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FILESVR01\Estadisticas\Estadisticas\Web DGM\2020\4to. Trimestre 2020\Extranjeria\Datos Abierto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C117" i="1"/>
  <c r="D117" i="1"/>
  <c r="B117" i="1"/>
  <c r="E7" i="1"/>
  <c r="E117" i="1" l="1"/>
</calcChain>
</file>

<file path=xl/sharedStrings.xml><?xml version="1.0" encoding="utf-8"?>
<sst xmlns="http://schemas.openxmlformats.org/spreadsheetml/2006/main" count="127" uniqueCount="109">
  <si>
    <t>NACIONALIDAD</t>
  </si>
  <si>
    <t>TOTAL POR PAIS</t>
  </si>
  <si>
    <t>ALEMANIA</t>
  </si>
  <si>
    <t>ANDORRA</t>
  </si>
  <si>
    <t>ARGENTINA</t>
  </si>
  <si>
    <t>ARMENIA</t>
  </si>
  <si>
    <t>AUSTRALIA</t>
  </si>
  <si>
    <t>AUSTRIA</t>
  </si>
  <si>
    <t>BAHAMAS</t>
  </si>
  <si>
    <t>BELGICA</t>
  </si>
  <si>
    <t>BELICE</t>
  </si>
  <si>
    <t>BIELORRUSIA</t>
  </si>
  <si>
    <t>BOLIVIA</t>
  </si>
  <si>
    <t>BRASIL</t>
  </si>
  <si>
    <t>BULGARIA</t>
  </si>
  <si>
    <t>CAMERUN</t>
  </si>
  <si>
    <t>CANADA</t>
  </si>
  <si>
    <t>CHILE</t>
  </si>
  <si>
    <t>CHINA</t>
  </si>
  <si>
    <t>COLOMBIA</t>
  </si>
  <si>
    <t>COSTA RICA</t>
  </si>
  <si>
    <t>CROACIA</t>
  </si>
  <si>
    <t>CUBA</t>
  </si>
  <si>
    <t>DINAMARCA</t>
  </si>
  <si>
    <t>ECUADOR</t>
  </si>
  <si>
    <t>EGIPTO</t>
  </si>
  <si>
    <t>EL SALVADOR</t>
  </si>
  <si>
    <t>ESLOVENIA</t>
  </si>
  <si>
    <t>ESPAÑA</t>
  </si>
  <si>
    <t>ESTADOS UNIDOS DE AMERICA</t>
  </si>
  <si>
    <t>FILIPINAS</t>
  </si>
  <si>
    <t>FINLANDIA</t>
  </si>
  <si>
    <t>FRANCIA</t>
  </si>
  <si>
    <t>GHANA</t>
  </si>
  <si>
    <t>GRECIA</t>
  </si>
  <si>
    <t>GUATEMALA</t>
  </si>
  <si>
    <t>GUAYANA</t>
  </si>
  <si>
    <t>HAITI</t>
  </si>
  <si>
    <t>HONDURAS</t>
  </si>
  <si>
    <t>INDIA</t>
  </si>
  <si>
    <t>INDONESIA</t>
  </si>
  <si>
    <t>IRLANDA</t>
  </si>
  <si>
    <t>Departamento de Estadísticas</t>
  </si>
  <si>
    <t>Dirección General de Migración</t>
  </si>
  <si>
    <t>Residencias Emitidas por Mes</t>
  </si>
  <si>
    <t>1 de 3</t>
  </si>
  <si>
    <t>IRAN</t>
  </si>
  <si>
    <t>ISRAEL</t>
  </si>
  <si>
    <t>ITALIA</t>
  </si>
  <si>
    <t>JAMAICA</t>
  </si>
  <si>
    <t>JAPON</t>
  </si>
  <si>
    <t>KIRGUISTAN</t>
  </si>
  <si>
    <t>KAZAJSTAN</t>
  </si>
  <si>
    <t>LETONIA</t>
  </si>
  <si>
    <t>LIBANO</t>
  </si>
  <si>
    <t>LITUANIA</t>
  </si>
  <si>
    <t>MACEDONIA</t>
  </si>
  <si>
    <t>MARRUECOS</t>
  </si>
  <si>
    <t>MAURICIO</t>
  </si>
  <si>
    <t>MEXICO</t>
  </si>
  <si>
    <t>NICARAGUA</t>
  </si>
  <si>
    <t>NIGERIA</t>
  </si>
  <si>
    <t>NUEVA ZELANDA</t>
  </si>
  <si>
    <t>NORUEGA</t>
  </si>
  <si>
    <t>PAISES BAJOS</t>
  </si>
  <si>
    <t>PAKISTAN</t>
  </si>
  <si>
    <t>PANAMA</t>
  </si>
  <si>
    <t>PARAGUAY</t>
  </si>
  <si>
    <t>PERU</t>
  </si>
  <si>
    <t>POLONIA</t>
  </si>
  <si>
    <t>PORTUGAL</t>
  </si>
  <si>
    <t>REINO UNIDO</t>
  </si>
  <si>
    <t>REPUBLICA CHECA</t>
  </si>
  <si>
    <t>REPUBLICA DE COREA</t>
  </si>
  <si>
    <t>REPUBLICA DE SUDAFRICA</t>
  </si>
  <si>
    <t>REPUBLICA DEMOCRATICA DEL CONGO</t>
  </si>
  <si>
    <t>REPUBLICA ESLOVACA</t>
  </si>
  <si>
    <t>RUMANIA</t>
  </si>
  <si>
    <t>RUSIA</t>
  </si>
  <si>
    <t>SERBIA</t>
  </si>
  <si>
    <t>SRI LANKA</t>
  </si>
  <si>
    <t>SUECIA</t>
  </si>
  <si>
    <t>SUIZA</t>
  </si>
  <si>
    <t>TAILANDIA</t>
  </si>
  <si>
    <t>TAIWAN</t>
  </si>
  <si>
    <t>TRINIDAD Y TOBAGO</t>
  </si>
  <si>
    <t>2 de 3</t>
  </si>
  <si>
    <t>TURQUIA</t>
  </si>
  <si>
    <t>UCRANIA</t>
  </si>
  <si>
    <t>URUGUAY</t>
  </si>
  <si>
    <t>UZBEKISTAN</t>
  </si>
  <si>
    <t>VENEZUELA</t>
  </si>
  <si>
    <t>TOTAL</t>
  </si>
  <si>
    <t>Enc. Departamento de Estadisticas</t>
  </si>
  <si>
    <t>3 de 3</t>
  </si>
  <si>
    <t>OCTUBRE</t>
  </si>
  <si>
    <t>NOVIEMBRE</t>
  </si>
  <si>
    <t>DICIEMBRE</t>
  </si>
  <si>
    <t>Lic. Christian Garcia</t>
  </si>
  <si>
    <t>BARBADOS</t>
  </si>
  <si>
    <t>ESTONIA</t>
  </si>
  <si>
    <t>GRANADA</t>
  </si>
  <si>
    <t>HUNGRIA</t>
  </si>
  <si>
    <t>IRAK</t>
  </si>
  <si>
    <t>JORDANIA</t>
  </si>
  <si>
    <t>LUXEMBURGO</t>
  </si>
  <si>
    <t>MALASIA</t>
  </si>
  <si>
    <t>RUANDA</t>
  </si>
  <si>
    <t>4to.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</si>
</sst>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2" xfId="0" applyBorder="1"/>
    <xf numFmtId="0" fontId="1" fillId="2" borderId="2" xfId="0" applyFont="1" applyFill="1" applyBorder="1"/>
    <xf numFmtId="0" fontId="2" fillId="0" borderId="0" xfId="0" applyFont="1" applyAlignment="1">
      <alignment horizontal="center"/>
    </xf>
    <xf numFmtId="3" fontId="0" fillId="0" borderId="2" xfId="0" applyNumberFormat="1" applyBorder="1"/>
    <xf numFmtId="3" fontId="1" fillId="4" borderId="2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3" fontId="1" fillId="0" borderId="0" xfId="0" applyNumberFormat="1" applyFont="1" applyFill="1" applyBorder="1"/>
    <xf numFmtId="0" fontId="0" fillId="0" borderId="5" xfId="0" applyBorder="1" applyAlignment="1"/>
    <xf numFmtId="3" fontId="1" fillId="2" borderId="2" xfId="0" applyNumberFormat="1" applyFon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tabSelected="1" workbookViewId="0">
      <selection activeCell="A4" sqref="A4:E4"/>
    </sheetView>
  </sheetViews>
  <sheetFormatPr baseColWidth="10" defaultRowHeight="15" x14ac:dyDescent="0.25"/>
  <cols>
    <col min="1" max="1" width="35.28515625" bestFit="1" customWidth="1"/>
    <col min="2" max="2" width="9.28515625" bestFit="1" customWidth="1"/>
    <col min="3" max="3" width="11.85546875" bestFit="1" customWidth="1"/>
    <col min="4" max="4" width="10.7109375" bestFit="1" customWidth="1"/>
    <col min="5" max="5" width="15.140625" bestFit="1" customWidth="1"/>
  </cols>
  <sheetData>
    <row r="1" spans="1:5" ht="21" thickBot="1" x14ac:dyDescent="0.35">
      <c r="A1" s="19" t="s">
        <v>43</v>
      </c>
      <c r="B1" s="19"/>
      <c r="C1" s="19"/>
      <c r="D1" s="19"/>
      <c r="E1" s="19"/>
    </row>
    <row r="2" spans="1:5" ht="15.75" thickTop="1" x14ac:dyDescent="0.25">
      <c r="A2" s="16" t="s">
        <v>42</v>
      </c>
      <c r="B2" s="16"/>
      <c r="C2" s="16"/>
      <c r="D2" s="16"/>
      <c r="E2" s="16"/>
    </row>
    <row r="3" spans="1:5" x14ac:dyDescent="0.25">
      <c r="A3" s="17" t="s">
        <v>108</v>
      </c>
      <c r="B3" s="17"/>
      <c r="C3" s="17"/>
      <c r="D3" s="17"/>
      <c r="E3" s="17"/>
    </row>
    <row r="4" spans="1:5" x14ac:dyDescent="0.25">
      <c r="A4" s="18" t="s">
        <v>44</v>
      </c>
      <c r="B4" s="18"/>
      <c r="C4" s="18"/>
      <c r="D4" s="18"/>
      <c r="E4" s="18"/>
    </row>
    <row r="6" spans="1:5" x14ac:dyDescent="0.25">
      <c r="A6" s="4" t="s">
        <v>0</v>
      </c>
      <c r="B6" s="4" t="s">
        <v>95</v>
      </c>
      <c r="C6" s="4" t="s">
        <v>96</v>
      </c>
      <c r="D6" s="4" t="s">
        <v>97</v>
      </c>
      <c r="E6" s="4" t="s">
        <v>1</v>
      </c>
    </row>
    <row r="7" spans="1:5" x14ac:dyDescent="0.25">
      <c r="A7" s="3" t="s">
        <v>2</v>
      </c>
      <c r="B7" s="6">
        <v>30</v>
      </c>
      <c r="C7" s="6">
        <v>32</v>
      </c>
      <c r="D7" s="6">
        <v>27</v>
      </c>
      <c r="E7" s="7">
        <f>SUM(B7:D7)</f>
        <v>89</v>
      </c>
    </row>
    <row r="8" spans="1:5" x14ac:dyDescent="0.25">
      <c r="A8" s="3" t="s">
        <v>3</v>
      </c>
      <c r="B8" s="6">
        <v>0</v>
      </c>
      <c r="C8" s="6">
        <v>0</v>
      </c>
      <c r="D8" s="6">
        <v>0</v>
      </c>
      <c r="E8" s="7">
        <f t="shared" ref="E8:E79" si="0">SUM(B8:D8)</f>
        <v>0</v>
      </c>
    </row>
    <row r="9" spans="1:5" x14ac:dyDescent="0.25">
      <c r="A9" s="3" t="s">
        <v>4</v>
      </c>
      <c r="B9" s="6">
        <v>41</v>
      </c>
      <c r="C9" s="6">
        <v>26</v>
      </c>
      <c r="D9" s="6">
        <v>34</v>
      </c>
      <c r="E9" s="7">
        <f t="shared" si="0"/>
        <v>101</v>
      </c>
    </row>
    <row r="10" spans="1:5" x14ac:dyDescent="0.25">
      <c r="A10" s="3" t="s">
        <v>5</v>
      </c>
      <c r="B10" s="6">
        <v>0</v>
      </c>
      <c r="C10" s="6">
        <v>0</v>
      </c>
      <c r="D10" s="6">
        <v>0</v>
      </c>
      <c r="E10" s="7">
        <f t="shared" si="0"/>
        <v>0</v>
      </c>
    </row>
    <row r="11" spans="1:5" x14ac:dyDescent="0.25">
      <c r="A11" s="3" t="s">
        <v>6</v>
      </c>
      <c r="B11" s="6">
        <v>0</v>
      </c>
      <c r="C11" s="6">
        <v>1</v>
      </c>
      <c r="D11" s="6">
        <v>0</v>
      </c>
      <c r="E11" s="7">
        <f t="shared" si="0"/>
        <v>1</v>
      </c>
    </row>
    <row r="12" spans="1:5" x14ac:dyDescent="0.25">
      <c r="A12" s="3" t="s">
        <v>7</v>
      </c>
      <c r="B12" s="6">
        <v>8</v>
      </c>
      <c r="C12" s="6">
        <v>2</v>
      </c>
      <c r="D12" s="6">
        <v>2</v>
      </c>
      <c r="E12" s="7">
        <f t="shared" si="0"/>
        <v>12</v>
      </c>
    </row>
    <row r="13" spans="1:5" x14ac:dyDescent="0.25">
      <c r="A13" s="3" t="s">
        <v>8</v>
      </c>
      <c r="B13" s="6">
        <v>1</v>
      </c>
      <c r="C13" s="6">
        <v>0</v>
      </c>
      <c r="D13" s="6">
        <v>0</v>
      </c>
      <c r="E13" s="7">
        <f t="shared" si="0"/>
        <v>1</v>
      </c>
    </row>
    <row r="14" spans="1:5" x14ac:dyDescent="0.25">
      <c r="A14" s="3" t="s">
        <v>99</v>
      </c>
      <c r="B14" s="6">
        <v>0</v>
      </c>
      <c r="C14" s="6">
        <v>1</v>
      </c>
      <c r="D14" s="6">
        <v>0</v>
      </c>
      <c r="E14" s="7">
        <f t="shared" si="0"/>
        <v>1</v>
      </c>
    </row>
    <row r="15" spans="1:5" x14ac:dyDescent="0.25">
      <c r="A15" s="3" t="s">
        <v>9</v>
      </c>
      <c r="B15" s="6">
        <v>12</v>
      </c>
      <c r="C15" s="6">
        <v>2</v>
      </c>
      <c r="D15" s="6">
        <v>8</v>
      </c>
      <c r="E15" s="7">
        <f t="shared" si="0"/>
        <v>22</v>
      </c>
    </row>
    <row r="16" spans="1:5" x14ac:dyDescent="0.25">
      <c r="A16" s="3" t="s">
        <v>10</v>
      </c>
      <c r="B16" s="6">
        <v>0</v>
      </c>
      <c r="C16" s="6">
        <v>0</v>
      </c>
      <c r="D16" s="6">
        <v>0</v>
      </c>
      <c r="E16" s="7">
        <f t="shared" si="0"/>
        <v>0</v>
      </c>
    </row>
    <row r="17" spans="1:5" x14ac:dyDescent="0.25">
      <c r="A17" s="3" t="s">
        <v>11</v>
      </c>
      <c r="B17" s="6">
        <v>1</v>
      </c>
      <c r="C17" s="6">
        <v>0</v>
      </c>
      <c r="D17" s="6">
        <v>0</v>
      </c>
      <c r="E17" s="7">
        <f t="shared" si="0"/>
        <v>1</v>
      </c>
    </row>
    <row r="18" spans="1:5" x14ac:dyDescent="0.25">
      <c r="A18" s="3" t="s">
        <v>12</v>
      </c>
      <c r="B18" s="6">
        <v>2</v>
      </c>
      <c r="C18" s="6">
        <v>2</v>
      </c>
      <c r="D18" s="6">
        <v>9</v>
      </c>
      <c r="E18" s="7">
        <f t="shared" si="0"/>
        <v>13</v>
      </c>
    </row>
    <row r="19" spans="1:5" x14ac:dyDescent="0.25">
      <c r="A19" s="3" t="s">
        <v>13</v>
      </c>
      <c r="B19" s="6">
        <v>25</v>
      </c>
      <c r="C19" s="6">
        <v>25</v>
      </c>
      <c r="D19" s="6">
        <v>44</v>
      </c>
      <c r="E19" s="7">
        <f t="shared" si="0"/>
        <v>94</v>
      </c>
    </row>
    <row r="20" spans="1:5" x14ac:dyDescent="0.25">
      <c r="A20" s="3" t="s">
        <v>14</v>
      </c>
      <c r="B20" s="6">
        <v>2</v>
      </c>
      <c r="C20" s="6">
        <v>3</v>
      </c>
      <c r="D20" s="6">
        <v>1</v>
      </c>
      <c r="E20" s="7">
        <f t="shared" si="0"/>
        <v>6</v>
      </c>
    </row>
    <row r="21" spans="1:5" x14ac:dyDescent="0.25">
      <c r="A21" s="3" t="s">
        <v>15</v>
      </c>
      <c r="B21" s="6">
        <v>1</v>
      </c>
      <c r="C21" s="6">
        <v>2</v>
      </c>
      <c r="D21" s="6">
        <v>1</v>
      </c>
      <c r="E21" s="7">
        <f t="shared" si="0"/>
        <v>4</v>
      </c>
    </row>
    <row r="22" spans="1:5" x14ac:dyDescent="0.25">
      <c r="A22" s="3" t="s">
        <v>16</v>
      </c>
      <c r="B22" s="6">
        <v>36</v>
      </c>
      <c r="C22" s="6">
        <v>26</v>
      </c>
      <c r="D22" s="6">
        <v>34</v>
      </c>
      <c r="E22" s="7">
        <f t="shared" si="0"/>
        <v>96</v>
      </c>
    </row>
    <row r="23" spans="1:5" x14ac:dyDescent="0.25">
      <c r="A23" s="3" t="s">
        <v>17</v>
      </c>
      <c r="B23" s="6">
        <v>11</v>
      </c>
      <c r="C23" s="6">
        <v>13</v>
      </c>
      <c r="D23" s="6">
        <v>13</v>
      </c>
      <c r="E23" s="7">
        <f t="shared" si="0"/>
        <v>37</v>
      </c>
    </row>
    <row r="24" spans="1:5" x14ac:dyDescent="0.25">
      <c r="A24" s="3" t="s">
        <v>18</v>
      </c>
      <c r="B24" s="6">
        <v>220</v>
      </c>
      <c r="C24" s="6">
        <v>107</v>
      </c>
      <c r="D24" s="6">
        <v>141</v>
      </c>
      <c r="E24" s="7">
        <f t="shared" si="0"/>
        <v>468</v>
      </c>
    </row>
    <row r="25" spans="1:5" x14ac:dyDescent="0.25">
      <c r="A25" s="3" t="s">
        <v>19</v>
      </c>
      <c r="B25" s="6">
        <v>118</v>
      </c>
      <c r="C25" s="6">
        <v>97</v>
      </c>
      <c r="D25" s="6">
        <v>93</v>
      </c>
      <c r="E25" s="7">
        <f t="shared" si="0"/>
        <v>308</v>
      </c>
    </row>
    <row r="26" spans="1:5" x14ac:dyDescent="0.25">
      <c r="A26" s="3" t="s">
        <v>20</v>
      </c>
      <c r="B26" s="6">
        <v>9</v>
      </c>
      <c r="C26" s="6">
        <v>15</v>
      </c>
      <c r="D26" s="6">
        <v>7</v>
      </c>
      <c r="E26" s="7">
        <f t="shared" si="0"/>
        <v>31</v>
      </c>
    </row>
    <row r="27" spans="1:5" x14ac:dyDescent="0.25">
      <c r="A27" s="3" t="s">
        <v>21</v>
      </c>
      <c r="B27" s="6">
        <v>0</v>
      </c>
      <c r="C27" s="6">
        <v>0</v>
      </c>
      <c r="D27" s="6">
        <v>0</v>
      </c>
      <c r="E27" s="7">
        <f t="shared" si="0"/>
        <v>0</v>
      </c>
    </row>
    <row r="28" spans="1:5" x14ac:dyDescent="0.25">
      <c r="A28" s="3" t="s">
        <v>22</v>
      </c>
      <c r="B28" s="6">
        <v>71</v>
      </c>
      <c r="C28" s="6">
        <v>90</v>
      </c>
      <c r="D28" s="6">
        <v>165</v>
      </c>
      <c r="E28" s="7">
        <f t="shared" si="0"/>
        <v>326</v>
      </c>
    </row>
    <row r="29" spans="1:5" x14ac:dyDescent="0.25">
      <c r="A29" s="3" t="s">
        <v>23</v>
      </c>
      <c r="B29" s="6">
        <v>3</v>
      </c>
      <c r="C29" s="6">
        <v>2</v>
      </c>
      <c r="D29" s="6">
        <v>2</v>
      </c>
      <c r="E29" s="7">
        <f t="shared" si="0"/>
        <v>7</v>
      </c>
    </row>
    <row r="30" spans="1:5" x14ac:dyDescent="0.25">
      <c r="A30" s="3" t="s">
        <v>24</v>
      </c>
      <c r="B30" s="6">
        <v>21</v>
      </c>
      <c r="C30" s="6">
        <v>9</v>
      </c>
      <c r="D30" s="6">
        <v>13</v>
      </c>
      <c r="E30" s="7">
        <f t="shared" si="0"/>
        <v>43</v>
      </c>
    </row>
    <row r="31" spans="1:5" x14ac:dyDescent="0.25">
      <c r="A31" s="3" t="s">
        <v>25</v>
      </c>
      <c r="B31" s="6">
        <v>0</v>
      </c>
      <c r="C31" s="6">
        <v>2</v>
      </c>
      <c r="D31" s="6">
        <v>0</v>
      </c>
      <c r="E31" s="7">
        <f t="shared" si="0"/>
        <v>2</v>
      </c>
    </row>
    <row r="32" spans="1:5" x14ac:dyDescent="0.25">
      <c r="A32" s="3" t="s">
        <v>26</v>
      </c>
      <c r="B32" s="6">
        <v>12</v>
      </c>
      <c r="C32" s="6">
        <v>4</v>
      </c>
      <c r="D32" s="6">
        <v>22</v>
      </c>
      <c r="E32" s="7">
        <f t="shared" si="0"/>
        <v>38</v>
      </c>
    </row>
    <row r="33" spans="1:5" x14ac:dyDescent="0.25">
      <c r="A33" s="3" t="s">
        <v>27</v>
      </c>
      <c r="B33" s="6">
        <v>0</v>
      </c>
      <c r="C33" s="6">
        <v>1</v>
      </c>
      <c r="D33" s="6">
        <v>0</v>
      </c>
      <c r="E33" s="7">
        <f t="shared" si="0"/>
        <v>1</v>
      </c>
    </row>
    <row r="34" spans="1:5" x14ac:dyDescent="0.25">
      <c r="A34" s="3" t="s">
        <v>28</v>
      </c>
      <c r="B34" s="6">
        <v>130</v>
      </c>
      <c r="C34" s="6">
        <v>108</v>
      </c>
      <c r="D34" s="6">
        <v>158</v>
      </c>
      <c r="E34" s="7">
        <f t="shared" si="0"/>
        <v>396</v>
      </c>
    </row>
    <row r="35" spans="1:5" x14ac:dyDescent="0.25">
      <c r="A35" s="3" t="s">
        <v>29</v>
      </c>
      <c r="B35" s="6">
        <v>168</v>
      </c>
      <c r="C35" s="6">
        <v>116</v>
      </c>
      <c r="D35" s="6">
        <v>161</v>
      </c>
      <c r="E35" s="7">
        <f t="shared" si="0"/>
        <v>445</v>
      </c>
    </row>
    <row r="36" spans="1:5" x14ac:dyDescent="0.25">
      <c r="A36" s="3" t="s">
        <v>100</v>
      </c>
      <c r="B36" s="6">
        <v>1</v>
      </c>
      <c r="C36" s="6">
        <v>0</v>
      </c>
      <c r="D36" s="6">
        <v>1</v>
      </c>
      <c r="E36" s="7">
        <f t="shared" si="0"/>
        <v>2</v>
      </c>
    </row>
    <row r="37" spans="1:5" x14ac:dyDescent="0.25">
      <c r="A37" s="3" t="s">
        <v>30</v>
      </c>
      <c r="B37" s="6">
        <v>1</v>
      </c>
      <c r="C37" s="6">
        <v>4</v>
      </c>
      <c r="D37" s="6">
        <v>1</v>
      </c>
      <c r="E37" s="7">
        <f t="shared" si="0"/>
        <v>6</v>
      </c>
    </row>
    <row r="38" spans="1:5" x14ac:dyDescent="0.25">
      <c r="A38" s="3" t="s">
        <v>31</v>
      </c>
      <c r="B38" s="6">
        <v>0</v>
      </c>
      <c r="C38" s="6">
        <v>1</v>
      </c>
      <c r="D38" s="6">
        <v>1</v>
      </c>
      <c r="E38" s="7">
        <f t="shared" si="0"/>
        <v>2</v>
      </c>
    </row>
    <row r="39" spans="1:5" x14ac:dyDescent="0.25">
      <c r="A39" s="3" t="s">
        <v>32</v>
      </c>
      <c r="B39" s="6">
        <v>63</v>
      </c>
      <c r="C39" s="6">
        <v>52</v>
      </c>
      <c r="D39" s="6">
        <v>54</v>
      </c>
      <c r="E39" s="7">
        <f t="shared" si="0"/>
        <v>169</v>
      </c>
    </row>
    <row r="40" spans="1:5" x14ac:dyDescent="0.25">
      <c r="A40" s="3" t="s">
        <v>101</v>
      </c>
      <c r="B40" s="6">
        <v>1</v>
      </c>
      <c r="C40" s="6">
        <v>0</v>
      </c>
      <c r="D40" s="6">
        <v>0</v>
      </c>
      <c r="E40" s="7">
        <f t="shared" si="0"/>
        <v>1</v>
      </c>
    </row>
    <row r="41" spans="1:5" x14ac:dyDescent="0.25">
      <c r="A41" s="3" t="s">
        <v>33</v>
      </c>
      <c r="B41" s="6">
        <v>0</v>
      </c>
      <c r="C41" s="6">
        <v>0</v>
      </c>
      <c r="D41" s="6">
        <v>0</v>
      </c>
      <c r="E41" s="7">
        <f t="shared" si="0"/>
        <v>0</v>
      </c>
    </row>
    <row r="42" spans="1:5" x14ac:dyDescent="0.25">
      <c r="A42" s="3" t="s">
        <v>34</v>
      </c>
      <c r="B42" s="6">
        <v>5</v>
      </c>
      <c r="C42" s="6">
        <v>0</v>
      </c>
      <c r="D42" s="6">
        <v>0</v>
      </c>
      <c r="E42" s="7">
        <f t="shared" si="0"/>
        <v>5</v>
      </c>
    </row>
    <row r="43" spans="1:5" x14ac:dyDescent="0.25">
      <c r="A43" s="3" t="s">
        <v>35</v>
      </c>
      <c r="B43" s="6">
        <v>24</v>
      </c>
      <c r="C43" s="6">
        <v>15</v>
      </c>
      <c r="D43" s="6">
        <v>11</v>
      </c>
      <c r="E43" s="7">
        <f t="shared" si="0"/>
        <v>50</v>
      </c>
    </row>
    <row r="44" spans="1:5" x14ac:dyDescent="0.25">
      <c r="A44" s="3" t="s">
        <v>36</v>
      </c>
      <c r="B44" s="6">
        <v>0</v>
      </c>
      <c r="C44" s="6">
        <v>2</v>
      </c>
      <c r="D44" s="6">
        <v>1</v>
      </c>
      <c r="E44" s="7">
        <f t="shared" si="0"/>
        <v>3</v>
      </c>
    </row>
    <row r="45" spans="1:5" x14ac:dyDescent="0.25">
      <c r="A45" s="2"/>
      <c r="B45" s="2"/>
      <c r="C45" s="2"/>
      <c r="D45" s="2"/>
      <c r="E45" s="2"/>
    </row>
    <row r="46" spans="1:5" x14ac:dyDescent="0.25">
      <c r="A46" s="13" t="s">
        <v>45</v>
      </c>
      <c r="B46" s="13"/>
      <c r="C46" s="13"/>
      <c r="D46" s="13"/>
      <c r="E46" s="13"/>
    </row>
    <row r="47" spans="1:5" ht="21" thickBot="1" x14ac:dyDescent="0.35">
      <c r="A47" s="19" t="s">
        <v>43</v>
      </c>
      <c r="B47" s="19"/>
      <c r="C47" s="19"/>
      <c r="D47" s="19"/>
      <c r="E47" s="19"/>
    </row>
    <row r="48" spans="1:5" ht="15.75" thickTop="1" x14ac:dyDescent="0.25">
      <c r="A48" s="16" t="s">
        <v>42</v>
      </c>
      <c r="B48" s="16"/>
      <c r="C48" s="16"/>
      <c r="D48" s="16"/>
      <c r="E48" s="16"/>
    </row>
    <row r="49" spans="1:5" x14ac:dyDescent="0.25">
      <c r="A49" s="17" t="s">
        <v>108</v>
      </c>
      <c r="B49" s="17"/>
      <c r="C49" s="17"/>
      <c r="D49" s="17"/>
      <c r="E49" s="17"/>
    </row>
    <row r="50" spans="1:5" x14ac:dyDescent="0.25">
      <c r="A50" s="18" t="s">
        <v>44</v>
      </c>
      <c r="B50" s="18"/>
      <c r="C50" s="18"/>
      <c r="D50" s="18"/>
      <c r="E50" s="18"/>
    </row>
    <row r="51" spans="1:5" x14ac:dyDescent="0.25">
      <c r="A51" s="5"/>
      <c r="B51" s="5"/>
      <c r="C51" s="5"/>
      <c r="D51" s="5"/>
      <c r="E51" s="5"/>
    </row>
    <row r="52" spans="1:5" x14ac:dyDescent="0.25">
      <c r="A52" s="4" t="s">
        <v>0</v>
      </c>
      <c r="B52" s="4" t="s">
        <v>95</v>
      </c>
      <c r="C52" s="4" t="s">
        <v>96</v>
      </c>
      <c r="D52" s="4" t="s">
        <v>97</v>
      </c>
      <c r="E52" s="4" t="s">
        <v>1</v>
      </c>
    </row>
    <row r="53" spans="1:5" x14ac:dyDescent="0.25">
      <c r="A53" s="3" t="s">
        <v>37</v>
      </c>
      <c r="B53" s="6">
        <v>1049</v>
      </c>
      <c r="C53" s="6">
        <v>1142</v>
      </c>
      <c r="D53" s="6">
        <v>1168</v>
      </c>
      <c r="E53" s="7">
        <f>SUM(B53:D53)</f>
        <v>3359</v>
      </c>
    </row>
    <row r="54" spans="1:5" x14ac:dyDescent="0.25">
      <c r="A54" s="3" t="s">
        <v>38</v>
      </c>
      <c r="B54" s="6">
        <v>21</v>
      </c>
      <c r="C54" s="6">
        <v>10</v>
      </c>
      <c r="D54" s="6">
        <v>12</v>
      </c>
      <c r="E54" s="7">
        <f>SUM(B54:D54)</f>
        <v>43</v>
      </c>
    </row>
    <row r="55" spans="1:5" x14ac:dyDescent="0.25">
      <c r="A55" s="3" t="s">
        <v>102</v>
      </c>
      <c r="B55" s="6">
        <v>0</v>
      </c>
      <c r="C55" s="6">
        <v>1</v>
      </c>
      <c r="D55" s="6">
        <v>1</v>
      </c>
      <c r="E55" s="7">
        <f t="shared" si="0"/>
        <v>2</v>
      </c>
    </row>
    <row r="56" spans="1:5" x14ac:dyDescent="0.25">
      <c r="A56" s="3" t="s">
        <v>39</v>
      </c>
      <c r="B56" s="6">
        <v>2</v>
      </c>
      <c r="C56" s="6">
        <v>5</v>
      </c>
      <c r="D56" s="6">
        <v>4</v>
      </c>
      <c r="E56" s="7">
        <f t="shared" si="0"/>
        <v>11</v>
      </c>
    </row>
    <row r="57" spans="1:5" x14ac:dyDescent="0.25">
      <c r="A57" s="3" t="s">
        <v>40</v>
      </c>
      <c r="B57" s="6">
        <v>1</v>
      </c>
      <c r="C57" s="6">
        <v>0</v>
      </c>
      <c r="D57" s="6">
        <v>0</v>
      </c>
      <c r="E57" s="7">
        <f t="shared" si="0"/>
        <v>1</v>
      </c>
    </row>
    <row r="58" spans="1:5" x14ac:dyDescent="0.25">
      <c r="A58" s="3" t="s">
        <v>103</v>
      </c>
      <c r="B58" s="6">
        <v>0</v>
      </c>
      <c r="C58" s="6">
        <v>0</v>
      </c>
      <c r="D58" s="6">
        <v>3</v>
      </c>
      <c r="E58" s="7">
        <f t="shared" si="0"/>
        <v>3</v>
      </c>
    </row>
    <row r="59" spans="1:5" x14ac:dyDescent="0.25">
      <c r="A59" s="3" t="s">
        <v>46</v>
      </c>
      <c r="B59" s="6">
        <v>0</v>
      </c>
      <c r="C59" s="6">
        <v>1</v>
      </c>
      <c r="D59" s="6">
        <v>0</v>
      </c>
      <c r="E59" s="7">
        <f t="shared" si="0"/>
        <v>1</v>
      </c>
    </row>
    <row r="60" spans="1:5" x14ac:dyDescent="0.25">
      <c r="A60" s="3" t="s">
        <v>41</v>
      </c>
      <c r="B60" s="6">
        <v>0</v>
      </c>
      <c r="C60" s="6">
        <v>0</v>
      </c>
      <c r="D60" s="6">
        <v>1</v>
      </c>
      <c r="E60" s="7">
        <f t="shared" si="0"/>
        <v>1</v>
      </c>
    </row>
    <row r="61" spans="1:5" x14ac:dyDescent="0.25">
      <c r="A61" s="3" t="s">
        <v>47</v>
      </c>
      <c r="B61" s="6">
        <v>0</v>
      </c>
      <c r="C61" s="6">
        <v>3</v>
      </c>
      <c r="D61" s="6">
        <v>3</v>
      </c>
      <c r="E61" s="7">
        <f t="shared" si="0"/>
        <v>6</v>
      </c>
    </row>
    <row r="62" spans="1:5" x14ac:dyDescent="0.25">
      <c r="A62" s="3" t="s">
        <v>48</v>
      </c>
      <c r="B62" s="6">
        <v>69</v>
      </c>
      <c r="C62" s="6">
        <v>89</v>
      </c>
      <c r="D62" s="6">
        <v>89</v>
      </c>
      <c r="E62" s="7">
        <f t="shared" si="0"/>
        <v>247</v>
      </c>
    </row>
    <row r="63" spans="1:5" x14ac:dyDescent="0.25">
      <c r="A63" s="3" t="s">
        <v>49</v>
      </c>
      <c r="B63" s="6">
        <v>0</v>
      </c>
      <c r="C63" s="6">
        <v>0</v>
      </c>
      <c r="D63" s="6">
        <v>0</v>
      </c>
      <c r="E63" s="7">
        <f t="shared" si="0"/>
        <v>0</v>
      </c>
    </row>
    <row r="64" spans="1:5" x14ac:dyDescent="0.25">
      <c r="A64" s="3" t="s">
        <v>50</v>
      </c>
      <c r="B64" s="6">
        <v>4</v>
      </c>
      <c r="C64" s="6">
        <v>4</v>
      </c>
      <c r="D64" s="6">
        <v>0</v>
      </c>
      <c r="E64" s="7">
        <f t="shared" si="0"/>
        <v>8</v>
      </c>
    </row>
    <row r="65" spans="1:5" x14ac:dyDescent="0.25">
      <c r="A65" s="3" t="s">
        <v>104</v>
      </c>
      <c r="B65" s="6">
        <v>0</v>
      </c>
      <c r="C65" s="6">
        <v>0</v>
      </c>
      <c r="D65" s="6">
        <v>1</v>
      </c>
      <c r="E65" s="7">
        <f t="shared" si="0"/>
        <v>1</v>
      </c>
    </row>
    <row r="66" spans="1:5" x14ac:dyDescent="0.25">
      <c r="A66" s="3" t="s">
        <v>51</v>
      </c>
      <c r="B66" s="6">
        <v>0</v>
      </c>
      <c r="C66" s="6">
        <v>0</v>
      </c>
      <c r="D66" s="6">
        <v>0</v>
      </c>
      <c r="E66" s="7">
        <f t="shared" si="0"/>
        <v>0</v>
      </c>
    </row>
    <row r="67" spans="1:5" x14ac:dyDescent="0.25">
      <c r="A67" s="3" t="s">
        <v>52</v>
      </c>
      <c r="B67" s="6">
        <v>4</v>
      </c>
      <c r="C67" s="6">
        <v>0</v>
      </c>
      <c r="D67" s="6">
        <v>1</v>
      </c>
      <c r="E67" s="7">
        <f t="shared" si="0"/>
        <v>5</v>
      </c>
    </row>
    <row r="68" spans="1:5" x14ac:dyDescent="0.25">
      <c r="A68" s="3" t="s">
        <v>53</v>
      </c>
      <c r="B68" s="6">
        <v>1</v>
      </c>
      <c r="C68" s="6">
        <v>0</v>
      </c>
      <c r="D68" s="6">
        <v>0</v>
      </c>
      <c r="E68" s="7">
        <f t="shared" si="0"/>
        <v>1</v>
      </c>
    </row>
    <row r="69" spans="1:5" x14ac:dyDescent="0.25">
      <c r="A69" s="3" t="s">
        <v>54</v>
      </c>
      <c r="B69" s="6">
        <v>1</v>
      </c>
      <c r="C69" s="6">
        <v>1</v>
      </c>
      <c r="D69" s="6">
        <v>1</v>
      </c>
      <c r="E69" s="7">
        <f t="shared" si="0"/>
        <v>3</v>
      </c>
    </row>
    <row r="70" spans="1:5" x14ac:dyDescent="0.25">
      <c r="A70" s="3" t="s">
        <v>55</v>
      </c>
      <c r="B70" s="6">
        <v>0</v>
      </c>
      <c r="C70" s="6">
        <v>0</v>
      </c>
      <c r="D70" s="6">
        <v>2</v>
      </c>
      <c r="E70" s="7">
        <f t="shared" si="0"/>
        <v>2</v>
      </c>
    </row>
    <row r="71" spans="1:5" x14ac:dyDescent="0.25">
      <c r="A71" s="3" t="s">
        <v>105</v>
      </c>
      <c r="B71" s="6">
        <v>1</v>
      </c>
      <c r="C71" s="6">
        <v>0</v>
      </c>
      <c r="D71" s="6">
        <v>0</v>
      </c>
      <c r="E71" s="7">
        <f t="shared" si="0"/>
        <v>1</v>
      </c>
    </row>
    <row r="72" spans="1:5" x14ac:dyDescent="0.25">
      <c r="A72" s="3" t="s">
        <v>56</v>
      </c>
      <c r="B72" s="6">
        <v>0</v>
      </c>
      <c r="C72" s="6">
        <v>0</v>
      </c>
      <c r="D72" s="6">
        <v>0</v>
      </c>
      <c r="E72" s="7">
        <f t="shared" si="0"/>
        <v>0</v>
      </c>
    </row>
    <row r="73" spans="1:5" x14ac:dyDescent="0.25">
      <c r="A73" s="3" t="s">
        <v>106</v>
      </c>
      <c r="B73" s="6">
        <v>0</v>
      </c>
      <c r="C73" s="6">
        <v>0</v>
      </c>
      <c r="D73" s="6">
        <v>2</v>
      </c>
      <c r="E73" s="7">
        <f t="shared" si="0"/>
        <v>2</v>
      </c>
    </row>
    <row r="74" spans="1:5" x14ac:dyDescent="0.25">
      <c r="A74" s="3" t="s">
        <v>57</v>
      </c>
      <c r="B74" s="6">
        <v>0</v>
      </c>
      <c r="C74" s="6">
        <v>1</v>
      </c>
      <c r="D74" s="6">
        <v>1</v>
      </c>
      <c r="E74" s="7">
        <f t="shared" si="0"/>
        <v>2</v>
      </c>
    </row>
    <row r="75" spans="1:5" x14ac:dyDescent="0.25">
      <c r="A75" s="3" t="s">
        <v>58</v>
      </c>
      <c r="B75" s="6">
        <v>0</v>
      </c>
      <c r="C75" s="6">
        <v>0</v>
      </c>
      <c r="D75" s="6">
        <v>0</v>
      </c>
      <c r="E75" s="7">
        <f t="shared" si="0"/>
        <v>0</v>
      </c>
    </row>
    <row r="76" spans="1:5" x14ac:dyDescent="0.25">
      <c r="A76" s="3" t="s">
        <v>59</v>
      </c>
      <c r="B76" s="6">
        <v>57</v>
      </c>
      <c r="C76" s="6">
        <v>52</v>
      </c>
      <c r="D76" s="6">
        <v>65</v>
      </c>
      <c r="E76" s="7">
        <f t="shared" si="0"/>
        <v>174</v>
      </c>
    </row>
    <row r="77" spans="1:5" x14ac:dyDescent="0.25">
      <c r="A77" s="3" t="s">
        <v>60</v>
      </c>
      <c r="B77" s="6">
        <v>9</v>
      </c>
      <c r="C77" s="6">
        <v>3</v>
      </c>
      <c r="D77" s="6">
        <v>12</v>
      </c>
      <c r="E77" s="7">
        <f t="shared" si="0"/>
        <v>24</v>
      </c>
    </row>
    <row r="78" spans="1:5" x14ac:dyDescent="0.25">
      <c r="A78" s="3" t="s">
        <v>61</v>
      </c>
      <c r="B78" s="6">
        <v>1</v>
      </c>
      <c r="C78" s="6">
        <v>1</v>
      </c>
      <c r="D78" s="6">
        <v>2</v>
      </c>
      <c r="E78" s="7">
        <f t="shared" si="0"/>
        <v>4</v>
      </c>
    </row>
    <row r="79" spans="1:5" x14ac:dyDescent="0.25">
      <c r="A79" s="3" t="s">
        <v>62</v>
      </c>
      <c r="B79" s="6">
        <v>0</v>
      </c>
      <c r="C79" s="6">
        <v>0</v>
      </c>
      <c r="D79" s="6">
        <v>0</v>
      </c>
      <c r="E79" s="7">
        <f t="shared" si="0"/>
        <v>0</v>
      </c>
    </row>
    <row r="80" spans="1:5" x14ac:dyDescent="0.25">
      <c r="A80" s="3" t="s">
        <v>63</v>
      </c>
      <c r="B80" s="6">
        <v>1</v>
      </c>
      <c r="C80" s="6">
        <v>1</v>
      </c>
      <c r="D80" s="6">
        <v>0</v>
      </c>
      <c r="E80" s="7">
        <f t="shared" ref="E80:E116" si="1">SUM(B80:D80)</f>
        <v>2</v>
      </c>
    </row>
    <row r="81" spans="1:5" x14ac:dyDescent="0.25">
      <c r="A81" s="3" t="s">
        <v>64</v>
      </c>
      <c r="B81" s="6">
        <v>7</v>
      </c>
      <c r="C81" s="6">
        <v>10</v>
      </c>
      <c r="D81" s="6">
        <v>11</v>
      </c>
      <c r="E81" s="7">
        <f t="shared" si="1"/>
        <v>28</v>
      </c>
    </row>
    <row r="82" spans="1:5" x14ac:dyDescent="0.25">
      <c r="A82" s="3" t="s">
        <v>65</v>
      </c>
      <c r="B82" s="6">
        <v>1</v>
      </c>
      <c r="C82" s="6">
        <v>2</v>
      </c>
      <c r="D82" s="6">
        <v>3</v>
      </c>
      <c r="E82" s="7">
        <f t="shared" si="1"/>
        <v>6</v>
      </c>
    </row>
    <row r="83" spans="1:5" x14ac:dyDescent="0.25">
      <c r="A83" s="3" t="s">
        <v>66</v>
      </c>
      <c r="B83" s="6">
        <v>1</v>
      </c>
      <c r="C83" s="6">
        <v>2</v>
      </c>
      <c r="D83" s="6">
        <v>10</v>
      </c>
      <c r="E83" s="7">
        <f t="shared" si="1"/>
        <v>13</v>
      </c>
    </row>
    <row r="84" spans="1:5" x14ac:dyDescent="0.25">
      <c r="A84" s="3" t="s">
        <v>67</v>
      </c>
      <c r="B84" s="6">
        <v>0</v>
      </c>
      <c r="C84" s="6">
        <v>0</v>
      </c>
      <c r="D84" s="6">
        <v>3</v>
      </c>
      <c r="E84" s="7">
        <f t="shared" si="1"/>
        <v>3</v>
      </c>
    </row>
    <row r="85" spans="1:5" x14ac:dyDescent="0.25">
      <c r="A85" s="3" t="s">
        <v>68</v>
      </c>
      <c r="B85" s="6">
        <v>32</v>
      </c>
      <c r="C85" s="6">
        <v>28</v>
      </c>
      <c r="D85" s="6">
        <v>32</v>
      </c>
      <c r="E85" s="7">
        <f t="shared" si="1"/>
        <v>92</v>
      </c>
    </row>
    <row r="86" spans="1:5" x14ac:dyDescent="0.25">
      <c r="A86" s="3" t="s">
        <v>69</v>
      </c>
      <c r="B86" s="6">
        <v>2</v>
      </c>
      <c r="C86" s="6">
        <v>1</v>
      </c>
      <c r="D86" s="6">
        <v>2</v>
      </c>
      <c r="E86" s="7">
        <f t="shared" si="1"/>
        <v>5</v>
      </c>
    </row>
    <row r="87" spans="1:5" x14ac:dyDescent="0.25">
      <c r="A87" s="3" t="s">
        <v>70</v>
      </c>
      <c r="B87" s="6">
        <v>4</v>
      </c>
      <c r="C87" s="6">
        <v>4</v>
      </c>
      <c r="D87" s="6">
        <v>3</v>
      </c>
      <c r="E87" s="7">
        <f t="shared" si="1"/>
        <v>11</v>
      </c>
    </row>
    <row r="88" spans="1:5" x14ac:dyDescent="0.25">
      <c r="A88" s="3" t="s">
        <v>71</v>
      </c>
      <c r="B88" s="6">
        <v>11</v>
      </c>
      <c r="C88" s="6">
        <v>11</v>
      </c>
      <c r="D88" s="6">
        <v>8</v>
      </c>
      <c r="E88" s="7">
        <f t="shared" si="1"/>
        <v>30</v>
      </c>
    </row>
    <row r="89" spans="1:5" x14ac:dyDescent="0.25">
      <c r="A89" s="3" t="s">
        <v>72</v>
      </c>
      <c r="B89" s="6">
        <v>0</v>
      </c>
      <c r="C89" s="6">
        <v>0</v>
      </c>
      <c r="D89" s="6">
        <v>0</v>
      </c>
      <c r="E89" s="7">
        <f t="shared" si="1"/>
        <v>0</v>
      </c>
    </row>
    <row r="90" spans="1:5" x14ac:dyDescent="0.25">
      <c r="A90" s="3" t="s">
        <v>73</v>
      </c>
      <c r="B90" s="6">
        <v>14</v>
      </c>
      <c r="C90" s="6">
        <v>8</v>
      </c>
      <c r="D90" s="6">
        <v>16</v>
      </c>
      <c r="E90" s="7">
        <f t="shared" si="1"/>
        <v>38</v>
      </c>
    </row>
    <row r="91" spans="1:5" x14ac:dyDescent="0.25">
      <c r="A91" s="2"/>
      <c r="B91" s="2"/>
      <c r="C91" s="2"/>
      <c r="D91" s="2"/>
      <c r="E91" s="2"/>
    </row>
    <row r="92" spans="1:5" x14ac:dyDescent="0.25">
      <c r="A92" s="13" t="s">
        <v>86</v>
      </c>
      <c r="B92" s="13"/>
      <c r="C92" s="13"/>
      <c r="D92" s="13"/>
      <c r="E92" s="13"/>
    </row>
    <row r="93" spans="1:5" ht="21" thickBot="1" x14ac:dyDescent="0.35">
      <c r="A93" s="19" t="s">
        <v>43</v>
      </c>
      <c r="B93" s="19"/>
      <c r="C93" s="19"/>
      <c r="D93" s="19"/>
      <c r="E93" s="19"/>
    </row>
    <row r="94" spans="1:5" ht="15.75" thickTop="1" x14ac:dyDescent="0.25">
      <c r="A94" s="16" t="s">
        <v>42</v>
      </c>
      <c r="B94" s="16"/>
      <c r="C94" s="16"/>
      <c r="D94" s="16"/>
      <c r="E94" s="16"/>
    </row>
    <row r="95" spans="1:5" x14ac:dyDescent="0.25">
      <c r="A95" s="17" t="s">
        <v>108</v>
      </c>
      <c r="B95" s="17"/>
      <c r="C95" s="17"/>
      <c r="D95" s="17"/>
      <c r="E95" s="17"/>
    </row>
    <row r="96" spans="1:5" x14ac:dyDescent="0.25">
      <c r="A96" s="18" t="s">
        <v>44</v>
      </c>
      <c r="B96" s="18"/>
      <c r="C96" s="18"/>
      <c r="D96" s="18"/>
      <c r="E96" s="18"/>
    </row>
    <row r="97" spans="1:5" x14ac:dyDescent="0.25">
      <c r="A97" s="8"/>
      <c r="B97" s="9"/>
      <c r="C97" s="9"/>
      <c r="D97" s="9"/>
      <c r="E97" s="10"/>
    </row>
    <row r="98" spans="1:5" x14ac:dyDescent="0.25">
      <c r="A98" s="4" t="s">
        <v>0</v>
      </c>
      <c r="B98" s="4" t="s">
        <v>95</v>
      </c>
      <c r="C98" s="4" t="s">
        <v>96</v>
      </c>
      <c r="D98" s="4" t="s">
        <v>97</v>
      </c>
      <c r="E98" s="4" t="s">
        <v>1</v>
      </c>
    </row>
    <row r="99" spans="1:5" x14ac:dyDescent="0.25">
      <c r="A99" s="3" t="s">
        <v>107</v>
      </c>
      <c r="B99" s="6">
        <v>1</v>
      </c>
      <c r="C99" s="6">
        <v>1</v>
      </c>
      <c r="D99" s="6">
        <v>0</v>
      </c>
      <c r="E99" s="7">
        <f>SUM(B99:D99)</f>
        <v>2</v>
      </c>
    </row>
    <row r="100" spans="1:5" x14ac:dyDescent="0.25">
      <c r="A100" s="3" t="s">
        <v>74</v>
      </c>
      <c r="B100" s="6">
        <v>0</v>
      </c>
      <c r="C100" s="6">
        <v>0</v>
      </c>
      <c r="D100" s="6">
        <v>0</v>
      </c>
      <c r="E100" s="7">
        <f>SUM(B100:D100)</f>
        <v>0</v>
      </c>
    </row>
    <row r="101" spans="1:5" x14ac:dyDescent="0.25">
      <c r="A101" s="3" t="s">
        <v>75</v>
      </c>
      <c r="B101" s="6">
        <v>0</v>
      </c>
      <c r="C101" s="6">
        <v>0</v>
      </c>
      <c r="D101" s="6">
        <v>0</v>
      </c>
      <c r="E101" s="7">
        <f>SUM(B101:D101)</f>
        <v>0</v>
      </c>
    </row>
    <row r="102" spans="1:5" x14ac:dyDescent="0.25">
      <c r="A102" s="3" t="s">
        <v>76</v>
      </c>
      <c r="B102" s="6">
        <v>0</v>
      </c>
      <c r="C102" s="6">
        <v>0</v>
      </c>
      <c r="D102" s="6">
        <v>0</v>
      </c>
      <c r="E102" s="7">
        <f>SUM(B102:D102)</f>
        <v>0</v>
      </c>
    </row>
    <row r="103" spans="1:5" x14ac:dyDescent="0.25">
      <c r="A103" s="3" t="s">
        <v>77</v>
      </c>
      <c r="B103" s="6">
        <v>1</v>
      </c>
      <c r="C103" s="6">
        <v>1</v>
      </c>
      <c r="D103" s="6">
        <v>2</v>
      </c>
      <c r="E103" s="7">
        <f t="shared" si="1"/>
        <v>4</v>
      </c>
    </row>
    <row r="104" spans="1:5" x14ac:dyDescent="0.25">
      <c r="A104" s="3" t="s">
        <v>78</v>
      </c>
      <c r="B104" s="6">
        <v>24</v>
      </c>
      <c r="C104" s="6">
        <v>14</v>
      </c>
      <c r="D104" s="6">
        <v>24</v>
      </c>
      <c r="E104" s="7">
        <f t="shared" si="1"/>
        <v>62</v>
      </c>
    </row>
    <row r="105" spans="1:5" x14ac:dyDescent="0.25">
      <c r="A105" s="3" t="s">
        <v>79</v>
      </c>
      <c r="B105" s="6">
        <v>4</v>
      </c>
      <c r="C105" s="6">
        <v>0</v>
      </c>
      <c r="D105" s="6">
        <v>2</v>
      </c>
      <c r="E105" s="7">
        <f t="shared" si="1"/>
        <v>6</v>
      </c>
    </row>
    <row r="106" spans="1:5" x14ac:dyDescent="0.25">
      <c r="A106" s="3" t="s">
        <v>80</v>
      </c>
      <c r="B106" s="6">
        <v>0</v>
      </c>
      <c r="C106" s="6">
        <v>0</v>
      </c>
      <c r="D106" s="6">
        <v>0</v>
      </c>
      <c r="E106" s="7">
        <f t="shared" si="1"/>
        <v>0</v>
      </c>
    </row>
    <row r="107" spans="1:5" x14ac:dyDescent="0.25">
      <c r="A107" s="3" t="s">
        <v>81</v>
      </c>
      <c r="B107" s="6">
        <v>1</v>
      </c>
      <c r="C107" s="6">
        <v>0</v>
      </c>
      <c r="D107" s="6">
        <v>0</v>
      </c>
      <c r="E107" s="7">
        <f t="shared" si="1"/>
        <v>1</v>
      </c>
    </row>
    <row r="108" spans="1:5" x14ac:dyDescent="0.25">
      <c r="A108" s="3" t="s">
        <v>82</v>
      </c>
      <c r="B108" s="6">
        <v>17</v>
      </c>
      <c r="C108" s="6">
        <v>17</v>
      </c>
      <c r="D108" s="6">
        <v>21</v>
      </c>
      <c r="E108" s="7">
        <f t="shared" si="1"/>
        <v>55</v>
      </c>
    </row>
    <row r="109" spans="1:5" x14ac:dyDescent="0.25">
      <c r="A109" s="3" t="s">
        <v>83</v>
      </c>
      <c r="B109" s="6">
        <v>0</v>
      </c>
      <c r="C109" s="6">
        <v>0</v>
      </c>
      <c r="D109" s="6">
        <v>0</v>
      </c>
      <c r="E109" s="7">
        <f t="shared" si="1"/>
        <v>0</v>
      </c>
    </row>
    <row r="110" spans="1:5" x14ac:dyDescent="0.25">
      <c r="A110" s="3" t="s">
        <v>84</v>
      </c>
      <c r="B110" s="6">
        <v>4</v>
      </c>
      <c r="C110" s="6">
        <v>3</v>
      </c>
      <c r="D110" s="6">
        <v>0</v>
      </c>
      <c r="E110" s="7">
        <f t="shared" si="1"/>
        <v>7</v>
      </c>
    </row>
    <row r="111" spans="1:5" x14ac:dyDescent="0.25">
      <c r="A111" s="3" t="s">
        <v>85</v>
      </c>
      <c r="B111" s="6">
        <v>1</v>
      </c>
      <c r="C111" s="6">
        <v>0</v>
      </c>
      <c r="D111" s="6">
        <v>1</v>
      </c>
      <c r="E111" s="7">
        <f t="shared" si="1"/>
        <v>2</v>
      </c>
    </row>
    <row r="112" spans="1:5" x14ac:dyDescent="0.25">
      <c r="A112" s="3" t="s">
        <v>87</v>
      </c>
      <c r="B112" s="6">
        <v>2</v>
      </c>
      <c r="C112" s="6">
        <v>2</v>
      </c>
      <c r="D112" s="6">
        <v>1</v>
      </c>
      <c r="E112" s="7">
        <f t="shared" si="1"/>
        <v>5</v>
      </c>
    </row>
    <row r="113" spans="1:5" x14ac:dyDescent="0.25">
      <c r="A113" s="3" t="s">
        <v>88</v>
      </c>
      <c r="B113" s="6">
        <v>9</v>
      </c>
      <c r="C113" s="6">
        <v>12</v>
      </c>
      <c r="D113" s="6">
        <v>2</v>
      </c>
      <c r="E113" s="7">
        <f t="shared" si="1"/>
        <v>23</v>
      </c>
    </row>
    <row r="114" spans="1:5" x14ac:dyDescent="0.25">
      <c r="A114" s="3" t="s">
        <v>89</v>
      </c>
      <c r="B114" s="6">
        <v>5</v>
      </c>
      <c r="C114" s="6">
        <v>2</v>
      </c>
      <c r="D114" s="6">
        <v>6</v>
      </c>
      <c r="E114" s="7">
        <f t="shared" si="1"/>
        <v>13</v>
      </c>
    </row>
    <row r="115" spans="1:5" x14ac:dyDescent="0.25">
      <c r="A115" s="3" t="s">
        <v>90</v>
      </c>
      <c r="B115" s="6">
        <v>0</v>
      </c>
      <c r="C115" s="6">
        <v>0</v>
      </c>
      <c r="D115" s="6">
        <v>0</v>
      </c>
      <c r="E115" s="7">
        <f t="shared" si="1"/>
        <v>0</v>
      </c>
    </row>
    <row r="116" spans="1:5" x14ac:dyDescent="0.25">
      <c r="A116" s="3" t="s">
        <v>91</v>
      </c>
      <c r="B116" s="6">
        <v>293</v>
      </c>
      <c r="C116" s="6">
        <v>222</v>
      </c>
      <c r="D116" s="6">
        <v>280</v>
      </c>
      <c r="E116" s="7">
        <f t="shared" si="1"/>
        <v>795</v>
      </c>
    </row>
    <row r="117" spans="1:5" x14ac:dyDescent="0.25">
      <c r="A117" s="4" t="s">
        <v>92</v>
      </c>
      <c r="B117" s="12">
        <f>SUM(B7:B116)</f>
        <v>2672</v>
      </c>
      <c r="C117" s="12">
        <f>SUM(C7:C116)</f>
        <v>2414</v>
      </c>
      <c r="D117" s="12">
        <f>SUM(D7:D116)</f>
        <v>2799</v>
      </c>
      <c r="E117" s="12">
        <f>SUM(E7:E116)</f>
        <v>7885</v>
      </c>
    </row>
    <row r="118" spans="1:5" x14ac:dyDescent="0.25">
      <c r="A118" s="11"/>
      <c r="B118" s="11"/>
      <c r="C118" s="11"/>
      <c r="D118" s="11"/>
      <c r="E118" s="11"/>
    </row>
    <row r="119" spans="1:5" x14ac:dyDescent="0.25">
      <c r="A119" s="1"/>
      <c r="B119" s="1"/>
      <c r="C119" s="1"/>
      <c r="D119" s="1"/>
      <c r="E119" s="1"/>
    </row>
    <row r="121" spans="1:5" x14ac:dyDescent="0.25">
      <c r="C121" s="15"/>
      <c r="D121" s="15"/>
      <c r="E121" s="15"/>
    </row>
    <row r="122" spans="1:5" x14ac:dyDescent="0.25">
      <c r="C122" s="14" t="s">
        <v>98</v>
      </c>
      <c r="D122" s="14"/>
      <c r="E122" s="14"/>
    </row>
    <row r="123" spans="1:5" x14ac:dyDescent="0.25">
      <c r="C123" s="14" t="s">
        <v>93</v>
      </c>
      <c r="D123" s="14"/>
      <c r="E123" s="14"/>
    </row>
    <row r="137" spans="1:5" x14ac:dyDescent="0.25">
      <c r="A137" s="1"/>
      <c r="B137" s="1"/>
      <c r="C137" s="1"/>
      <c r="D137" s="1"/>
      <c r="E137" s="1"/>
    </row>
    <row r="138" spans="1:5" x14ac:dyDescent="0.25">
      <c r="A138" s="13" t="s">
        <v>94</v>
      </c>
      <c r="B138" s="13"/>
      <c r="C138" s="13"/>
      <c r="D138" s="13"/>
      <c r="E138" s="13"/>
    </row>
  </sheetData>
  <mergeCells count="18">
    <mergeCell ref="A1:E1"/>
    <mergeCell ref="A2:E2"/>
    <mergeCell ref="A3:E3"/>
    <mergeCell ref="A4:E4"/>
    <mergeCell ref="A47:E47"/>
    <mergeCell ref="A46:E46"/>
    <mergeCell ref="A92:E92"/>
    <mergeCell ref="A138:E138"/>
    <mergeCell ref="C123:E123"/>
    <mergeCell ref="C121:E121"/>
    <mergeCell ref="A48:E48"/>
    <mergeCell ref="A49:E49"/>
    <mergeCell ref="A50:E50"/>
    <mergeCell ref="C122:E122"/>
    <mergeCell ref="A93:E93"/>
    <mergeCell ref="A94:E94"/>
    <mergeCell ref="A95:E95"/>
    <mergeCell ref="A96:E9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R. Garcia Thormann</dc:creator>
  <cp:lastModifiedBy>Christian R. Garcia Thormann</cp:lastModifiedBy>
  <cp:lastPrinted>2021-01-07T21:26:30Z</cp:lastPrinted>
  <dcterms:created xsi:type="dcterms:W3CDTF">2021-01-07T19:29:24Z</dcterms:created>
  <dcterms:modified xsi:type="dcterms:W3CDTF">2021-01-11T14:51:37Z</dcterms:modified>
</cp:coreProperties>
</file>