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ota\AppData\Local\Microsoft\Windows\INetCache\Content.Outlook\SDYIU0PH\"/>
    </mc:Choice>
  </mc:AlternateContent>
  <bookViews>
    <workbookView xWindow="-120" yWindow="-120" windowWidth="29040" windowHeight="15840"/>
  </bookViews>
  <sheets>
    <sheet name="Hoja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3" l="1"/>
  <c r="C81" i="3"/>
</calcChain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<sst xmlns="http://schemas.openxmlformats.org/spreadsheetml/2006/main" count="97" uniqueCount="97">
  <si>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</si>
  <si>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</si>
  <si>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</si>
  <si>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</si>
  <si>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</si>
  <si>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</si>
  <si>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</si>
  <si>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</si>
  <si>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</si>
  <si>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</si>
  <si>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</si>
  <si>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</si>
  <si>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</si>
  <si>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</si>
  <si>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</si>
  <si>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</si>
  <si>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</si>
  <si>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</si>
  <si>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</si>
  <si>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</si>
  <si>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</si>
  <si>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</si>
  <si>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</si>
  <si>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</si>
  <si>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</si>
  <si>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</si>
  <si>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</si>
  <si>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</si>
  <si>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</si>
  <si>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</si>
  <si>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</si>
  <si>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</si>
  <si>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</si>
  <si>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</si>
  <si>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</si>
  <si>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</si>
  <si>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</si>
  <si>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</si>
  <si>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</si>
  <si>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</si>
  <si>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</si>
  <si>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</si>
  <si>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</si>
  <si>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</si>
  <si>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</si>
  <si>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</si>
  <si>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</si>
  <si>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</si>
  <si>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</si>
  <si>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</si>
  <si>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</si>
  <si>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</si>
  <si>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</si>
  <si>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</si>
  <si>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</si>
  <si>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</si>
  <si>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</si>
  <si>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</si>
  <si>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</si>
  <si>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</si>
  <si>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</si>
  <si>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</si>
  <si>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</si>
  <si>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</si>
  <si>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</si>
  <si>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</si>
  <si>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</si>
  <si>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</si>
  <si>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</si>
  <si>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</si>
  <si>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</si>
  <si>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</si>
  <si>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</si>
  <si>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</si>
  <si>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</si>
  <si>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</si>
  <si>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</si>
  <si>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</si>
  <si>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</si>
  <si>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</si>
  <si>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</si>
  <si>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</si>
  <si>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</si>
  <si>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</si>
  <si>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</si>
  <si>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</si>
  <si>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  ENCARGADO PRESUPUESTO</t>
  </si>
  <si>
    <t>Fuentes: (fuente) 2080 y 100</t>
  </si>
  <si>
    <t>Ministerio de Interior y Policia</t>
  </si>
  <si>
    <t>Direccion General de Migración</t>
  </si>
  <si>
    <t xml:space="preserve">   ENCARGADA CONTABILIDAD</t>
  </si>
  <si>
    <t xml:space="preserve">    GISELLE MARZAN</t>
  </si>
  <si>
    <t xml:space="preserve">Presupuesto Modificado </t>
  </si>
  <si>
    <t>MILDRED MOTA</t>
  </si>
  <si>
    <t xml:space="preserve">ENCARGADO CONTABILIDAD </t>
  </si>
  <si>
    <t>FECHA DE ELABORACION 07/12/2021</t>
  </si>
  <si>
    <t xml:space="preserve">En RD$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</si>
</sst>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4" fontId="0" fillId="0" borderId="3" xfId="0" applyNumberForma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3" borderId="0" xfId="0" applyNumberFormat="1" applyFont="1" applyFill="1" applyBorder="1" applyAlignment="1">
      <alignment horizontal="right" vertical="center" wrapText="1"/>
    </xf>
    <xf numFmtId="43" fontId="1" fillId="0" borderId="4" xfId="1" applyFont="1" applyBorder="1" applyAlignment="1">
      <alignment horizontal="left" vertical="center" wrapText="1"/>
    </xf>
    <xf numFmtId="4" fontId="1" fillId="0" borderId="3" xfId="1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7" xfId="0" applyNumberFormat="1" applyBorder="1" applyAlignment="1">
      <alignment horizontal="right"/>
    </xf>
    <xf numFmtId="0" fontId="0" fillId="0" borderId="8" xfId="0" applyBorder="1"/>
    <xf numFmtId="0" fontId="2" fillId="3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2895600</xdr:colOff>
      <xdr:row>0</xdr:row>
      <xdr:rowOff>0</xdr:rowOff>
    </xdr:from>
    <xdr:to>
      <xdr:col>2</xdr:col>
      <xdr:colOff>1409700</xdr:colOff>
      <xdr:row>8</xdr:row>
      <xdr:rowOff>54963</xdr:rowOff>
    </xdr:to>
    <xdr:pic>
      <xdr:nvPicPr>
        <xdr:cNvPr id="6" name="5 Imagen" descr="Logo-png- dgm.pn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95600" y="0"/>
          <a:ext cx="2543175" cy="1578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1"/>
  <sheetViews>
    <sheetView tabSelected="1" zoomScaleNormal="100" workbookViewId="0">
      <selection activeCell="A107" sqref="A107"/>
    </sheetView>
  </sheetViews>
  <sheetFormatPr baseColWidth="10" defaultColWidth="9.140625" defaultRowHeight="15" x14ac:dyDescent="0.25"/>
  <cols>
    <col min="1" max="1" width="60.42578125" customWidth="1"/>
    <col min="2" max="2" width="6.28515625" hidden="1" customWidth="1"/>
    <col min="3" max="3" width="33.42578125" customWidth="1"/>
    <col min="4" max="4" width="36.7109375" customWidth="1"/>
    <col min="5" max="5" width="9.140625" customWidth="1"/>
    <col min="7" max="7" width="14.140625" bestFit="1" customWidth="1"/>
    <col min="16" max="16" width="33" customWidth="1"/>
  </cols>
  <sheetData>
    <row r="9" spans="1:5" ht="26.25" x14ac:dyDescent="0.3">
      <c r="A9" s="38" t="s">
        <v>88</v>
      </c>
      <c r="B9" s="38"/>
      <c r="C9" s="38"/>
      <c r="D9" s="38"/>
      <c r="E9" s="5"/>
    </row>
    <row r="10" spans="1:5" ht="26.25" x14ac:dyDescent="0.25">
      <c r="A10" s="38" t="s">
        <v>89</v>
      </c>
      <c r="B10" s="38"/>
      <c r="C10" s="38"/>
      <c r="D10" s="38"/>
      <c r="E10" s="10"/>
    </row>
    <row r="11" spans="1:5" ht="22.5" customHeight="1" x14ac:dyDescent="0.25">
      <c r="A11" s="39">
        <v>2021</v>
      </c>
      <c r="B11" s="39"/>
      <c r="C11" s="39"/>
      <c r="D11" s="39"/>
      <c r="E11" s="10"/>
    </row>
    <row r="12" spans="1:5" ht="23.25" customHeight="1" x14ac:dyDescent="0.3">
      <c r="A12" s="40" t="s">
        <v>85</v>
      </c>
      <c r="B12" s="40"/>
      <c r="C12" s="40"/>
      <c r="D12" s="40"/>
      <c r="E12" s="5"/>
    </row>
    <row r="13" spans="1:5" ht="21" x14ac:dyDescent="0.35">
      <c r="A13" s="41" t="s">
        <v>96</v>
      </c>
      <c r="B13" s="41"/>
      <c r="C13" s="41"/>
      <c r="D13" s="41"/>
      <c r="E13" s="10"/>
    </row>
    <row r="14" spans="1:5" ht="21" x14ac:dyDescent="0.35">
      <c r="D14" s="16"/>
      <c r="E14" s="10"/>
    </row>
    <row r="15" spans="1:5" ht="15.75" x14ac:dyDescent="0.25">
      <c r="A15" s="8" t="s">
        <v>0</v>
      </c>
      <c r="B15" s="8"/>
      <c r="C15" s="9" t="s">
        <v>36</v>
      </c>
      <c r="D15" s="9" t="s">
        <v>92</v>
      </c>
      <c r="E15" s="10"/>
    </row>
    <row r="16" spans="1:5" x14ac:dyDescent="0.25">
      <c r="A16" s="31" t="s">
        <v>1</v>
      </c>
      <c r="B16" s="1"/>
      <c r="C16" s="21"/>
      <c r="D16" s="29"/>
    </row>
    <row r="17" spans="1:6" x14ac:dyDescent="0.25">
      <c r="A17" s="32" t="s">
        <v>2</v>
      </c>
      <c r="B17" s="2"/>
      <c r="C17" s="22">
        <v>957690784</v>
      </c>
      <c r="D17" s="22">
        <v>1120703077.7700002</v>
      </c>
    </row>
    <row r="18" spans="1:6" x14ac:dyDescent="0.25">
      <c r="A18" s="33" t="s">
        <v>3</v>
      </c>
      <c r="B18" s="4"/>
      <c r="C18" s="23">
        <v>682162000</v>
      </c>
      <c r="D18" s="23">
        <v>811761971.08000004</v>
      </c>
    </row>
    <row r="19" spans="1:6" x14ac:dyDescent="0.25">
      <c r="A19" s="33" t="s">
        <v>4</v>
      </c>
      <c r="B19" s="4"/>
      <c r="C19" s="23">
        <v>185987916</v>
      </c>
      <c r="D19" s="23">
        <v>218294862.55000001</v>
      </c>
    </row>
    <row r="20" spans="1:6" x14ac:dyDescent="0.25">
      <c r="A20" s="33" t="s">
        <v>38</v>
      </c>
      <c r="B20" s="4"/>
      <c r="C20" s="23">
        <v>1998000</v>
      </c>
      <c r="D20" s="23">
        <v>715500</v>
      </c>
    </row>
    <row r="21" spans="1:6" x14ac:dyDescent="0.25">
      <c r="A21" s="33" t="s">
        <v>5</v>
      </c>
      <c r="B21" s="4"/>
      <c r="C21" s="23">
        <v>0</v>
      </c>
      <c r="D21" s="23"/>
      <c r="F21" s="14"/>
    </row>
    <row r="22" spans="1:6" x14ac:dyDescent="0.25">
      <c r="A22" s="33" t="s">
        <v>6</v>
      </c>
      <c r="B22" s="4"/>
      <c r="C22" s="23">
        <v>87542868</v>
      </c>
      <c r="D22" s="23">
        <v>89930744.140000001</v>
      </c>
    </row>
    <row r="23" spans="1:6" x14ac:dyDescent="0.25">
      <c r="A23" s="32" t="s">
        <v>7</v>
      </c>
      <c r="B23" s="2"/>
      <c r="C23" s="24">
        <v>208710620</v>
      </c>
      <c r="D23" s="19">
        <v>291618422.15999997</v>
      </c>
    </row>
    <row r="24" spans="1:6" x14ac:dyDescent="0.25">
      <c r="A24" s="33" t="s">
        <v>8</v>
      </c>
      <c r="B24" s="4"/>
      <c r="C24" s="23">
        <v>107070177</v>
      </c>
      <c r="D24" s="18">
        <v>80958789.590000004</v>
      </c>
    </row>
    <row r="25" spans="1:6" x14ac:dyDescent="0.25">
      <c r="A25" s="33" t="s">
        <v>9</v>
      </c>
      <c r="B25" s="4"/>
      <c r="C25" s="23">
        <v>1722400</v>
      </c>
      <c r="D25" s="18">
        <v>5245633.34</v>
      </c>
    </row>
    <row r="26" spans="1:6" x14ac:dyDescent="0.25">
      <c r="A26" s="33" t="s">
        <v>10</v>
      </c>
      <c r="B26" s="4"/>
      <c r="C26" s="23">
        <v>13893334.999999998</v>
      </c>
      <c r="D26" s="18">
        <v>12459455</v>
      </c>
    </row>
    <row r="27" spans="1:6" x14ac:dyDescent="0.25">
      <c r="A27" s="33" t="s">
        <v>11</v>
      </c>
      <c r="B27" s="4"/>
      <c r="C27" s="23">
        <v>3000000</v>
      </c>
      <c r="D27" s="18">
        <v>3000000</v>
      </c>
    </row>
    <row r="28" spans="1:6" x14ac:dyDescent="0.25">
      <c r="A28" s="33" t="s">
        <v>12</v>
      </c>
      <c r="B28" s="4"/>
      <c r="C28" s="23">
        <v>16863000</v>
      </c>
      <c r="D28" s="18">
        <v>54365851.130000003</v>
      </c>
    </row>
    <row r="29" spans="1:6" x14ac:dyDescent="0.25">
      <c r="A29" s="33" t="s">
        <v>13</v>
      </c>
      <c r="B29" s="4"/>
      <c r="C29" s="23">
        <v>39470000</v>
      </c>
      <c r="D29" s="18">
        <v>42003406.939999998</v>
      </c>
    </row>
    <row r="30" spans="1:6" ht="30" x14ac:dyDescent="0.25">
      <c r="A30" s="33" t="s">
        <v>14</v>
      </c>
      <c r="B30" s="4"/>
      <c r="C30" s="23">
        <v>1950500</v>
      </c>
      <c r="D30" s="18">
        <v>45871584.359999999</v>
      </c>
    </row>
    <row r="31" spans="1:6" ht="30" x14ac:dyDescent="0.25">
      <c r="A31" s="33" t="s">
        <v>15</v>
      </c>
      <c r="B31" s="4"/>
      <c r="C31" s="23">
        <v>23741208</v>
      </c>
      <c r="D31" s="18">
        <v>45898857.460000001</v>
      </c>
    </row>
    <row r="32" spans="1:6" x14ac:dyDescent="0.25">
      <c r="A32" s="33" t="s">
        <v>39</v>
      </c>
      <c r="B32" s="4"/>
      <c r="C32" s="25">
        <v>1000000</v>
      </c>
      <c r="D32" s="18">
        <v>1814844.34</v>
      </c>
    </row>
    <row r="33" spans="1:4" x14ac:dyDescent="0.25">
      <c r="A33" s="32" t="s">
        <v>16</v>
      </c>
      <c r="B33" s="2"/>
      <c r="C33" s="24">
        <v>98822740</v>
      </c>
      <c r="D33" s="19">
        <v>324297117.85000002</v>
      </c>
    </row>
    <row r="34" spans="1:4" x14ac:dyDescent="0.25">
      <c r="A34" s="33" t="s">
        <v>17</v>
      </c>
      <c r="B34" s="4"/>
      <c r="C34" s="23">
        <v>1100000</v>
      </c>
      <c r="D34" s="18">
        <v>4129667.94</v>
      </c>
    </row>
    <row r="35" spans="1:4" x14ac:dyDescent="0.25">
      <c r="A35" s="33" t="s">
        <v>18</v>
      </c>
      <c r="B35" s="4"/>
      <c r="C35" s="23">
        <v>271000</v>
      </c>
      <c r="D35" s="18">
        <v>25067983.920000002</v>
      </c>
    </row>
    <row r="36" spans="1:4" x14ac:dyDescent="0.25">
      <c r="A36" s="33" t="s">
        <v>19</v>
      </c>
      <c r="B36" s="4"/>
      <c r="C36" s="23">
        <v>420000</v>
      </c>
      <c r="D36" s="18">
        <v>6239439.1500000004</v>
      </c>
    </row>
    <row r="37" spans="1:4" x14ac:dyDescent="0.25">
      <c r="A37" s="33" t="s">
        <v>20</v>
      </c>
      <c r="B37" s="4"/>
      <c r="C37" s="23">
        <v>350000.00000000006</v>
      </c>
      <c r="D37" s="18">
        <v>350000</v>
      </c>
    </row>
    <row r="38" spans="1:4" x14ac:dyDescent="0.25">
      <c r="A38" s="33" t="s">
        <v>21</v>
      </c>
      <c r="B38" s="4"/>
      <c r="C38" s="23">
        <v>428000</v>
      </c>
      <c r="D38" s="18">
        <v>33244812.390000001</v>
      </c>
    </row>
    <row r="39" spans="1:4" ht="30" x14ac:dyDescent="0.25">
      <c r="A39" s="33" t="s">
        <v>22</v>
      </c>
      <c r="B39" s="4"/>
      <c r="C39" s="23">
        <v>1802500</v>
      </c>
      <c r="D39" s="18">
        <v>1607968.46</v>
      </c>
    </row>
    <row r="40" spans="1:4" ht="30" x14ac:dyDescent="0.25">
      <c r="A40" s="33" t="s">
        <v>23</v>
      </c>
      <c r="B40" s="4"/>
      <c r="C40" s="23">
        <v>87996240</v>
      </c>
      <c r="D40" s="18">
        <v>70970203.489999995</v>
      </c>
    </row>
    <row r="41" spans="1:4" ht="30" x14ac:dyDescent="0.25">
      <c r="A41" s="33" t="s">
        <v>40</v>
      </c>
      <c r="B41" s="4"/>
      <c r="C41" s="23">
        <v>0</v>
      </c>
      <c r="D41" s="18"/>
    </row>
    <row r="42" spans="1:4" x14ac:dyDescent="0.25">
      <c r="A42" s="33" t="s">
        <v>24</v>
      </c>
      <c r="B42" s="4"/>
      <c r="C42" s="23">
        <v>6455000</v>
      </c>
      <c r="D42" s="18">
        <v>182687042.5</v>
      </c>
    </row>
    <row r="43" spans="1:4" x14ac:dyDescent="0.25">
      <c r="A43" s="32" t="s">
        <v>25</v>
      </c>
      <c r="B43" s="2"/>
      <c r="C43" s="24">
        <v>40000</v>
      </c>
      <c r="D43" s="24">
        <v>40000</v>
      </c>
    </row>
    <row r="44" spans="1:4" x14ac:dyDescent="0.25">
      <c r="A44" s="33" t="s">
        <v>26</v>
      </c>
      <c r="B44" s="4"/>
      <c r="C44" s="23">
        <v>40000</v>
      </c>
      <c r="D44" s="23">
        <v>40000</v>
      </c>
    </row>
    <row r="45" spans="1:4" ht="30" x14ac:dyDescent="0.25">
      <c r="A45" s="33" t="s">
        <v>41</v>
      </c>
      <c r="B45" s="4"/>
      <c r="C45" s="23">
        <v>0</v>
      </c>
      <c r="D45" s="18"/>
    </row>
    <row r="46" spans="1:4" ht="30" x14ac:dyDescent="0.25">
      <c r="A46" s="33" t="s">
        <v>42</v>
      </c>
      <c r="B46" s="4"/>
      <c r="C46" s="23">
        <v>0</v>
      </c>
      <c r="D46" s="18"/>
    </row>
    <row r="47" spans="1:4" ht="30" x14ac:dyDescent="0.25">
      <c r="A47" s="33" t="s">
        <v>43</v>
      </c>
      <c r="B47" s="4"/>
      <c r="C47" s="23">
        <v>0</v>
      </c>
      <c r="D47" s="18"/>
    </row>
    <row r="48" spans="1:4" ht="30" x14ac:dyDescent="0.25">
      <c r="A48" s="33" t="s">
        <v>44</v>
      </c>
      <c r="B48" s="4"/>
      <c r="C48" s="23">
        <v>0</v>
      </c>
      <c r="D48" s="18"/>
    </row>
    <row r="49" spans="1:4" x14ac:dyDescent="0.25">
      <c r="A49" s="33" t="s">
        <v>27</v>
      </c>
      <c r="B49" s="4"/>
      <c r="C49" s="23">
        <v>0</v>
      </c>
      <c r="D49" s="18"/>
    </row>
    <row r="50" spans="1:4" ht="30" x14ac:dyDescent="0.25">
      <c r="A50" s="33" t="s">
        <v>45</v>
      </c>
      <c r="B50" s="4"/>
      <c r="C50" s="23">
        <v>0</v>
      </c>
      <c r="D50" s="18"/>
    </row>
    <row r="51" spans="1:4" x14ac:dyDescent="0.25">
      <c r="A51" s="32" t="s">
        <v>46</v>
      </c>
      <c r="B51" s="2"/>
      <c r="C51" s="24">
        <v>0</v>
      </c>
      <c r="D51" s="18"/>
    </row>
    <row r="52" spans="1:4" x14ac:dyDescent="0.25">
      <c r="A52" s="33" t="s">
        <v>47</v>
      </c>
      <c r="B52" s="4"/>
      <c r="C52" s="23">
        <v>0</v>
      </c>
      <c r="D52" s="18"/>
    </row>
    <row r="53" spans="1:4" ht="30" x14ac:dyDescent="0.25">
      <c r="A53" s="33" t="s">
        <v>48</v>
      </c>
      <c r="B53" s="4"/>
      <c r="C53" s="23">
        <v>0</v>
      </c>
      <c r="D53" s="18"/>
    </row>
    <row r="54" spans="1:4" ht="30" x14ac:dyDescent="0.25">
      <c r="A54" s="33" t="s">
        <v>49</v>
      </c>
      <c r="B54" s="4"/>
      <c r="C54" s="23">
        <v>0</v>
      </c>
      <c r="D54" s="18"/>
    </row>
    <row r="55" spans="1:4" ht="30" x14ac:dyDescent="0.25">
      <c r="A55" s="33" t="s">
        <v>50</v>
      </c>
      <c r="B55" s="4"/>
      <c r="C55" s="23">
        <v>0</v>
      </c>
      <c r="D55" s="18"/>
    </row>
    <row r="56" spans="1:4" ht="30" x14ac:dyDescent="0.25">
      <c r="A56" s="33" t="s">
        <v>51</v>
      </c>
      <c r="B56" s="4"/>
      <c r="C56" s="23">
        <v>0</v>
      </c>
      <c r="D56" s="18"/>
    </row>
    <row r="57" spans="1:4" x14ac:dyDescent="0.25">
      <c r="A57" s="33" t="s">
        <v>52</v>
      </c>
      <c r="B57" s="4"/>
      <c r="C57" s="23">
        <v>0</v>
      </c>
      <c r="D57" s="18"/>
    </row>
    <row r="58" spans="1:4" ht="30" x14ac:dyDescent="0.25">
      <c r="A58" s="33" t="s">
        <v>53</v>
      </c>
      <c r="B58" s="4"/>
      <c r="C58" s="23"/>
      <c r="D58" s="18"/>
    </row>
    <row r="59" spans="1:4" x14ac:dyDescent="0.25">
      <c r="A59" s="32" t="s">
        <v>28</v>
      </c>
      <c r="B59" s="2"/>
      <c r="C59" s="24">
        <v>90000</v>
      </c>
      <c r="D59" s="19">
        <v>167859929.06000003</v>
      </c>
    </row>
    <row r="60" spans="1:4" x14ac:dyDescent="0.25">
      <c r="A60" s="33" t="s">
        <v>29</v>
      </c>
      <c r="B60" s="4"/>
      <c r="C60" s="23">
        <v>90000</v>
      </c>
      <c r="D60" s="18">
        <v>68838358.5</v>
      </c>
    </row>
    <row r="61" spans="1:4" x14ac:dyDescent="0.25">
      <c r="A61" s="33" t="s">
        <v>30</v>
      </c>
      <c r="B61" s="4"/>
      <c r="C61" s="23">
        <v>0</v>
      </c>
      <c r="D61" s="18">
        <v>1244774.54</v>
      </c>
    </row>
    <row r="62" spans="1:4" x14ac:dyDescent="0.25">
      <c r="A62" s="33" t="s">
        <v>31</v>
      </c>
      <c r="B62" s="4"/>
      <c r="C62" s="23">
        <v>0</v>
      </c>
      <c r="D62" s="18">
        <v>6000</v>
      </c>
    </row>
    <row r="63" spans="1:4" ht="30" x14ac:dyDescent="0.25">
      <c r="A63" s="33" t="s">
        <v>32</v>
      </c>
      <c r="B63" s="4"/>
      <c r="C63" s="23">
        <v>0</v>
      </c>
      <c r="D63" s="18">
        <v>92461735.680000007</v>
      </c>
    </row>
    <row r="64" spans="1:4" x14ac:dyDescent="0.25">
      <c r="A64" s="33" t="s">
        <v>33</v>
      </c>
      <c r="B64" s="4"/>
      <c r="C64" s="23">
        <v>0</v>
      </c>
      <c r="D64" s="18">
        <v>4081458.34</v>
      </c>
    </row>
    <row r="65" spans="1:4" x14ac:dyDescent="0.25">
      <c r="A65" s="33" t="s">
        <v>54</v>
      </c>
      <c r="B65" s="4"/>
      <c r="C65" s="23">
        <v>0</v>
      </c>
      <c r="D65" s="18">
        <v>1227602</v>
      </c>
    </row>
    <row r="66" spans="1:4" x14ac:dyDescent="0.25">
      <c r="A66" s="33" t="s">
        <v>55</v>
      </c>
      <c r="B66" s="4"/>
      <c r="C66" s="23">
        <v>0</v>
      </c>
      <c r="D66" s="18"/>
    </row>
    <row r="67" spans="1:4" x14ac:dyDescent="0.25">
      <c r="A67" s="33" t="s">
        <v>34</v>
      </c>
      <c r="B67" s="4"/>
      <c r="C67" s="23">
        <v>0</v>
      </c>
      <c r="D67" s="18"/>
    </row>
    <row r="68" spans="1:4" ht="30" x14ac:dyDescent="0.25">
      <c r="A68" s="33" t="s">
        <v>56</v>
      </c>
      <c r="B68" s="4"/>
      <c r="C68" s="23"/>
      <c r="D68" s="18"/>
    </row>
    <row r="69" spans="1:4" x14ac:dyDescent="0.25">
      <c r="A69" s="32" t="s">
        <v>57</v>
      </c>
      <c r="B69" s="2"/>
      <c r="C69" s="24">
        <v>0</v>
      </c>
      <c r="D69" s="19">
        <v>5149903.92</v>
      </c>
    </row>
    <row r="70" spans="1:4" x14ac:dyDescent="0.25">
      <c r="A70" s="33" t="s">
        <v>58</v>
      </c>
      <c r="B70" s="4"/>
      <c r="C70" s="23">
        <v>0</v>
      </c>
      <c r="D70" s="18">
        <v>5149903.92</v>
      </c>
    </row>
    <row r="71" spans="1:4" x14ac:dyDescent="0.25">
      <c r="A71" s="33" t="s">
        <v>59</v>
      </c>
      <c r="B71" s="4"/>
      <c r="C71" s="23">
        <v>0</v>
      </c>
      <c r="D71" s="18"/>
    </row>
    <row r="72" spans="1:4" x14ac:dyDescent="0.25">
      <c r="A72" s="33" t="s">
        <v>60</v>
      </c>
      <c r="B72" s="4"/>
      <c r="C72" s="23">
        <v>0</v>
      </c>
      <c r="D72" s="18"/>
    </row>
    <row r="73" spans="1:4" ht="30" x14ac:dyDescent="0.25">
      <c r="A73" s="33" t="s">
        <v>61</v>
      </c>
      <c r="B73" s="4"/>
      <c r="C73" s="23"/>
      <c r="D73" s="18"/>
    </row>
    <row r="74" spans="1:4" ht="30" x14ac:dyDescent="0.25">
      <c r="A74" s="32" t="s">
        <v>62</v>
      </c>
      <c r="B74" s="2"/>
      <c r="C74" s="24">
        <v>0</v>
      </c>
      <c r="D74" s="18"/>
    </row>
    <row r="75" spans="1:4" x14ac:dyDescent="0.25">
      <c r="A75" s="33" t="s">
        <v>63</v>
      </c>
      <c r="B75" s="4"/>
      <c r="C75" s="23">
        <v>0</v>
      </c>
      <c r="D75" s="18"/>
    </row>
    <row r="76" spans="1:4" ht="30" x14ac:dyDescent="0.25">
      <c r="A76" s="33" t="s">
        <v>64</v>
      </c>
      <c r="B76" s="4"/>
      <c r="C76" s="23">
        <v>0</v>
      </c>
      <c r="D76" s="18"/>
    </row>
    <row r="77" spans="1:4" x14ac:dyDescent="0.25">
      <c r="A77" s="32" t="s">
        <v>65</v>
      </c>
      <c r="B77" s="2"/>
      <c r="C77" s="24">
        <v>0</v>
      </c>
      <c r="D77" s="18"/>
    </row>
    <row r="78" spans="1:4" x14ac:dyDescent="0.25">
      <c r="A78" s="33" t="s">
        <v>66</v>
      </c>
      <c r="B78" s="4"/>
      <c r="C78" s="23">
        <v>0</v>
      </c>
      <c r="D78" s="18"/>
    </row>
    <row r="79" spans="1:4" x14ac:dyDescent="0.25">
      <c r="A79" s="33" t="s">
        <v>67</v>
      </c>
      <c r="B79" s="4"/>
      <c r="C79" s="23">
        <v>0</v>
      </c>
      <c r="D79" s="18"/>
    </row>
    <row r="80" spans="1:4" ht="30" x14ac:dyDescent="0.25">
      <c r="A80" s="33" t="s">
        <v>68</v>
      </c>
      <c r="B80" s="4"/>
      <c r="C80" s="23">
        <v>0</v>
      </c>
      <c r="D80" s="18"/>
    </row>
    <row r="81" spans="1:4" x14ac:dyDescent="0.25">
      <c r="A81" s="34" t="s">
        <v>35</v>
      </c>
      <c r="B81" s="6"/>
      <c r="C81" s="26">
        <f>+C59+C43+C33+C23+C17</f>
        <v>1265354144</v>
      </c>
      <c r="D81" s="26"/>
    </row>
    <row r="82" spans="1:4" x14ac:dyDescent="0.25">
      <c r="A82" s="35"/>
      <c r="B82" s="3"/>
      <c r="C82" s="23"/>
      <c r="D82" s="18"/>
    </row>
    <row r="83" spans="1:4" x14ac:dyDescent="0.25">
      <c r="A83" s="36" t="s">
        <v>69</v>
      </c>
      <c r="B83" s="1"/>
      <c r="C83" s="27">
        <v>0</v>
      </c>
      <c r="D83" s="18"/>
    </row>
    <row r="84" spans="1:4" x14ac:dyDescent="0.25">
      <c r="A84" s="32" t="s">
        <v>70</v>
      </c>
      <c r="B84" s="2"/>
      <c r="C84" s="24">
        <v>0</v>
      </c>
      <c r="D84" s="18"/>
    </row>
    <row r="85" spans="1:4" x14ac:dyDescent="0.25">
      <c r="A85" s="33" t="s">
        <v>71</v>
      </c>
      <c r="B85" s="4"/>
      <c r="C85" s="23">
        <v>0</v>
      </c>
      <c r="D85" s="18"/>
    </row>
    <row r="86" spans="1:4" x14ac:dyDescent="0.25">
      <c r="A86" s="33" t="s">
        <v>72</v>
      </c>
      <c r="B86" s="4"/>
      <c r="C86" s="23">
        <v>0</v>
      </c>
      <c r="D86" s="18"/>
    </row>
    <row r="87" spans="1:4" x14ac:dyDescent="0.25">
      <c r="A87" s="32" t="s">
        <v>73</v>
      </c>
      <c r="B87" s="2"/>
      <c r="C87" s="24">
        <v>0</v>
      </c>
      <c r="D87" s="18"/>
    </row>
    <row r="88" spans="1:4" x14ac:dyDescent="0.25">
      <c r="A88" s="33" t="s">
        <v>74</v>
      </c>
      <c r="B88" s="4"/>
      <c r="C88" s="23">
        <v>0</v>
      </c>
      <c r="D88" s="18"/>
    </row>
    <row r="89" spans="1:4" x14ac:dyDescent="0.25">
      <c r="A89" s="33" t="s">
        <v>75</v>
      </c>
      <c r="B89" s="4"/>
      <c r="C89" s="23">
        <v>0</v>
      </c>
      <c r="D89" s="18"/>
    </row>
    <row r="90" spans="1:4" x14ac:dyDescent="0.25">
      <c r="A90" s="32" t="s">
        <v>76</v>
      </c>
      <c r="B90" s="2"/>
      <c r="C90" s="24">
        <v>0</v>
      </c>
      <c r="D90" s="18"/>
    </row>
    <row r="91" spans="1:4" x14ac:dyDescent="0.25">
      <c r="A91" s="33" t="s">
        <v>77</v>
      </c>
      <c r="B91" s="4"/>
      <c r="C91" s="23">
        <v>0</v>
      </c>
      <c r="D91" s="18"/>
    </row>
    <row r="92" spans="1:4" x14ac:dyDescent="0.25">
      <c r="A92" s="34" t="s">
        <v>78</v>
      </c>
      <c r="B92" s="6"/>
      <c r="C92" s="26">
        <v>0</v>
      </c>
      <c r="D92" s="26"/>
    </row>
    <row r="93" spans="1:4" x14ac:dyDescent="0.25">
      <c r="A93" s="37"/>
      <c r="C93" s="28"/>
      <c r="D93" s="28"/>
    </row>
    <row r="94" spans="1:4" ht="15.75" x14ac:dyDescent="0.25">
      <c r="A94" s="30" t="s">
        <v>79</v>
      </c>
      <c r="B94" s="7"/>
      <c r="C94" s="20">
        <v>1265354144</v>
      </c>
      <c r="D94" s="20">
        <f>+D69+D59+D43+D33+D23+D17</f>
        <v>1909668450.7600002</v>
      </c>
    </row>
    <row r="95" spans="1:4" x14ac:dyDescent="0.25">
      <c r="A95" t="s">
        <v>87</v>
      </c>
    </row>
    <row r="96" spans="1:4" x14ac:dyDescent="0.25">
      <c r="A96" s="17" t="s">
        <v>95</v>
      </c>
    </row>
    <row r="98" spans="1:4" ht="18.75" x14ac:dyDescent="0.3">
      <c r="A98" s="5" t="s">
        <v>37</v>
      </c>
    </row>
    <row r="99" spans="1:4" x14ac:dyDescent="0.25">
      <c r="A99" s="10" t="s">
        <v>83</v>
      </c>
    </row>
    <row r="100" spans="1:4" x14ac:dyDescent="0.25">
      <c r="A100" s="10" t="s">
        <v>84</v>
      </c>
    </row>
    <row r="101" spans="1:4" ht="18.75" x14ac:dyDescent="0.3">
      <c r="A101" s="5" t="s">
        <v>80</v>
      </c>
    </row>
    <row r="102" spans="1:4" x14ac:dyDescent="0.25">
      <c r="A102" s="10" t="s">
        <v>81</v>
      </c>
    </row>
    <row r="103" spans="1:4" x14ac:dyDescent="0.25">
      <c r="A103" s="10" t="s">
        <v>82</v>
      </c>
    </row>
    <row r="104" spans="1:4" x14ac:dyDescent="0.25">
      <c r="A104" s="10"/>
    </row>
    <row r="108" spans="1:4" x14ac:dyDescent="0.25">
      <c r="A108" s="11"/>
    </row>
    <row r="109" spans="1:4" ht="18.75" x14ac:dyDescent="0.3">
      <c r="A109" s="12" t="s">
        <v>93</v>
      </c>
      <c r="B109" s="13"/>
      <c r="C109" s="12" t="s">
        <v>91</v>
      </c>
    </row>
    <row r="110" spans="1:4" ht="18.75" x14ac:dyDescent="0.3">
      <c r="A110" s="15" t="s">
        <v>86</v>
      </c>
      <c r="B110" s="5" t="s">
        <v>90</v>
      </c>
      <c r="C110" s="5" t="s">
        <v>94</v>
      </c>
      <c r="D110" s="13"/>
    </row>
    <row r="111" spans="1:4" ht="18.75" x14ac:dyDescent="0.3">
      <c r="D111" s="13"/>
    </row>
  </sheetData>
  <mergeCells count="5">
    <mergeCell ref="A9:D9"/>
    <mergeCell ref="A10:D10"/>
    <mergeCell ref="A11:D11"/>
    <mergeCell ref="A12:D12"/>
    <mergeCell ref="A13:D13"/>
  </mergeCells>
  <pageMargins left="0.70866141732283472" right="0.70866141732283472" top="0.74803149606299213" bottom="0.74803149606299213" header="0.31496062992125984" footer="0.31496062992125984"/>
  <pageSetup scale="58" orientation="portrait" r:id="rId1"/>
  <rowBreaks count="1" manualBreakCount="1">
    <brk id="58" max="16383" man="1"/>
  </rowBreaks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Mildred Evelina Mota Mota</cp:lastModifiedBy>
  <cp:lastPrinted>2021-04-08T15:07:30Z</cp:lastPrinted>
  <dcterms:created xsi:type="dcterms:W3CDTF">2018-04-17T18:57:16Z</dcterms:created>
  <dcterms:modified xsi:type="dcterms:W3CDTF">2021-12-17T18:13:01Z</dcterms:modified>
</cp:coreProperties>
</file>