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F487CA47-2C17-4548-8DFD-5494E0FBFA55}" xr6:coauthVersionLast="47" xr6:coauthVersionMax="47" xr10:uidLastSave="{00000000-0000-0000-0000-000000000000}"/>
  <bookViews>
    <workbookView xWindow="-120" yWindow="-120" windowWidth="29040" windowHeight="15840" xr2:uid="{A1947F1F-830E-47A1-95B9-33B982549095}"/>
  </bookViews>
  <sheets>
    <sheet name="OCTUBRE 2021" sheetId="1" r:id="rId1"/>
  </sheets>
  <definedNames>
    <definedName name="_xlnm.Print_Area" localSheetId="0">'OCTUBRE 2021'!$A$1:$G$306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95" i="1" s="1"/>
</calcChain>
</file>

<file path=xl/sharedStrings.xml><?xml version="1.0" encoding="utf-8"?>
<sst xmlns="http://schemas.openxmlformats.org/spreadsheetml/2006/main" count="853" uniqueCount="452">
  <si>
    <t>Correspondiente al mes________junio_____________del año_______2021_______________</t>
  </si>
  <si>
    <t>Fecha de registro</t>
  </si>
  <si>
    <t>No. de factura o comprobante</t>
  </si>
  <si>
    <t>Codificacion objetal</t>
  </si>
  <si>
    <t>Monto de la deuda en RD$</t>
  </si>
  <si>
    <t>Fecha limite de pago</t>
  </si>
  <si>
    <t>Nombre del acreedor</t>
  </si>
  <si>
    <t>Concepto</t>
  </si>
  <si>
    <t>A010010011500000377</t>
  </si>
  <si>
    <t>AC VIDEO</t>
  </si>
  <si>
    <t>POR SERVICIO DE GRABACION</t>
  </si>
  <si>
    <t>A010010011500000385</t>
  </si>
  <si>
    <t>ACVIDEO</t>
  </si>
  <si>
    <t>A010010011500000012</t>
  </si>
  <si>
    <t>ACERO CONSTRUCCIONES, SRL.</t>
  </si>
  <si>
    <t>CONSTRUCCION PUERTA OFICINA DAJABON</t>
  </si>
  <si>
    <t>30/04/2021</t>
  </si>
  <si>
    <t>FC-0000012448</t>
  </si>
  <si>
    <t>AGUA PLANETA AZUL</t>
  </si>
  <si>
    <t xml:space="preserve">COMPRA DE BOTELLONES DE AGUA CONSUMIR </t>
  </si>
  <si>
    <t>B1500094627</t>
  </si>
  <si>
    <t>B1500096003</t>
  </si>
  <si>
    <t>A260010051500003438</t>
  </si>
  <si>
    <t>ALTICE HISPANIOLA, SA</t>
  </si>
  <si>
    <t xml:space="preserve">SERVICIO DE CELULAR, </t>
  </si>
  <si>
    <t>A010010011500000017</t>
  </si>
  <si>
    <t>AQUILES DE LEON VALDEZ</t>
  </si>
  <si>
    <t>NOTARIO</t>
  </si>
  <si>
    <t>A010010011500000019</t>
  </si>
  <si>
    <t>A010010011500000020</t>
  </si>
  <si>
    <t>A010010011500000023</t>
  </si>
  <si>
    <t>A010010011500000021</t>
  </si>
  <si>
    <t>A010010011500000022</t>
  </si>
  <si>
    <t>B1500000074</t>
  </si>
  <si>
    <t>ARINC REP. DOMINICANA, S.R.L.</t>
  </si>
  <si>
    <t>SERVICIO DE AVINET IP PRIVATE NETWORK</t>
  </si>
  <si>
    <t>B1500000076</t>
  </si>
  <si>
    <t>B1500000078</t>
  </si>
  <si>
    <t>B1500000079</t>
  </si>
  <si>
    <t>B1500000067</t>
  </si>
  <si>
    <t>B1500000084</t>
  </si>
  <si>
    <t>B1500000085</t>
  </si>
  <si>
    <t>B1500000081</t>
  </si>
  <si>
    <t>B1500000088</t>
  </si>
  <si>
    <t>B1500000090</t>
  </si>
  <si>
    <t>B1500000092</t>
  </si>
  <si>
    <t>A010010011500000002</t>
  </si>
  <si>
    <t>ARKHELON SERVICES, SRL</t>
  </si>
  <si>
    <t>ORGANIZACIÓN ARCHIVOS</t>
  </si>
  <si>
    <t>A010010011500001014</t>
  </si>
  <si>
    <t>ARTELUZ, SRL</t>
  </si>
  <si>
    <t>SERVICIO DE CATTERING</t>
  </si>
  <si>
    <t>A010010011500001060</t>
  </si>
  <si>
    <t xml:space="preserve">MONTAJE DE SALON </t>
  </si>
  <si>
    <t>A010010011500000992</t>
  </si>
  <si>
    <t>A010010011500001021</t>
  </si>
  <si>
    <t>A010010011500000980</t>
  </si>
  <si>
    <t>A010010011500000274</t>
  </si>
  <si>
    <t xml:space="preserve">AUTO GIL </t>
  </si>
  <si>
    <t>DEDUCIBLE</t>
  </si>
  <si>
    <t>A010010011500000277</t>
  </si>
  <si>
    <t>A010010011500000369</t>
  </si>
  <si>
    <t>CALTEC SCORING TECHNOLOGIES</t>
  </si>
  <si>
    <t>DATOCREDITO</t>
  </si>
  <si>
    <t>A010010011500000395</t>
  </si>
  <si>
    <t>A010010011500000009</t>
  </si>
  <si>
    <t xml:space="preserve">CANDELARTE JRC, SRL. </t>
  </si>
  <si>
    <t>TOLDO EN LA PUERTA DE EMPLEADOS</t>
  </si>
  <si>
    <t>A010010011500001109</t>
  </si>
  <si>
    <t>CARIDELPA, S.A.</t>
  </si>
  <si>
    <t xml:space="preserve">SERVICIO DE CATERING AL PERSONAL </t>
  </si>
  <si>
    <t>P010010011502646405</t>
  </si>
  <si>
    <t>CARLOS RAF. REINALDO GOMEZ S.</t>
  </si>
  <si>
    <t>REMODELACION EDIFICACION</t>
  </si>
  <si>
    <t>B1500011666</t>
  </si>
  <si>
    <t>CECOMSA SRL</t>
  </si>
  <si>
    <t xml:space="preserve">ADQUISICION DE TELEFONOS </t>
  </si>
  <si>
    <t>2655-01</t>
  </si>
  <si>
    <t>FC-00000004603</t>
  </si>
  <si>
    <t>CEDITEC</t>
  </si>
  <si>
    <t>REPARACION Y MANTENIMIENTO</t>
  </si>
  <si>
    <t>A010010011500000092</t>
  </si>
  <si>
    <t>A010010011500000093</t>
  </si>
  <si>
    <t>A010010011500000094</t>
  </si>
  <si>
    <t>A010010011500000095</t>
  </si>
  <si>
    <t>A010010011500000096</t>
  </si>
  <si>
    <t>B1500000566</t>
  </si>
  <si>
    <t>CENTRO DE FRENOS DAVID</t>
  </si>
  <si>
    <t>B1500000605</t>
  </si>
  <si>
    <t>B1500002333</t>
  </si>
  <si>
    <t>COLUMBUS NETWORKS DOMINICANA</t>
  </si>
  <si>
    <t>SERVICIOS DE INTERNET Y CONECTIVIDAD</t>
  </si>
  <si>
    <t>B1500001653</t>
  </si>
  <si>
    <t>CONDOMINIO MALECON CENTER</t>
  </si>
  <si>
    <t xml:space="preserve">SERVICIO DE MANTENIMIENTO LOCAL </t>
  </si>
  <si>
    <t>B1500001664</t>
  </si>
  <si>
    <t>B1500001655</t>
  </si>
  <si>
    <t>B1500001663</t>
  </si>
  <si>
    <t>B1500001699</t>
  </si>
  <si>
    <t>B1500001710</t>
  </si>
  <si>
    <t>B1500001709</t>
  </si>
  <si>
    <t>B1500001701</t>
  </si>
  <si>
    <t>B1500001757</t>
  </si>
  <si>
    <t>B1500001746</t>
  </si>
  <si>
    <t>B1500001748</t>
  </si>
  <si>
    <t>B1500001756</t>
  </si>
  <si>
    <t>B1500001803</t>
  </si>
  <si>
    <t>B1500001792</t>
  </si>
  <si>
    <t>B1500001802</t>
  </si>
  <si>
    <t>B1500001794</t>
  </si>
  <si>
    <t>B1500001849</t>
  </si>
  <si>
    <t>B1500001838</t>
  </si>
  <si>
    <t>B1500001848</t>
  </si>
  <si>
    <t>B1500001840</t>
  </si>
  <si>
    <t>B1500001880</t>
  </si>
  <si>
    <t>B1500001891</t>
  </si>
  <si>
    <t>B1500001882</t>
  </si>
  <si>
    <t>B1500001890</t>
  </si>
  <si>
    <t>B1500001942</t>
  </si>
  <si>
    <t>B1500001919</t>
  </si>
  <si>
    <t>B1500001922</t>
  </si>
  <si>
    <t>B1500001918</t>
  </si>
  <si>
    <t>B1500001964</t>
  </si>
  <si>
    <t>B1500001960</t>
  </si>
  <si>
    <t>A010010011500000007</t>
  </si>
  <si>
    <t>CONRADO PITTALUGA ARZANO</t>
  </si>
  <si>
    <t>SERVICIOS PROFESIONALES ABOGADO</t>
  </si>
  <si>
    <t>B1500015898</t>
  </si>
  <si>
    <t xml:space="preserve">CORAASAN </t>
  </si>
  <si>
    <t>SERVICIOS DE AGUA POTABLE</t>
  </si>
  <si>
    <t>B1500017754</t>
  </si>
  <si>
    <t>B1500013779</t>
  </si>
  <si>
    <t>CORP. DE ACUEDUCTO Y ALCANTARILLADO</t>
  </si>
  <si>
    <t>SERVICIO DE AGUA POTABLE</t>
  </si>
  <si>
    <t>B1500013687</t>
  </si>
  <si>
    <t>B1500014160</t>
  </si>
  <si>
    <t>B1500014068</t>
  </si>
  <si>
    <t>B1500014435</t>
  </si>
  <si>
    <t>B1500014527</t>
  </si>
  <si>
    <t>B1500003622</t>
  </si>
  <si>
    <t>CORPORACION ESTATAL DE RADIO</t>
  </si>
  <si>
    <t>PAGO 10% PRESUPUESTO PUBLICIDAD INS</t>
  </si>
  <si>
    <t>B1500004136</t>
  </si>
  <si>
    <t>B1500003896</t>
  </si>
  <si>
    <t>B1500004014</t>
  </si>
  <si>
    <t>B1500004328</t>
  </si>
  <si>
    <t>B1500004462</t>
  </si>
  <si>
    <t>B1500004752</t>
  </si>
  <si>
    <t>B1500004897</t>
  </si>
  <si>
    <t>B1500005042</t>
  </si>
  <si>
    <t>B1500005187</t>
  </si>
  <si>
    <t>B1500000445</t>
  </si>
  <si>
    <t>CUERPO ESP. EN SEG. AEROP Y AVI</t>
  </si>
  <si>
    <t>PRUEBA DE ANTIDOPING</t>
  </si>
  <si>
    <t>B1500000479</t>
  </si>
  <si>
    <t>B1500000005</t>
  </si>
  <si>
    <t>E &amp; B REPUESTOS Y SERVCIOS, SRL</t>
  </si>
  <si>
    <t xml:space="preserve">ADQUISICION DE MATERIALES PARA CLIMATIZACION </t>
  </si>
  <si>
    <t>B1500000004</t>
  </si>
  <si>
    <t>B1500000003</t>
  </si>
  <si>
    <t>B1500003968</t>
  </si>
  <si>
    <t>EDITORA HOY</t>
  </si>
  <si>
    <t>RENOVACIÓN DE SUSCRIPCIÓN</t>
  </si>
  <si>
    <t>A010010011500000050</t>
  </si>
  <si>
    <t>ELISA MORATO SA</t>
  </si>
  <si>
    <t>COMPRA DE UNIFORMES</t>
  </si>
  <si>
    <t>A010010011500001239</t>
  </si>
  <si>
    <t xml:space="preserve">ESTACION SHELL RIOCON </t>
  </si>
  <si>
    <t>COMBUSTIBLE</t>
  </si>
  <si>
    <t>A010010011500001245</t>
  </si>
  <si>
    <t>A010010011500001250</t>
  </si>
  <si>
    <t>A010010011500001259</t>
  </si>
  <si>
    <t>A010010011500001265</t>
  </si>
  <si>
    <t>A010010011100000039</t>
  </si>
  <si>
    <t>FELICIA CASTILLO</t>
  </si>
  <si>
    <t>ALQUILER CASA</t>
  </si>
  <si>
    <t>FC-00000004394</t>
  </si>
  <si>
    <t>FLORISTERIA TERUKI (MARANATHA), EIRL.</t>
  </si>
  <si>
    <t>COMPRA DE CORONAS FUNEBRES</t>
  </si>
  <si>
    <t>FC-00000004397</t>
  </si>
  <si>
    <t>FC-00000004398</t>
  </si>
  <si>
    <t>FC-00000004401</t>
  </si>
  <si>
    <t>FC-00000004402</t>
  </si>
  <si>
    <t>FC-00000004564</t>
  </si>
  <si>
    <t>A010010011500000467</t>
  </si>
  <si>
    <t>FRENOS Y REPUESTOS LOPE DE VEGA, SRL.</t>
  </si>
  <si>
    <t>REPARACION Y MANTENIMIENTO VEHICULOS</t>
  </si>
  <si>
    <t>A010010011500002577</t>
  </si>
  <si>
    <t>A010010011500000469</t>
  </si>
  <si>
    <t>GLOBAL INVESTMENT AND BUSINESS</t>
  </si>
  <si>
    <t>COMPRA DE ALIMENTOS</t>
  </si>
  <si>
    <t>A010010011500000187</t>
  </si>
  <si>
    <t>GRUPO GIRO, SA</t>
  </si>
  <si>
    <t>PUBLICIDAD EN PROGRAMA DE TELEVISION</t>
  </si>
  <si>
    <t>A010010011500000188</t>
  </si>
  <si>
    <t>B1500000668</t>
  </si>
  <si>
    <t>GTB RADIODIFUSORES, SRL</t>
  </si>
  <si>
    <t>B1500019517</t>
  </si>
  <si>
    <t xml:space="preserve">HUMANO SEGURO </t>
  </si>
  <si>
    <t>SEGURO DE VIDA COLECTIVO</t>
  </si>
  <si>
    <t>B1500020554</t>
  </si>
  <si>
    <t xml:space="preserve">SEGURO MEDICO PARA EMPLEADOS </t>
  </si>
  <si>
    <t>FC-0000004072</t>
  </si>
  <si>
    <t>IDENTICOS, S.A</t>
  </si>
  <si>
    <t>MATERIALES DE INFORMATICA</t>
  </si>
  <si>
    <t>B1500000049</t>
  </si>
  <si>
    <t xml:space="preserve">IMPORTACIONES JAP </t>
  </si>
  <si>
    <t>DIYOTINA</t>
  </si>
  <si>
    <t>23/04/2019</t>
  </si>
  <si>
    <t>B1500000050</t>
  </si>
  <si>
    <t xml:space="preserve">ADQUISION COLCHONES </t>
  </si>
  <si>
    <t>B1500000053</t>
  </si>
  <si>
    <t>A010010011500000058</t>
  </si>
  <si>
    <t>IMPRESORA ABM, EIRL</t>
  </si>
  <si>
    <t xml:space="preserve">COMPRA DE RESMA DE PAPEL Y SOBRES TIMBRADOS,     </t>
  </si>
  <si>
    <t>A020010011500000249</t>
  </si>
  <si>
    <t>IMPROFORMAS, SRL.</t>
  </si>
  <si>
    <t>MATERIALES DE OFICINA</t>
  </si>
  <si>
    <t>B1500000001</t>
  </si>
  <si>
    <t>ING. DEYVIS RAFAEL RODRIGUEZ</t>
  </si>
  <si>
    <t xml:space="preserve">MANTENIMIENTO DE APTO EN SANTIAGO </t>
  </si>
  <si>
    <t>20/01/2016</t>
  </si>
  <si>
    <t>A010010021500000217</t>
  </si>
  <si>
    <t>INMOBILIARIA METROPOLITANA</t>
  </si>
  <si>
    <t>ALQUILER LOCAL</t>
  </si>
  <si>
    <t>22/02/2016</t>
  </si>
  <si>
    <t>A010010011500000057</t>
  </si>
  <si>
    <t>INVERSIONES APIS, SRL</t>
  </si>
  <si>
    <t>FC-0000004389</t>
  </si>
  <si>
    <t>INVERSIONES MI CAMPO</t>
  </si>
  <si>
    <t>FC-0000004550</t>
  </si>
  <si>
    <t>FC-0000004551</t>
  </si>
  <si>
    <t>FC-0000004584</t>
  </si>
  <si>
    <t>FC-0000005461</t>
  </si>
  <si>
    <t>FC-0000011472</t>
  </si>
  <si>
    <t>FC-0000011682</t>
  </si>
  <si>
    <t>FC-0000011572</t>
  </si>
  <si>
    <t>INVERSIONES OTAGO</t>
  </si>
  <si>
    <t>COMPRA DE BOLETOS AEREOS</t>
  </si>
  <si>
    <t>FC-0000005697</t>
  </si>
  <si>
    <t>JBS TECHNOLOGY, SRL</t>
  </si>
  <si>
    <t>ALQUILER E INSTALACION DE FOCOS TONO AZUL,</t>
  </si>
  <si>
    <t>B1500000059</t>
  </si>
  <si>
    <t>JOHANNDY SERVICIOS MULTIPLES, SR</t>
  </si>
  <si>
    <t xml:space="preserve">ADQUISICION DE 2 ROUTER WIFI </t>
  </si>
  <si>
    <t>17/06/2016</t>
  </si>
  <si>
    <t>FC-0000005949</t>
  </si>
  <si>
    <t xml:space="preserve">JOSE AQUILES NINA </t>
  </si>
  <si>
    <t xml:space="preserve">HONORARIO LEGALES </t>
  </si>
  <si>
    <t>B1500000763</t>
  </si>
  <si>
    <t>LABORATORIO CLINICO PATRIA RIVAS</t>
  </si>
  <si>
    <t xml:space="preserve">SERVICIOS DE LABORATORIO </t>
  </si>
  <si>
    <t>B1500000762</t>
  </si>
  <si>
    <t>B1500000796</t>
  </si>
  <si>
    <t>B1500000797</t>
  </si>
  <si>
    <t>B1500000387</t>
  </si>
  <si>
    <t>LABORATORIO CLINICO PUERTO PLATA</t>
  </si>
  <si>
    <t>B1500000398</t>
  </si>
  <si>
    <t>B1500000320</t>
  </si>
  <si>
    <t>B1500000375</t>
  </si>
  <si>
    <t>B1500000364</t>
  </si>
  <si>
    <t>B1500000410</t>
  </si>
  <si>
    <t>B1500000124</t>
  </si>
  <si>
    <t xml:space="preserve">LABORATORIO IVONNE NICOLAS </t>
  </si>
  <si>
    <t>B1500000126</t>
  </si>
  <si>
    <t>B1500000128</t>
  </si>
  <si>
    <t>B1500000131</t>
  </si>
  <si>
    <t>B1500000125</t>
  </si>
  <si>
    <t>B1500000123</t>
  </si>
  <si>
    <t>B1500000127</t>
  </si>
  <si>
    <t>B1500000129</t>
  </si>
  <si>
    <t>B1500000113</t>
  </si>
  <si>
    <t>B1500000114</t>
  </si>
  <si>
    <t>B1500000054</t>
  </si>
  <si>
    <t>LIC. MILDRED VIRGINIA PEREZ</t>
  </si>
  <si>
    <t>B1500000517</t>
  </si>
  <si>
    <t>LOS MARLINS SUITES HOTEL</t>
  </si>
  <si>
    <t>FC-000004559</t>
  </si>
  <si>
    <t>MANUEL ARSENIO UREÑA</t>
  </si>
  <si>
    <t>ADQUISICION DE LIQUIDO DE FRENOS</t>
  </si>
  <si>
    <t>FC-0000004560</t>
  </si>
  <si>
    <t>B1500000008</t>
  </si>
  <si>
    <t>MODESTO DE LA CRUZ DUARTE</t>
  </si>
  <si>
    <t>ALQUILER DE CASA DE SAMANA</t>
  </si>
  <si>
    <t>21/04/2015</t>
  </si>
  <si>
    <t>A010010011500005304</t>
  </si>
  <si>
    <t>MOTO FRANCIS</t>
  </si>
  <si>
    <t>PIEZAS PARA MOTORES</t>
  </si>
  <si>
    <t>B1500000037</t>
  </si>
  <si>
    <t>MUELLES DOMINICANA</t>
  </si>
  <si>
    <t>REPARACION Y MANTENIMIENTO DE VEHICULOS</t>
  </si>
  <si>
    <t>FC-0000006394</t>
  </si>
  <si>
    <t>MULTIGESTIONES CENREX, SAS</t>
  </si>
  <si>
    <t>ALQUILER BAVARO</t>
  </si>
  <si>
    <t>FC-0000007389</t>
  </si>
  <si>
    <t>B1500000025</t>
  </si>
  <si>
    <t>B1500000026</t>
  </si>
  <si>
    <t>B1500000027</t>
  </si>
  <si>
    <t>B1500000029</t>
  </si>
  <si>
    <t>B1500000030</t>
  </si>
  <si>
    <t>B1500000028</t>
  </si>
  <si>
    <t>B1500000032</t>
  </si>
  <si>
    <t>B1500000031</t>
  </si>
  <si>
    <t>B1500000033</t>
  </si>
  <si>
    <t>B1500000034</t>
  </si>
  <si>
    <t>13/08/2019</t>
  </si>
  <si>
    <t>B1500000043</t>
  </si>
  <si>
    <t>B1500000044</t>
  </si>
  <si>
    <t>B1500000045</t>
  </si>
  <si>
    <t>B1500000046</t>
  </si>
  <si>
    <t>17/10/2019</t>
  </si>
  <si>
    <t>B1500000052</t>
  </si>
  <si>
    <t>B1500000055</t>
  </si>
  <si>
    <t>B1500000060</t>
  </si>
  <si>
    <t>B1500000068</t>
  </si>
  <si>
    <t>B1500000069</t>
  </si>
  <si>
    <t>B1500000070</t>
  </si>
  <si>
    <t>B1500000206</t>
  </si>
  <si>
    <t>B1500000207</t>
  </si>
  <si>
    <t>B1500000208</t>
  </si>
  <si>
    <t>B1500000209</t>
  </si>
  <si>
    <t>B1500000222</t>
  </si>
  <si>
    <t>B1500000223</t>
  </si>
  <si>
    <t>B1500000219</t>
  </si>
  <si>
    <t>B1500000305</t>
  </si>
  <si>
    <t>B1500000306</t>
  </si>
  <si>
    <t>B1500000310</t>
  </si>
  <si>
    <t>B1500000311</t>
  </si>
  <si>
    <t>B1500000315</t>
  </si>
  <si>
    <t>B1500000314</t>
  </si>
  <si>
    <t>B1500000321</t>
  </si>
  <si>
    <t>B1500000280</t>
  </si>
  <si>
    <t>B1500000281</t>
  </si>
  <si>
    <t>B1500000284</t>
  </si>
  <si>
    <t>FC-0000006289</t>
  </si>
  <si>
    <t>NABERIUS BUSINESS</t>
  </si>
  <si>
    <t>SERVICIO DE CATERING</t>
  </si>
  <si>
    <t>FC-0000005270</t>
  </si>
  <si>
    <t>NAP DEL CARIBE</t>
  </si>
  <si>
    <t>SERVICIOS DE DATA</t>
  </si>
  <si>
    <t>B1500001329</t>
  </si>
  <si>
    <t>OFIC. PRESIDENCIAL DE TECN. DE LA INF.</t>
  </si>
  <si>
    <t xml:space="preserve">APORTE ESPACIO DE DATA CENTER </t>
  </si>
  <si>
    <t>B1500001290</t>
  </si>
  <si>
    <t>A010010010100000151</t>
  </si>
  <si>
    <t>PADANG INVERSIONES, SA</t>
  </si>
  <si>
    <t>A010010010100000152</t>
  </si>
  <si>
    <t>19/03/2015</t>
  </si>
  <si>
    <t>A010010011500000004</t>
  </si>
  <si>
    <t>PRINTWORKS</t>
  </si>
  <si>
    <t>CONFECCION DE IMPRESOS DIVERSOS</t>
  </si>
  <si>
    <t>A010010011500000046</t>
  </si>
  <si>
    <t>PROTECCION DELTA, SRL</t>
  </si>
  <si>
    <t xml:space="preserve">SERVICIO DE RADIO REPETIDORA ZONA NORTE  </t>
  </si>
  <si>
    <t>A010010011500000048</t>
  </si>
  <si>
    <t>A010010011500000047</t>
  </si>
  <si>
    <t>A010010011500000102</t>
  </si>
  <si>
    <t>PROYECTOS GENERALES PROGRESA</t>
  </si>
  <si>
    <t>CONSTRUCCION NAVE VAC. DE HAINA</t>
  </si>
  <si>
    <t>B1500002170</t>
  </si>
  <si>
    <t>PUBLICACIONES AHORA, SAS</t>
  </si>
  <si>
    <t>A010010011500001775</t>
  </si>
  <si>
    <t>RAFAEL JOSE MINAYA BENCOSME</t>
  </si>
  <si>
    <t>A010010011500001774</t>
  </si>
  <si>
    <t>A010010011500001778</t>
  </si>
  <si>
    <t>A010010011500001777</t>
  </si>
  <si>
    <t>A010010011500001789</t>
  </si>
  <si>
    <t>B15000000452</t>
  </si>
  <si>
    <t>RAJD COMERCIAL, SRL</t>
  </si>
  <si>
    <t>A010010011500000015</t>
  </si>
  <si>
    <t>RED DOMINICANA DE TELEVISION</t>
  </si>
  <si>
    <t>SEVICIOS DE PUBLICIDAD EN INTERNET,  EN ACENTO TV</t>
  </si>
  <si>
    <t>A010010011500000029</t>
  </si>
  <si>
    <t>A010010011500000026</t>
  </si>
  <si>
    <t>REDES DEL CARIBE, AA</t>
  </si>
  <si>
    <t xml:space="preserve"> COMPRA DE UTENCILIOS DE COCINA,</t>
  </si>
  <si>
    <t>B1500002570</t>
  </si>
  <si>
    <t>REFERENCIA LABORATORIO CLINICO</t>
  </si>
  <si>
    <t>B1500002694</t>
  </si>
  <si>
    <t>B1500002638</t>
  </si>
  <si>
    <t>B1500002748</t>
  </si>
  <si>
    <t>A010010011500001446</t>
  </si>
  <si>
    <t xml:space="preserve">REPUESTOS JOSE TOMAS, CxA </t>
  </si>
  <si>
    <t>REPARACION DE VEHICULOS</t>
  </si>
  <si>
    <t>A010010011500001467</t>
  </si>
  <si>
    <t>A010010011500001481</t>
  </si>
  <si>
    <t>A010010011500001458</t>
  </si>
  <si>
    <t>A010010011500001459</t>
  </si>
  <si>
    <t>A010010011500001438</t>
  </si>
  <si>
    <t>B1500000435</t>
  </si>
  <si>
    <t>RICOH DOMINICANA</t>
  </si>
  <si>
    <t xml:space="preserve">MULTIFUNCIONAL </t>
  </si>
  <si>
    <t>B15000000672</t>
  </si>
  <si>
    <t>A010010011500000001</t>
  </si>
  <si>
    <t>SANPUM SUMISTROS, SRL</t>
  </si>
  <si>
    <t>MATERIALES DE LIMPIEZA</t>
  </si>
  <si>
    <t>B1500005035</t>
  </si>
  <si>
    <t>SEGURO NACIONAL DE SALUD ARS SENASA</t>
  </si>
  <si>
    <t>B1500001304</t>
  </si>
  <si>
    <t xml:space="preserve">SERVICIOS PORTATILES DOMINICANO </t>
  </si>
  <si>
    <t>ALQUILER DE BAÑOS PORTATIL ESTÁNDAR</t>
  </si>
  <si>
    <t>B1500000022</t>
  </si>
  <si>
    <t xml:space="preserve">SOLUCIONES TECNICAS AVANZADAS </t>
  </si>
  <si>
    <t>ADQUISICION DE LICENCIAS</t>
  </si>
  <si>
    <t>FC-0000006295</t>
  </si>
  <si>
    <t xml:space="preserve">SORAYEX </t>
  </si>
  <si>
    <t>COMPRA MEDICAMENTOS</t>
  </si>
  <si>
    <t>FC-0000004612</t>
  </si>
  <si>
    <t>TECNOLOGIA AGRICOLA AVANZADA</t>
  </si>
  <si>
    <t>COMPRA DE 40 PAVOS NAVIDAD</t>
  </si>
  <si>
    <t>fc-000011312</t>
  </si>
  <si>
    <t xml:space="preserve">TONY AMERICO RODRIGUEZ </t>
  </si>
  <si>
    <t>NOTIFICACION ALGUALCIL</t>
  </si>
  <si>
    <t>FC-0000004941</t>
  </si>
  <si>
    <t>TRANSPORTE ESPINAL</t>
  </si>
  <si>
    <t>SERVICIOS TRANSPORTE</t>
  </si>
  <si>
    <t>FC-0000004942</t>
  </si>
  <si>
    <t>B1500000075</t>
  </si>
  <si>
    <t>TUKI TUKI INVESMENTS</t>
  </si>
  <si>
    <t xml:space="preserve">ADQUISICION DE UN TANQUE DE AGUA </t>
  </si>
  <si>
    <t>VEGA &amp; ASOCIADO SRL</t>
  </si>
  <si>
    <t>ALQUILER DE LOCAL</t>
  </si>
  <si>
    <t>B1500000389</t>
  </si>
  <si>
    <t>ALQUILER DE PARCELA</t>
  </si>
  <si>
    <t>B1500000393</t>
  </si>
  <si>
    <t>B1500000361</t>
  </si>
  <si>
    <t>B1500000402</t>
  </si>
  <si>
    <t>B1500000401</t>
  </si>
  <si>
    <t>B1500000404</t>
  </si>
  <si>
    <t>B1500000403</t>
  </si>
  <si>
    <t>B1500000405</t>
  </si>
  <si>
    <t>FC-0000008162</t>
  </si>
  <si>
    <t xml:space="preserve">WILLIAM RADHAMES ENCARNACION </t>
  </si>
  <si>
    <t>SERVICIO HONORARIOS</t>
  </si>
  <si>
    <t>FC-0000004450</t>
  </si>
  <si>
    <t>XIOMARA VELOZ D LUJO FIESTA</t>
  </si>
  <si>
    <t>SONIDO Y CATERING</t>
  </si>
  <si>
    <t>FC-0000004553</t>
  </si>
  <si>
    <t>FC-0000005260</t>
  </si>
  <si>
    <t xml:space="preserve">YARIMA YRM SOLUCIONES, SRL </t>
  </si>
  <si>
    <t>MATERIAL DE LIMPIEZA</t>
  </si>
  <si>
    <t>FC-0000011680</t>
  </si>
  <si>
    <t>FC-0000004451</t>
  </si>
  <si>
    <t>ZOON ONE SERVICES, SRL.</t>
  </si>
  <si>
    <t>SERVICIOS DE FUMIGACION</t>
  </si>
  <si>
    <t>TOTAL</t>
  </si>
  <si>
    <t>CAROLINA DE LA CRUZ</t>
  </si>
  <si>
    <t>Aux. de Cuentas por Pagar</t>
  </si>
  <si>
    <t>preparado por</t>
  </si>
  <si>
    <t xml:space="preserve">ESTADO DE CUENTA SUPLIDORES MES DE OCTUBRE 2021 </t>
  </si>
  <si>
    <t>SERVICIOS JURIDICOS</t>
  </si>
  <si>
    <t>SERVICIOS DE CATERING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</si>
</sst>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color rgb="FF33333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/>
    </xf>
    <xf numFmtId="43" fontId="7" fillId="0" borderId="1" xfId="1" applyFont="1" applyFill="1" applyBorder="1" applyAlignment="1">
      <alignment horizontal="right" wrapText="1"/>
    </xf>
    <xf numFmtId="43" fontId="0" fillId="0" borderId="0" xfId="1" applyFont="1"/>
    <xf numFmtId="14" fontId="2" fillId="2" borderId="1" xfId="0" applyNumberFormat="1" applyFont="1" applyFill="1" applyBorder="1"/>
    <xf numFmtId="43" fontId="7" fillId="2" borderId="1" xfId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/>
    </xf>
    <xf numFmtId="0" fontId="2" fillId="0" borderId="0" xfId="0" applyFont="1"/>
    <xf numFmtId="0" fontId="2" fillId="2" borderId="0" xfId="0" applyFont="1" applyFill="1"/>
    <xf numFmtId="14" fontId="2" fillId="2" borderId="0" xfId="0" applyNumberFormat="1" applyFont="1" applyFill="1"/>
    <xf numFmtId="0" fontId="4" fillId="2" borderId="0" xfId="0" applyFont="1" applyFill="1" applyAlignment="1">
      <alignment vertical="center" wrapText="1"/>
    </xf>
    <xf numFmtId="0" fontId="11" fillId="0" borderId="0" xfId="0" applyFont="1" applyAlignment="1">
      <alignment horizontal="center" wrapText="1"/>
    </xf>
    <xf numFmtId="43" fontId="0" fillId="0" borderId="0" xfId="0" applyNumberFormat="1"/>
    <xf numFmtId="14" fontId="10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Border="1"/>
    <xf numFmtId="14" fontId="2" fillId="2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14" fontId="2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43" fontId="4" fillId="2" borderId="12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28575</xdr:rowOff>
    </xdr:from>
    <xdr:to>
      <xdr:col>3</xdr:col>
      <xdr:colOff>1971675</xdr:colOff>
      <xdr:row>11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A4B13D0-8C1C-41F2-BE9B-CCCF10F174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8575"/>
          <a:ext cx="382905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8A1D-FEC8-481A-A546-98CF5CBBCCF4}">
  <dimension ref="A1:I315"/>
  <sheetViews>
    <sheetView tabSelected="1" view="pageBreakPreview" topLeftCell="A44" zoomScale="89" zoomScaleNormal="100" zoomScaleSheetLayoutView="89" workbookViewId="0">
      <selection activeCell="E252" sqref="E252"/>
    </sheetView>
  </sheetViews>
  <sheetFormatPr baseColWidth="10" defaultRowHeight="15" x14ac:dyDescent="0.25"/>
  <cols>
    <col min="1" max="1" width="27.7109375" customWidth="1"/>
    <col min="2" max="2" width="25.85546875" customWidth="1"/>
    <col min="3" max="3" width="50" customWidth="1"/>
    <col min="4" max="4" width="65.140625" customWidth="1"/>
    <col min="5" max="5" width="18.5703125" customWidth="1"/>
    <col min="6" max="6" width="21.5703125" customWidth="1"/>
    <col min="7" max="7" width="17.28515625" customWidth="1"/>
    <col min="9" max="9" width="13.85546875" bestFit="1" customWidth="1"/>
  </cols>
  <sheetData>
    <row r="1" spans="1:7" ht="16.5" x14ac:dyDescent="0.25">
      <c r="A1" s="1"/>
      <c r="B1" s="1"/>
      <c r="C1" s="1"/>
      <c r="D1" s="1"/>
      <c r="E1" s="1"/>
      <c r="F1" s="1"/>
      <c r="G1" s="1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16.5" x14ac:dyDescent="0.25">
      <c r="A3" s="1"/>
      <c r="B3" s="1"/>
      <c r="C3" s="1"/>
      <c r="D3" s="1"/>
      <c r="E3" s="1"/>
      <c r="F3" s="1"/>
      <c r="G3" s="1"/>
    </row>
    <row r="4" spans="1:7" ht="16.5" x14ac:dyDescent="0.25">
      <c r="A4" s="1"/>
      <c r="B4" s="1"/>
      <c r="C4" s="1"/>
      <c r="D4" s="1"/>
      <c r="E4" s="1"/>
      <c r="F4" s="1"/>
      <c r="G4" s="1"/>
    </row>
    <row r="5" spans="1:7" ht="16.5" x14ac:dyDescent="0.25">
      <c r="A5" s="1"/>
      <c r="B5" s="1"/>
      <c r="C5" s="1"/>
      <c r="D5" s="1"/>
      <c r="E5" s="1"/>
      <c r="F5" s="1"/>
      <c r="G5" s="1"/>
    </row>
    <row r="6" spans="1:7" ht="16.5" x14ac:dyDescent="0.25">
      <c r="A6" s="1"/>
      <c r="B6" s="1"/>
      <c r="C6" s="1"/>
      <c r="D6" s="1"/>
      <c r="E6" s="1"/>
      <c r="F6" s="1"/>
      <c r="G6" s="1"/>
    </row>
    <row r="7" spans="1:7" ht="16.5" x14ac:dyDescent="0.25">
      <c r="A7" s="1"/>
      <c r="B7" s="1"/>
      <c r="C7" s="1"/>
      <c r="D7" s="1"/>
      <c r="E7" s="1"/>
      <c r="F7" s="1"/>
      <c r="G7" s="1"/>
    </row>
    <row r="8" spans="1:7" ht="16.5" x14ac:dyDescent="0.25">
      <c r="A8" s="2"/>
      <c r="B8" s="2"/>
      <c r="C8" s="2"/>
      <c r="D8" s="2"/>
      <c r="E8" s="2"/>
      <c r="F8" s="2"/>
      <c r="G8" s="2"/>
    </row>
    <row r="9" spans="1:7" ht="16.5" x14ac:dyDescent="0.25">
      <c r="A9" s="3"/>
      <c r="B9" s="3"/>
      <c r="C9" s="3"/>
      <c r="D9" s="3"/>
      <c r="E9" s="3"/>
      <c r="F9" s="3"/>
      <c r="G9" s="3"/>
    </row>
    <row r="10" spans="1:7" ht="16.5" x14ac:dyDescent="0.25">
      <c r="A10" s="4"/>
      <c r="B10" s="4"/>
      <c r="C10" s="4"/>
      <c r="D10" s="4"/>
      <c r="E10" s="4"/>
      <c r="F10" s="4"/>
      <c r="G10" s="4"/>
    </row>
    <row r="11" spans="1:7" ht="16.5" x14ac:dyDescent="0.25">
      <c r="A11" s="4"/>
      <c r="B11" s="4"/>
      <c r="C11" s="4"/>
      <c r="D11" s="4"/>
      <c r="E11" s="4"/>
      <c r="F11" s="1"/>
      <c r="G11" s="1"/>
    </row>
    <row r="12" spans="1:7" ht="16.5" x14ac:dyDescent="0.25">
      <c r="A12" s="5"/>
      <c r="B12" s="5"/>
      <c r="C12" s="5"/>
      <c r="D12" s="5"/>
      <c r="E12" s="5"/>
      <c r="F12" s="1"/>
      <c r="G12" s="1"/>
    </row>
    <row r="13" spans="1:7" ht="16.5" customHeight="1" x14ac:dyDescent="0.25">
      <c r="A13" s="6"/>
      <c r="B13" s="6"/>
      <c r="C13" s="6"/>
      <c r="D13" s="6"/>
      <c r="E13" s="6"/>
      <c r="F13" s="1"/>
      <c r="G13" s="1"/>
    </row>
    <row r="14" spans="1:7" ht="21.75" customHeight="1" thickBot="1" x14ac:dyDescent="0.3">
      <c r="A14" s="7" t="s">
        <v>449</v>
      </c>
      <c r="B14" s="7"/>
      <c r="C14" s="7"/>
      <c r="D14" s="7"/>
      <c r="E14" s="7"/>
      <c r="F14" s="7"/>
      <c r="G14" s="7"/>
    </row>
    <row r="15" spans="1:7" ht="14.25" hidden="1" customHeight="1" x14ac:dyDescent="0.25">
      <c r="A15" s="8"/>
      <c r="B15" s="6"/>
      <c r="C15" s="6"/>
      <c r="D15" s="6"/>
      <c r="E15" s="6"/>
      <c r="F15" s="1"/>
      <c r="G15" s="9"/>
    </row>
    <row r="16" spans="1:7" ht="17.25" hidden="1" thickBot="1" x14ac:dyDescent="0.3">
      <c r="A16" s="10"/>
      <c r="B16" s="11" t="s">
        <v>0</v>
      </c>
      <c r="C16" s="12"/>
      <c r="D16" s="12"/>
      <c r="E16" s="12"/>
      <c r="F16" s="12"/>
      <c r="G16" s="13"/>
    </row>
    <row r="17" spans="1:7" ht="16.5" x14ac:dyDescent="0.25">
      <c r="A17" s="14" t="s">
        <v>1</v>
      </c>
      <c r="B17" s="14" t="s">
        <v>2</v>
      </c>
      <c r="C17" s="15"/>
      <c r="D17" s="15"/>
      <c r="E17" s="14" t="s">
        <v>3</v>
      </c>
      <c r="F17" s="14" t="s">
        <v>4</v>
      </c>
      <c r="G17" s="16" t="s">
        <v>5</v>
      </c>
    </row>
    <row r="18" spans="1:7" ht="16.5" x14ac:dyDescent="0.25">
      <c r="A18" s="17"/>
      <c r="B18" s="17"/>
      <c r="C18" s="18" t="s">
        <v>6</v>
      </c>
      <c r="D18" s="18" t="s">
        <v>7</v>
      </c>
      <c r="E18" s="17"/>
      <c r="F18" s="17"/>
      <c r="G18" s="19"/>
    </row>
    <row r="19" spans="1:7" ht="16.5" x14ac:dyDescent="0.25">
      <c r="A19" s="17"/>
      <c r="B19" s="17"/>
      <c r="C19" s="18"/>
      <c r="D19" s="18"/>
      <c r="E19" s="17"/>
      <c r="F19" s="17"/>
      <c r="G19" s="19"/>
    </row>
    <row r="20" spans="1:7" ht="16.5" x14ac:dyDescent="0.25">
      <c r="A20" s="20">
        <v>42339</v>
      </c>
      <c r="B20" s="21" t="s">
        <v>8</v>
      </c>
      <c r="C20" s="21" t="s">
        <v>9</v>
      </c>
      <c r="D20" s="21" t="s">
        <v>10</v>
      </c>
      <c r="E20" s="22">
        <v>2221.0100000000002</v>
      </c>
      <c r="F20" s="23">
        <v>88500</v>
      </c>
      <c r="G20" s="24">
        <v>44561</v>
      </c>
    </row>
    <row r="21" spans="1:7" ht="16.5" x14ac:dyDescent="0.25">
      <c r="A21" s="20">
        <v>42349</v>
      </c>
      <c r="B21" s="21" t="s">
        <v>11</v>
      </c>
      <c r="C21" s="21" t="s">
        <v>12</v>
      </c>
      <c r="D21" s="21" t="s">
        <v>10</v>
      </c>
      <c r="E21" s="22">
        <v>2221.0100000000002</v>
      </c>
      <c r="F21" s="23">
        <v>88500</v>
      </c>
      <c r="G21" s="24">
        <v>44561</v>
      </c>
    </row>
    <row r="22" spans="1:7" ht="16.5" x14ac:dyDescent="0.25">
      <c r="A22" s="20">
        <v>42095</v>
      </c>
      <c r="B22" s="25" t="s">
        <v>13</v>
      </c>
      <c r="C22" s="21" t="s">
        <v>14</v>
      </c>
      <c r="D22" s="21" t="s">
        <v>15</v>
      </c>
      <c r="E22" s="22">
        <v>2271.0100000000002</v>
      </c>
      <c r="F22" s="23">
        <v>369309.34</v>
      </c>
      <c r="G22" s="24">
        <v>44561</v>
      </c>
    </row>
    <row r="23" spans="1:7" ht="16.5" x14ac:dyDescent="0.25">
      <c r="A23" s="20" t="s">
        <v>16</v>
      </c>
      <c r="B23" s="21" t="s">
        <v>17</v>
      </c>
      <c r="C23" s="21" t="s">
        <v>18</v>
      </c>
      <c r="D23" s="21" t="s">
        <v>19</v>
      </c>
      <c r="E23" s="22">
        <v>2311.0100000000002</v>
      </c>
      <c r="F23" s="23">
        <f>199515+101925</f>
        <v>301440</v>
      </c>
      <c r="G23" s="24">
        <v>44561</v>
      </c>
    </row>
    <row r="24" spans="1:7" ht="16.5" x14ac:dyDescent="0.25">
      <c r="A24" s="20">
        <v>44470</v>
      </c>
      <c r="B24" s="21" t="s">
        <v>20</v>
      </c>
      <c r="C24" s="21" t="s">
        <v>18</v>
      </c>
      <c r="D24" s="21" t="s">
        <v>19</v>
      </c>
      <c r="E24" s="22">
        <v>2311.0100000000002</v>
      </c>
      <c r="F24" s="23">
        <v>4380</v>
      </c>
      <c r="G24" s="24">
        <v>44561</v>
      </c>
    </row>
    <row r="25" spans="1:7" ht="16.5" x14ac:dyDescent="0.25">
      <c r="A25" s="20">
        <v>44500</v>
      </c>
      <c r="B25" s="21" t="s">
        <v>21</v>
      </c>
      <c r="C25" s="21" t="s">
        <v>18</v>
      </c>
      <c r="D25" s="21" t="s">
        <v>19</v>
      </c>
      <c r="E25" s="22">
        <v>2311.0100000000002</v>
      </c>
      <c r="F25" s="23">
        <v>35820</v>
      </c>
      <c r="G25" s="24">
        <v>44561</v>
      </c>
    </row>
    <row r="26" spans="1:7" ht="16.5" x14ac:dyDescent="0.25">
      <c r="A26" s="26">
        <v>42552</v>
      </c>
      <c r="B26" s="21" t="s">
        <v>22</v>
      </c>
      <c r="C26" s="27" t="s">
        <v>23</v>
      </c>
      <c r="D26" s="27" t="s">
        <v>24</v>
      </c>
      <c r="E26" s="22">
        <v>2213.0100000000002</v>
      </c>
      <c r="F26" s="23">
        <v>29300</v>
      </c>
      <c r="G26" s="24">
        <v>44561</v>
      </c>
    </row>
    <row r="27" spans="1:7" ht="16.5" x14ac:dyDescent="0.25">
      <c r="A27" s="20">
        <v>42430</v>
      </c>
      <c r="B27" s="25" t="s">
        <v>25</v>
      </c>
      <c r="C27" s="21" t="s">
        <v>26</v>
      </c>
      <c r="D27" s="28" t="s">
        <v>27</v>
      </c>
      <c r="E27" s="22">
        <v>2287.06</v>
      </c>
      <c r="F27" s="23">
        <v>42480</v>
      </c>
      <c r="G27" s="24">
        <v>44561</v>
      </c>
    </row>
    <row r="28" spans="1:7" ht="16.5" x14ac:dyDescent="0.25">
      <c r="A28" s="20">
        <v>42523</v>
      </c>
      <c r="B28" s="25" t="s">
        <v>28</v>
      </c>
      <c r="C28" s="21" t="s">
        <v>26</v>
      </c>
      <c r="D28" s="28" t="s">
        <v>27</v>
      </c>
      <c r="E28" s="22">
        <v>2287.06</v>
      </c>
      <c r="F28" s="23">
        <v>35400</v>
      </c>
      <c r="G28" s="24">
        <v>44561</v>
      </c>
    </row>
    <row r="29" spans="1:7" ht="16.5" x14ac:dyDescent="0.25">
      <c r="A29" s="20">
        <v>42562</v>
      </c>
      <c r="B29" s="25" t="s">
        <v>29</v>
      </c>
      <c r="C29" s="21" t="s">
        <v>26</v>
      </c>
      <c r="D29" s="28" t="s">
        <v>27</v>
      </c>
      <c r="E29" s="22">
        <v>2287.06</v>
      </c>
      <c r="F29" s="23">
        <v>10620</v>
      </c>
      <c r="G29" s="24">
        <v>44561</v>
      </c>
    </row>
    <row r="30" spans="1:7" ht="16.5" x14ac:dyDescent="0.25">
      <c r="A30" s="20">
        <v>42599</v>
      </c>
      <c r="B30" s="25" t="s">
        <v>30</v>
      </c>
      <c r="C30" s="21" t="s">
        <v>26</v>
      </c>
      <c r="D30" s="28" t="s">
        <v>27</v>
      </c>
      <c r="E30" s="22">
        <v>2287.06</v>
      </c>
      <c r="F30" s="23">
        <v>10620</v>
      </c>
      <c r="G30" s="24">
        <v>44561</v>
      </c>
    </row>
    <row r="31" spans="1:7" ht="16.5" x14ac:dyDescent="0.25">
      <c r="A31" s="20">
        <v>42594</v>
      </c>
      <c r="B31" s="25" t="s">
        <v>31</v>
      </c>
      <c r="C31" s="21" t="s">
        <v>26</v>
      </c>
      <c r="D31" s="28" t="s">
        <v>27</v>
      </c>
      <c r="E31" s="22">
        <v>2287.06</v>
      </c>
      <c r="F31" s="23">
        <v>3540</v>
      </c>
      <c r="G31" s="24">
        <v>44561</v>
      </c>
    </row>
    <row r="32" spans="1:7" ht="16.5" x14ac:dyDescent="0.25">
      <c r="A32" s="20">
        <v>42597</v>
      </c>
      <c r="B32" s="25" t="s">
        <v>32</v>
      </c>
      <c r="C32" s="21" t="s">
        <v>26</v>
      </c>
      <c r="D32" s="28" t="s">
        <v>27</v>
      </c>
      <c r="E32" s="22">
        <v>2287.06</v>
      </c>
      <c r="F32" s="23">
        <v>3540</v>
      </c>
      <c r="G32" s="24">
        <v>44561</v>
      </c>
    </row>
    <row r="33" spans="1:7" ht="16.5" x14ac:dyDescent="0.25">
      <c r="A33" s="20">
        <v>44199</v>
      </c>
      <c r="B33" s="25" t="s">
        <v>33</v>
      </c>
      <c r="C33" s="21" t="s">
        <v>34</v>
      </c>
      <c r="D33" s="28" t="s">
        <v>35</v>
      </c>
      <c r="E33" s="22">
        <v>2215.0100000000002</v>
      </c>
      <c r="F33" s="23">
        <v>141813.35</v>
      </c>
      <c r="G33" s="24">
        <v>44561</v>
      </c>
    </row>
    <row r="34" spans="1:7" ht="16.5" x14ac:dyDescent="0.25">
      <c r="A34" s="20">
        <v>44199</v>
      </c>
      <c r="B34" s="25" t="s">
        <v>36</v>
      </c>
      <c r="C34" s="21" t="s">
        <v>34</v>
      </c>
      <c r="D34" s="28" t="s">
        <v>35</v>
      </c>
      <c r="E34" s="22">
        <v>2215.0100000000002</v>
      </c>
      <c r="F34" s="23">
        <v>140790.72</v>
      </c>
      <c r="G34" s="24">
        <v>44561</v>
      </c>
    </row>
    <row r="35" spans="1:7" ht="16.5" x14ac:dyDescent="0.25">
      <c r="A35" s="20">
        <v>44258</v>
      </c>
      <c r="B35" s="25" t="s">
        <v>37</v>
      </c>
      <c r="C35" s="21" t="s">
        <v>34</v>
      </c>
      <c r="D35" s="28" t="s">
        <v>35</v>
      </c>
      <c r="E35" s="22">
        <v>2215.0100000000002</v>
      </c>
      <c r="F35" s="23">
        <v>139928.49</v>
      </c>
      <c r="G35" s="24">
        <v>44561</v>
      </c>
    </row>
    <row r="36" spans="1:7" ht="16.5" x14ac:dyDescent="0.25">
      <c r="A36" s="20">
        <v>44351</v>
      </c>
      <c r="B36" s="25" t="s">
        <v>38</v>
      </c>
      <c r="C36" s="21" t="s">
        <v>34</v>
      </c>
      <c r="D36" s="28" t="s">
        <v>35</v>
      </c>
      <c r="E36" s="22">
        <v>2215.0100000000002</v>
      </c>
      <c r="F36" s="23">
        <v>139599.59</v>
      </c>
      <c r="G36" s="24">
        <v>44561</v>
      </c>
    </row>
    <row r="37" spans="1:7" ht="16.5" x14ac:dyDescent="0.25">
      <c r="A37" s="20">
        <v>44348</v>
      </c>
      <c r="B37" s="25" t="s">
        <v>39</v>
      </c>
      <c r="C37" s="21" t="s">
        <v>34</v>
      </c>
      <c r="D37" s="28" t="s">
        <v>35</v>
      </c>
      <c r="E37" s="22">
        <v>2215.0100000000002</v>
      </c>
      <c r="F37" s="23">
        <v>139799.34</v>
      </c>
      <c r="G37" s="24">
        <v>44561</v>
      </c>
    </row>
    <row r="38" spans="1:7" ht="16.5" x14ac:dyDescent="0.25">
      <c r="A38" s="20">
        <v>44357</v>
      </c>
      <c r="B38" s="25" t="s">
        <v>40</v>
      </c>
      <c r="C38" s="21" t="s">
        <v>34</v>
      </c>
      <c r="D38" s="28" t="s">
        <v>35</v>
      </c>
      <c r="E38" s="22">
        <v>2215.0100000000002</v>
      </c>
      <c r="F38" s="23">
        <v>139947.68</v>
      </c>
      <c r="G38" s="24">
        <v>44561</v>
      </c>
    </row>
    <row r="39" spans="1:7" ht="16.5" x14ac:dyDescent="0.25">
      <c r="A39" s="20">
        <v>44383</v>
      </c>
      <c r="B39" s="25" t="s">
        <v>41</v>
      </c>
      <c r="C39" s="21" t="s">
        <v>34</v>
      </c>
      <c r="D39" s="28" t="s">
        <v>35</v>
      </c>
      <c r="E39" s="22">
        <v>2215.0100000000002</v>
      </c>
      <c r="F39" s="23">
        <v>140115.45000000001</v>
      </c>
      <c r="G39" s="24">
        <v>44561</v>
      </c>
    </row>
    <row r="40" spans="1:7" ht="16.5" x14ac:dyDescent="0.25">
      <c r="A40" s="20">
        <v>44378</v>
      </c>
      <c r="B40" s="25" t="s">
        <v>42</v>
      </c>
      <c r="C40" s="21" t="s">
        <v>34</v>
      </c>
      <c r="D40" s="28" t="s">
        <v>35</v>
      </c>
      <c r="E40" s="22">
        <v>2215.0100000000002</v>
      </c>
      <c r="F40" s="23">
        <v>140115.45000000001</v>
      </c>
      <c r="G40" s="24">
        <v>44561</v>
      </c>
    </row>
    <row r="41" spans="1:7" ht="16.5" x14ac:dyDescent="0.25">
      <c r="A41" s="20">
        <v>44412</v>
      </c>
      <c r="B41" s="25" t="s">
        <v>43</v>
      </c>
      <c r="C41" s="21" t="s">
        <v>34</v>
      </c>
      <c r="D41" s="28" t="s">
        <v>35</v>
      </c>
      <c r="E41" s="22">
        <v>2215.0100000000002</v>
      </c>
      <c r="F41" s="23">
        <v>139682</v>
      </c>
      <c r="G41" s="24">
        <v>44561</v>
      </c>
    </row>
    <row r="42" spans="1:7" ht="16.5" x14ac:dyDescent="0.25">
      <c r="A42" s="20">
        <v>44474</v>
      </c>
      <c r="B42" s="25" t="s">
        <v>44</v>
      </c>
      <c r="C42" s="21" t="s">
        <v>34</v>
      </c>
      <c r="D42" s="28" t="s">
        <v>35</v>
      </c>
      <c r="E42" s="22">
        <v>2215.0100000000002</v>
      </c>
      <c r="F42" s="23">
        <v>138560.97</v>
      </c>
      <c r="G42" s="24">
        <v>44561</v>
      </c>
    </row>
    <row r="43" spans="1:7" ht="16.5" x14ac:dyDescent="0.25">
      <c r="A43" s="20">
        <v>44470</v>
      </c>
      <c r="B43" s="25" t="s">
        <v>45</v>
      </c>
      <c r="C43" s="21" t="s">
        <v>34</v>
      </c>
      <c r="D43" s="28" t="s">
        <v>35</v>
      </c>
      <c r="E43" s="22">
        <v>2215.0100000000002</v>
      </c>
      <c r="F43" s="23">
        <v>138560.97</v>
      </c>
      <c r="G43" s="24">
        <v>44561</v>
      </c>
    </row>
    <row r="44" spans="1:7" ht="16.5" x14ac:dyDescent="0.25">
      <c r="A44" s="20">
        <v>42063</v>
      </c>
      <c r="B44" s="25" t="s">
        <v>46</v>
      </c>
      <c r="C44" s="21" t="s">
        <v>47</v>
      </c>
      <c r="D44" s="28" t="s">
        <v>48</v>
      </c>
      <c r="E44" s="22">
        <v>2287.06</v>
      </c>
      <c r="F44" s="23">
        <v>431735.57</v>
      </c>
      <c r="G44" s="24">
        <v>44561</v>
      </c>
    </row>
    <row r="45" spans="1:7" ht="16.5" x14ac:dyDescent="0.25">
      <c r="A45" s="20">
        <v>41974</v>
      </c>
      <c r="B45" s="25" t="s">
        <v>49</v>
      </c>
      <c r="C45" s="21" t="s">
        <v>50</v>
      </c>
      <c r="D45" s="28" t="s">
        <v>51</v>
      </c>
      <c r="E45" s="22">
        <v>2311.0100000000002</v>
      </c>
      <c r="F45" s="23">
        <v>53574.7</v>
      </c>
      <c r="G45" s="24">
        <v>44561</v>
      </c>
    </row>
    <row r="46" spans="1:7" ht="16.5" x14ac:dyDescent="0.25">
      <c r="A46" s="20">
        <v>42058</v>
      </c>
      <c r="B46" s="25" t="s">
        <v>52</v>
      </c>
      <c r="C46" s="21" t="s">
        <v>50</v>
      </c>
      <c r="D46" s="28" t="s">
        <v>53</v>
      </c>
      <c r="E46" s="22">
        <v>2311.0100000000002</v>
      </c>
      <c r="F46" s="23">
        <v>54294.5</v>
      </c>
      <c r="G46" s="24">
        <v>44561</v>
      </c>
    </row>
    <row r="47" spans="1:7" ht="16.5" x14ac:dyDescent="0.25">
      <c r="A47" s="26">
        <v>42117</v>
      </c>
      <c r="B47" s="25" t="s">
        <v>54</v>
      </c>
      <c r="C47" s="27" t="s">
        <v>50</v>
      </c>
      <c r="D47" s="29" t="s">
        <v>51</v>
      </c>
      <c r="E47" s="22">
        <v>2311.0100000000002</v>
      </c>
      <c r="F47" s="23">
        <v>73702.8</v>
      </c>
      <c r="G47" s="24">
        <v>44561</v>
      </c>
    </row>
    <row r="48" spans="1:7" ht="16.5" x14ac:dyDescent="0.25">
      <c r="A48" s="20">
        <v>42338</v>
      </c>
      <c r="B48" s="21" t="s">
        <v>55</v>
      </c>
      <c r="C48" s="21" t="s">
        <v>50</v>
      </c>
      <c r="D48" s="28" t="s">
        <v>51</v>
      </c>
      <c r="E48" s="22">
        <v>2311.0100000000002</v>
      </c>
      <c r="F48" s="23">
        <v>31820</v>
      </c>
      <c r="G48" s="24">
        <v>44561</v>
      </c>
    </row>
    <row r="49" spans="1:7" ht="16.5" x14ac:dyDescent="0.25">
      <c r="A49" s="20">
        <v>42338</v>
      </c>
      <c r="B49" s="21" t="s">
        <v>56</v>
      </c>
      <c r="C49" s="21" t="s">
        <v>50</v>
      </c>
      <c r="D49" s="28" t="s">
        <v>51</v>
      </c>
      <c r="E49" s="22">
        <v>2311.0100000000002</v>
      </c>
      <c r="F49" s="23">
        <v>79200</v>
      </c>
      <c r="G49" s="24">
        <v>44561</v>
      </c>
    </row>
    <row r="50" spans="1:7" ht="16.5" x14ac:dyDescent="0.25">
      <c r="A50" s="20">
        <v>41914</v>
      </c>
      <c r="B50" s="25" t="s">
        <v>57</v>
      </c>
      <c r="C50" s="21" t="s">
        <v>58</v>
      </c>
      <c r="D50" s="21" t="s">
        <v>59</v>
      </c>
      <c r="E50" s="22">
        <v>2272.06</v>
      </c>
      <c r="F50" s="23">
        <v>12349.77</v>
      </c>
      <c r="G50" s="24">
        <v>44561</v>
      </c>
    </row>
    <row r="51" spans="1:7" ht="16.5" x14ac:dyDescent="0.25">
      <c r="A51" s="20">
        <v>41946</v>
      </c>
      <c r="B51" s="25" t="s">
        <v>60</v>
      </c>
      <c r="C51" s="21" t="s">
        <v>58</v>
      </c>
      <c r="D51" s="21" t="s">
        <v>59</v>
      </c>
      <c r="E51" s="22">
        <v>2272.06</v>
      </c>
      <c r="F51" s="23">
        <v>10280.82</v>
      </c>
      <c r="G51" s="24">
        <v>44561</v>
      </c>
    </row>
    <row r="52" spans="1:7" ht="16.5" x14ac:dyDescent="0.25">
      <c r="A52" s="20">
        <v>42339</v>
      </c>
      <c r="B52" s="21" t="s">
        <v>61</v>
      </c>
      <c r="C52" s="21" t="s">
        <v>62</v>
      </c>
      <c r="D52" s="21" t="s">
        <v>63</v>
      </c>
      <c r="E52" s="22">
        <v>2215.0100000000002</v>
      </c>
      <c r="F52" s="23">
        <v>7030.91</v>
      </c>
      <c r="G52" s="24">
        <v>44561</v>
      </c>
    </row>
    <row r="53" spans="1:7" ht="16.5" x14ac:dyDescent="0.25">
      <c r="A53" s="20">
        <v>42382</v>
      </c>
      <c r="B53" s="21" t="s">
        <v>64</v>
      </c>
      <c r="C53" s="21" t="s">
        <v>62</v>
      </c>
      <c r="D53" s="21" t="s">
        <v>63</v>
      </c>
      <c r="E53" s="22">
        <v>2215.0100000000002</v>
      </c>
      <c r="F53" s="23">
        <v>3903.89</v>
      </c>
      <c r="G53" s="24">
        <v>44561</v>
      </c>
    </row>
    <row r="54" spans="1:7" ht="16.5" x14ac:dyDescent="0.25">
      <c r="A54" s="20">
        <v>41822</v>
      </c>
      <c r="B54" s="21" t="s">
        <v>65</v>
      </c>
      <c r="C54" s="21" t="s">
        <v>66</v>
      </c>
      <c r="D54" s="21" t="s">
        <v>67</v>
      </c>
      <c r="E54" s="22">
        <v>2322.0100000000002</v>
      </c>
      <c r="F54" s="23">
        <v>41300</v>
      </c>
      <c r="G54" s="24">
        <v>44561</v>
      </c>
    </row>
    <row r="55" spans="1:7" ht="16.5" x14ac:dyDescent="0.25">
      <c r="A55" s="20">
        <v>44136</v>
      </c>
      <c r="B55" s="21" t="s">
        <v>68</v>
      </c>
      <c r="C55" s="21" t="s">
        <v>69</v>
      </c>
      <c r="D55" s="21" t="s">
        <v>70</v>
      </c>
      <c r="E55" s="22">
        <v>2292.0100000000002</v>
      </c>
      <c r="F55" s="23">
        <v>407808</v>
      </c>
      <c r="G55" s="24">
        <v>44561</v>
      </c>
    </row>
    <row r="56" spans="1:7" ht="18.75" customHeight="1" x14ac:dyDescent="0.25">
      <c r="A56" s="26">
        <v>41979</v>
      </c>
      <c r="B56" s="30" t="s">
        <v>71</v>
      </c>
      <c r="C56" s="27" t="s">
        <v>72</v>
      </c>
      <c r="D56" s="21" t="s">
        <v>73</v>
      </c>
      <c r="E56" s="22">
        <v>2271.0100000000002</v>
      </c>
      <c r="F56" s="23">
        <v>698172.75</v>
      </c>
      <c r="G56" s="24">
        <v>44561</v>
      </c>
    </row>
    <row r="57" spans="1:7" ht="18.75" customHeight="1" x14ac:dyDescent="0.25">
      <c r="A57" s="26">
        <v>44348</v>
      </c>
      <c r="B57" s="30" t="s">
        <v>74</v>
      </c>
      <c r="C57" s="27" t="s">
        <v>75</v>
      </c>
      <c r="D57" s="21" t="s">
        <v>76</v>
      </c>
      <c r="E57" s="22" t="s">
        <v>77</v>
      </c>
      <c r="F57" s="23">
        <v>83731.86</v>
      </c>
      <c r="G57" s="24">
        <v>44561</v>
      </c>
    </row>
    <row r="58" spans="1:7" ht="16.5" x14ac:dyDescent="0.25">
      <c r="A58" s="20">
        <v>42135</v>
      </c>
      <c r="B58" s="25" t="s">
        <v>78</v>
      </c>
      <c r="C58" s="21" t="s">
        <v>79</v>
      </c>
      <c r="D58" s="21" t="s">
        <v>80</v>
      </c>
      <c r="E58" s="22">
        <v>2272.02</v>
      </c>
      <c r="F58" s="23">
        <v>28000</v>
      </c>
      <c r="G58" s="24">
        <v>44561</v>
      </c>
    </row>
    <row r="59" spans="1:7" ht="16.5" x14ac:dyDescent="0.25">
      <c r="A59" s="20">
        <v>42135</v>
      </c>
      <c r="B59" s="25" t="s">
        <v>81</v>
      </c>
      <c r="C59" s="21" t="s">
        <v>79</v>
      </c>
      <c r="D59" s="21" t="s">
        <v>80</v>
      </c>
      <c r="E59" s="22">
        <v>2272.02</v>
      </c>
      <c r="F59" s="23">
        <v>28000</v>
      </c>
      <c r="G59" s="24">
        <v>44561</v>
      </c>
    </row>
    <row r="60" spans="1:7" ht="16.5" x14ac:dyDescent="0.25">
      <c r="A60" s="20">
        <v>42139</v>
      </c>
      <c r="B60" s="25" t="s">
        <v>82</v>
      </c>
      <c r="C60" s="21" t="s">
        <v>79</v>
      </c>
      <c r="D60" s="21" t="s">
        <v>80</v>
      </c>
      <c r="E60" s="22">
        <v>2272.02</v>
      </c>
      <c r="F60" s="23">
        <v>28000</v>
      </c>
      <c r="G60" s="24">
        <v>44561</v>
      </c>
    </row>
    <row r="61" spans="1:7" ht="16.5" x14ac:dyDescent="0.25">
      <c r="A61" s="20">
        <v>42139</v>
      </c>
      <c r="B61" s="25" t="s">
        <v>83</v>
      </c>
      <c r="C61" s="21" t="s">
        <v>79</v>
      </c>
      <c r="D61" s="21" t="s">
        <v>80</v>
      </c>
      <c r="E61" s="22">
        <v>2272.02</v>
      </c>
      <c r="F61" s="23">
        <v>28000</v>
      </c>
      <c r="G61" s="24">
        <v>44561</v>
      </c>
    </row>
    <row r="62" spans="1:7" ht="16.5" x14ac:dyDescent="0.25">
      <c r="A62" s="20">
        <v>42139</v>
      </c>
      <c r="B62" s="25" t="s">
        <v>84</v>
      </c>
      <c r="C62" s="21" t="s">
        <v>79</v>
      </c>
      <c r="D62" s="21" t="s">
        <v>80</v>
      </c>
      <c r="E62" s="22">
        <v>2272.02</v>
      </c>
      <c r="F62" s="23">
        <v>28000</v>
      </c>
      <c r="G62" s="24">
        <v>44561</v>
      </c>
    </row>
    <row r="63" spans="1:7" ht="16.5" x14ac:dyDescent="0.25">
      <c r="A63" s="20">
        <v>42139</v>
      </c>
      <c r="B63" s="25" t="s">
        <v>85</v>
      </c>
      <c r="C63" s="21" t="s">
        <v>79</v>
      </c>
      <c r="D63" s="21" t="s">
        <v>80</v>
      </c>
      <c r="E63" s="22">
        <v>2272.02</v>
      </c>
      <c r="F63" s="23">
        <v>28000</v>
      </c>
      <c r="G63" s="24">
        <v>44561</v>
      </c>
    </row>
    <row r="64" spans="1:7" ht="16.5" x14ac:dyDescent="0.25">
      <c r="A64" s="20">
        <v>44440</v>
      </c>
      <c r="B64" s="25" t="s">
        <v>86</v>
      </c>
      <c r="C64" s="21" t="s">
        <v>87</v>
      </c>
      <c r="D64" s="21" t="s">
        <v>80</v>
      </c>
      <c r="E64" s="22">
        <v>2272.06</v>
      </c>
      <c r="F64" s="23">
        <v>122389.87</v>
      </c>
      <c r="G64" s="24">
        <v>44561</v>
      </c>
    </row>
    <row r="65" spans="1:7" ht="16.5" x14ac:dyDescent="0.25">
      <c r="A65" s="20">
        <v>44440</v>
      </c>
      <c r="B65" s="25" t="s">
        <v>88</v>
      </c>
      <c r="C65" s="21" t="s">
        <v>87</v>
      </c>
      <c r="D65" s="21" t="s">
        <v>80</v>
      </c>
      <c r="E65" s="22">
        <v>2272.06</v>
      </c>
      <c r="F65" s="23">
        <v>701382.09</v>
      </c>
      <c r="G65" s="24">
        <v>44561</v>
      </c>
    </row>
    <row r="66" spans="1:7" ht="16.5" x14ac:dyDescent="0.25">
      <c r="A66" s="20">
        <v>44287</v>
      </c>
      <c r="B66" s="25" t="s">
        <v>89</v>
      </c>
      <c r="C66" s="21" t="s">
        <v>90</v>
      </c>
      <c r="D66" s="21" t="s">
        <v>91</v>
      </c>
      <c r="E66" s="22">
        <v>2215.0100000000002</v>
      </c>
      <c r="F66" s="23">
        <v>2020023.67</v>
      </c>
      <c r="G66" s="24">
        <v>44561</v>
      </c>
    </row>
    <row r="67" spans="1:7" ht="16.5" x14ac:dyDescent="0.25">
      <c r="A67" s="20">
        <v>44256</v>
      </c>
      <c r="B67" s="25" t="s">
        <v>92</v>
      </c>
      <c r="C67" s="21" t="s">
        <v>93</v>
      </c>
      <c r="D67" s="28" t="s">
        <v>94</v>
      </c>
      <c r="E67" s="22">
        <v>2271.04</v>
      </c>
      <c r="F67" s="23">
        <v>13650</v>
      </c>
      <c r="G67" s="24">
        <v>44561</v>
      </c>
    </row>
    <row r="68" spans="1:7" ht="16.5" x14ac:dyDescent="0.25">
      <c r="A68" s="20">
        <v>44256</v>
      </c>
      <c r="B68" s="25" t="s">
        <v>95</v>
      </c>
      <c r="C68" s="21" t="s">
        <v>93</v>
      </c>
      <c r="D68" s="28" t="s">
        <v>94</v>
      </c>
      <c r="E68" s="22">
        <v>2271.04</v>
      </c>
      <c r="F68" s="23">
        <v>11750</v>
      </c>
      <c r="G68" s="24">
        <v>44561</v>
      </c>
    </row>
    <row r="69" spans="1:7" ht="16.5" x14ac:dyDescent="0.25">
      <c r="A69" s="20">
        <v>44256</v>
      </c>
      <c r="B69" s="25" t="s">
        <v>96</v>
      </c>
      <c r="C69" s="21" t="s">
        <v>93</v>
      </c>
      <c r="D69" s="21" t="s">
        <v>94</v>
      </c>
      <c r="E69" s="22">
        <v>2271.04</v>
      </c>
      <c r="F69" s="23">
        <v>38600</v>
      </c>
      <c r="G69" s="24">
        <v>44561</v>
      </c>
    </row>
    <row r="70" spans="1:7" ht="16.5" x14ac:dyDescent="0.25">
      <c r="A70" s="20">
        <v>44256</v>
      </c>
      <c r="B70" s="25" t="s">
        <v>97</v>
      </c>
      <c r="C70" s="21" t="s">
        <v>93</v>
      </c>
      <c r="D70" s="28" t="s">
        <v>94</v>
      </c>
      <c r="E70" s="22">
        <v>2271.04</v>
      </c>
      <c r="F70" s="23">
        <v>11850</v>
      </c>
      <c r="G70" s="24">
        <v>44561</v>
      </c>
    </row>
    <row r="71" spans="1:7" ht="16.5" x14ac:dyDescent="0.25">
      <c r="A71" s="20">
        <v>44287</v>
      </c>
      <c r="B71" s="25" t="s">
        <v>98</v>
      </c>
      <c r="C71" s="21" t="s">
        <v>93</v>
      </c>
      <c r="D71" s="28" t="s">
        <v>94</v>
      </c>
      <c r="E71" s="22">
        <v>2271.04</v>
      </c>
      <c r="F71" s="23">
        <v>13650</v>
      </c>
      <c r="G71" s="24">
        <v>44561</v>
      </c>
    </row>
    <row r="72" spans="1:7" ht="16.5" x14ac:dyDescent="0.25">
      <c r="A72" s="20">
        <v>44287</v>
      </c>
      <c r="B72" s="25" t="s">
        <v>99</v>
      </c>
      <c r="C72" s="21" t="s">
        <v>93</v>
      </c>
      <c r="D72" s="28" t="s">
        <v>94</v>
      </c>
      <c r="E72" s="22">
        <v>2271.04</v>
      </c>
      <c r="F72" s="23">
        <v>11750</v>
      </c>
      <c r="G72" s="24">
        <v>44561</v>
      </c>
    </row>
    <row r="73" spans="1:7" ht="16.5" x14ac:dyDescent="0.25">
      <c r="A73" s="20">
        <v>44200</v>
      </c>
      <c r="B73" s="25" t="s">
        <v>100</v>
      </c>
      <c r="C73" s="21" t="s">
        <v>93</v>
      </c>
      <c r="D73" s="28" t="s">
        <v>94</v>
      </c>
      <c r="E73" s="22">
        <v>2271.04</v>
      </c>
      <c r="F73" s="23">
        <v>11850</v>
      </c>
      <c r="G73" s="24">
        <v>44561</v>
      </c>
    </row>
    <row r="74" spans="1:7" ht="16.5" x14ac:dyDescent="0.25">
      <c r="A74" s="20">
        <v>44287</v>
      </c>
      <c r="B74" s="25" t="s">
        <v>101</v>
      </c>
      <c r="C74" s="21" t="s">
        <v>93</v>
      </c>
      <c r="D74" s="28" t="s">
        <v>94</v>
      </c>
      <c r="E74" s="22">
        <v>2271.04</v>
      </c>
      <c r="F74" s="23">
        <v>38600</v>
      </c>
      <c r="G74" s="24">
        <v>44561</v>
      </c>
    </row>
    <row r="75" spans="1:7" ht="16.5" x14ac:dyDescent="0.25">
      <c r="A75" s="20">
        <v>44319</v>
      </c>
      <c r="B75" s="25" t="s">
        <v>102</v>
      </c>
      <c r="C75" s="21" t="s">
        <v>93</v>
      </c>
      <c r="D75" s="28" t="s">
        <v>94</v>
      </c>
      <c r="E75" s="22">
        <v>2271.04</v>
      </c>
      <c r="F75" s="23">
        <v>11750</v>
      </c>
      <c r="G75" s="24">
        <v>44561</v>
      </c>
    </row>
    <row r="76" spans="1:7" ht="16.5" x14ac:dyDescent="0.25">
      <c r="A76" s="20">
        <v>44319</v>
      </c>
      <c r="B76" s="25" t="s">
        <v>103</v>
      </c>
      <c r="C76" s="21" t="s">
        <v>93</v>
      </c>
      <c r="D76" s="28" t="s">
        <v>94</v>
      </c>
      <c r="E76" s="22">
        <v>2271.04</v>
      </c>
      <c r="F76" s="23">
        <v>13650</v>
      </c>
      <c r="G76" s="24">
        <v>44561</v>
      </c>
    </row>
    <row r="77" spans="1:7" ht="16.5" x14ac:dyDescent="0.25">
      <c r="A77" s="20">
        <v>44319</v>
      </c>
      <c r="B77" s="25" t="s">
        <v>104</v>
      </c>
      <c r="C77" s="21" t="s">
        <v>93</v>
      </c>
      <c r="D77" s="28" t="s">
        <v>94</v>
      </c>
      <c r="E77" s="22">
        <v>2271.04</v>
      </c>
      <c r="F77" s="23">
        <v>38600</v>
      </c>
      <c r="G77" s="24">
        <v>44561</v>
      </c>
    </row>
    <row r="78" spans="1:7" ht="16.5" x14ac:dyDescent="0.25">
      <c r="A78" s="20">
        <v>44319</v>
      </c>
      <c r="B78" s="25" t="s">
        <v>105</v>
      </c>
      <c r="C78" s="21" t="s">
        <v>93</v>
      </c>
      <c r="D78" s="28" t="s">
        <v>94</v>
      </c>
      <c r="E78" s="22">
        <v>2271.04</v>
      </c>
      <c r="F78" s="23">
        <v>11850</v>
      </c>
      <c r="G78" s="24">
        <v>44561</v>
      </c>
    </row>
    <row r="79" spans="1:7" ht="16.5" x14ac:dyDescent="0.25">
      <c r="A79" s="20">
        <v>44348</v>
      </c>
      <c r="B79" s="25" t="s">
        <v>106</v>
      </c>
      <c r="C79" s="21" t="s">
        <v>93</v>
      </c>
      <c r="D79" s="28" t="s">
        <v>94</v>
      </c>
      <c r="E79" s="22">
        <v>2271.04</v>
      </c>
      <c r="F79" s="23">
        <v>11750</v>
      </c>
      <c r="G79" s="24">
        <v>44561</v>
      </c>
    </row>
    <row r="80" spans="1:7" ht="16.5" x14ac:dyDescent="0.25">
      <c r="A80" s="20">
        <v>44348</v>
      </c>
      <c r="B80" s="25" t="s">
        <v>107</v>
      </c>
      <c r="C80" s="21" t="s">
        <v>93</v>
      </c>
      <c r="D80" s="28" t="s">
        <v>94</v>
      </c>
      <c r="E80" s="22">
        <v>2271.04</v>
      </c>
      <c r="F80" s="23">
        <v>13650</v>
      </c>
      <c r="G80" s="24">
        <v>44561</v>
      </c>
    </row>
    <row r="81" spans="1:7" ht="16.5" x14ac:dyDescent="0.25">
      <c r="A81" s="20">
        <v>44348</v>
      </c>
      <c r="B81" s="25" t="s">
        <v>108</v>
      </c>
      <c r="C81" s="21" t="s">
        <v>93</v>
      </c>
      <c r="D81" s="28" t="s">
        <v>94</v>
      </c>
      <c r="E81" s="22">
        <v>2271.04</v>
      </c>
      <c r="F81" s="23">
        <v>11850</v>
      </c>
      <c r="G81" s="24">
        <v>44561</v>
      </c>
    </row>
    <row r="82" spans="1:7" ht="16.5" x14ac:dyDescent="0.25">
      <c r="A82" s="20">
        <v>44348</v>
      </c>
      <c r="B82" s="25" t="s">
        <v>109</v>
      </c>
      <c r="C82" s="21" t="s">
        <v>93</v>
      </c>
      <c r="D82" s="28" t="s">
        <v>94</v>
      </c>
      <c r="E82" s="22">
        <v>2271.04</v>
      </c>
      <c r="F82" s="23">
        <v>38600</v>
      </c>
      <c r="G82" s="24">
        <v>44561</v>
      </c>
    </row>
    <row r="83" spans="1:7" ht="16.5" x14ac:dyDescent="0.25">
      <c r="A83" s="20">
        <v>44379</v>
      </c>
      <c r="B83" s="25" t="s">
        <v>110</v>
      </c>
      <c r="C83" s="21" t="s">
        <v>93</v>
      </c>
      <c r="D83" s="28" t="s">
        <v>94</v>
      </c>
      <c r="E83" s="22">
        <v>2271.04</v>
      </c>
      <c r="F83" s="23">
        <v>9985</v>
      </c>
      <c r="G83" s="24">
        <v>44561</v>
      </c>
    </row>
    <row r="84" spans="1:7" ht="16.5" x14ac:dyDescent="0.25">
      <c r="A84" s="20">
        <v>44379</v>
      </c>
      <c r="B84" s="25" t="s">
        <v>111</v>
      </c>
      <c r="C84" s="21" t="s">
        <v>93</v>
      </c>
      <c r="D84" s="28" t="s">
        <v>94</v>
      </c>
      <c r="E84" s="22">
        <v>2271.04</v>
      </c>
      <c r="F84" s="23">
        <v>11600</v>
      </c>
      <c r="G84" s="24">
        <v>44561</v>
      </c>
    </row>
    <row r="85" spans="1:7" ht="16.5" x14ac:dyDescent="0.25">
      <c r="A85" s="20">
        <v>44379</v>
      </c>
      <c r="B85" s="25" t="s">
        <v>112</v>
      </c>
      <c r="C85" s="21" t="s">
        <v>93</v>
      </c>
      <c r="D85" s="28" t="s">
        <v>94</v>
      </c>
      <c r="E85" s="22">
        <v>2271.04</v>
      </c>
      <c r="F85" s="23">
        <v>10070</v>
      </c>
      <c r="G85" s="24">
        <v>44561</v>
      </c>
    </row>
    <row r="86" spans="1:7" ht="16.5" x14ac:dyDescent="0.25">
      <c r="A86" s="20">
        <v>44379</v>
      </c>
      <c r="B86" s="25" t="s">
        <v>113</v>
      </c>
      <c r="C86" s="21" t="s">
        <v>93</v>
      </c>
      <c r="D86" s="28" t="s">
        <v>94</v>
      </c>
      <c r="E86" s="22">
        <v>2271.04</v>
      </c>
      <c r="F86" s="23">
        <v>32810</v>
      </c>
      <c r="G86" s="24">
        <v>44561</v>
      </c>
    </row>
    <row r="87" spans="1:7" ht="16.5" x14ac:dyDescent="0.25">
      <c r="A87" s="20">
        <v>44411</v>
      </c>
      <c r="B87" s="25" t="s">
        <v>114</v>
      </c>
      <c r="C87" s="21" t="s">
        <v>93</v>
      </c>
      <c r="D87" s="28" t="s">
        <v>94</v>
      </c>
      <c r="E87" s="22">
        <v>2271.04</v>
      </c>
      <c r="F87" s="23">
        <v>11600</v>
      </c>
      <c r="G87" s="24">
        <v>44561</v>
      </c>
    </row>
    <row r="88" spans="1:7" ht="16.5" x14ac:dyDescent="0.25">
      <c r="A88" s="20">
        <v>44411</v>
      </c>
      <c r="B88" s="25" t="s">
        <v>115</v>
      </c>
      <c r="C88" s="21" t="s">
        <v>93</v>
      </c>
      <c r="D88" s="28" t="s">
        <v>94</v>
      </c>
      <c r="E88" s="22">
        <v>2271.04</v>
      </c>
      <c r="F88" s="23">
        <v>9985</v>
      </c>
      <c r="G88" s="24">
        <v>44561</v>
      </c>
    </row>
    <row r="89" spans="1:7" ht="16.5" x14ac:dyDescent="0.25">
      <c r="A89" s="20">
        <v>44411</v>
      </c>
      <c r="B89" s="25" t="s">
        <v>116</v>
      </c>
      <c r="C89" s="21" t="s">
        <v>93</v>
      </c>
      <c r="D89" s="28" t="s">
        <v>94</v>
      </c>
      <c r="E89" s="22">
        <v>2271.04</v>
      </c>
      <c r="F89" s="23">
        <v>32810</v>
      </c>
      <c r="G89" s="24">
        <v>44561</v>
      </c>
    </row>
    <row r="90" spans="1:7" ht="16.5" x14ac:dyDescent="0.25">
      <c r="A90" s="20">
        <v>44411</v>
      </c>
      <c r="B90" s="25" t="s">
        <v>117</v>
      </c>
      <c r="C90" s="21" t="s">
        <v>93</v>
      </c>
      <c r="D90" s="28" t="s">
        <v>94</v>
      </c>
      <c r="E90" s="22">
        <v>2271.04</v>
      </c>
      <c r="F90" s="23">
        <v>10070</v>
      </c>
      <c r="G90" s="24">
        <v>44561</v>
      </c>
    </row>
    <row r="91" spans="1:7" ht="16.5" x14ac:dyDescent="0.25">
      <c r="A91" s="20">
        <v>44446</v>
      </c>
      <c r="B91" s="25" t="s">
        <v>118</v>
      </c>
      <c r="C91" s="21" t="s">
        <v>93</v>
      </c>
      <c r="D91" s="28" t="s">
        <v>94</v>
      </c>
      <c r="E91" s="22">
        <v>2271.04</v>
      </c>
      <c r="F91" s="23">
        <v>32810</v>
      </c>
      <c r="G91" s="24">
        <v>44561</v>
      </c>
    </row>
    <row r="92" spans="1:7" ht="16.5" x14ac:dyDescent="0.25">
      <c r="A92" s="20">
        <v>44446</v>
      </c>
      <c r="B92" s="25" t="s">
        <v>119</v>
      </c>
      <c r="C92" s="21" t="s">
        <v>93</v>
      </c>
      <c r="D92" s="28" t="s">
        <v>94</v>
      </c>
      <c r="E92" s="22">
        <v>2271.04</v>
      </c>
      <c r="F92" s="23">
        <v>10070</v>
      </c>
      <c r="G92" s="24">
        <v>44561</v>
      </c>
    </row>
    <row r="93" spans="1:7" ht="16.5" x14ac:dyDescent="0.25">
      <c r="A93" s="20">
        <v>44470</v>
      </c>
      <c r="B93" s="25" t="s">
        <v>120</v>
      </c>
      <c r="C93" s="21" t="s">
        <v>93</v>
      </c>
      <c r="D93" s="28" t="s">
        <v>94</v>
      </c>
      <c r="E93" s="22">
        <v>2271.04</v>
      </c>
      <c r="F93" s="23">
        <v>11600</v>
      </c>
      <c r="G93" s="24">
        <v>44561</v>
      </c>
    </row>
    <row r="94" spans="1:7" ht="16.5" x14ac:dyDescent="0.25">
      <c r="A94" s="20">
        <v>44470</v>
      </c>
      <c r="B94" s="25" t="s">
        <v>121</v>
      </c>
      <c r="C94" s="21" t="s">
        <v>93</v>
      </c>
      <c r="D94" s="28" t="s">
        <v>94</v>
      </c>
      <c r="E94" s="22">
        <v>2271.04</v>
      </c>
      <c r="F94" s="23">
        <v>9985</v>
      </c>
      <c r="G94" s="24">
        <v>44561</v>
      </c>
    </row>
    <row r="95" spans="1:7" ht="16.5" x14ac:dyDescent="0.25">
      <c r="A95" s="20">
        <v>44473</v>
      </c>
      <c r="B95" s="25" t="s">
        <v>122</v>
      </c>
      <c r="C95" s="21" t="s">
        <v>93</v>
      </c>
      <c r="D95" s="28" t="s">
        <v>94</v>
      </c>
      <c r="E95" s="22">
        <v>2271.04</v>
      </c>
      <c r="F95" s="23">
        <v>11600</v>
      </c>
      <c r="G95" s="24">
        <v>44561</v>
      </c>
    </row>
    <row r="96" spans="1:7" ht="16.5" x14ac:dyDescent="0.25">
      <c r="A96" s="20">
        <v>44473</v>
      </c>
      <c r="B96" s="25" t="s">
        <v>123</v>
      </c>
      <c r="C96" s="21" t="s">
        <v>93</v>
      </c>
      <c r="D96" s="28" t="s">
        <v>94</v>
      </c>
      <c r="E96" s="22">
        <v>2271.04</v>
      </c>
      <c r="F96" s="23">
        <v>9985</v>
      </c>
      <c r="G96" s="24">
        <v>44561</v>
      </c>
    </row>
    <row r="97" spans="1:7" ht="16.5" x14ac:dyDescent="0.25">
      <c r="A97" s="20">
        <v>42005</v>
      </c>
      <c r="B97" s="25" t="s">
        <v>124</v>
      </c>
      <c r="C97" s="21" t="s">
        <v>125</v>
      </c>
      <c r="D97" s="28" t="s">
        <v>126</v>
      </c>
      <c r="E97" s="22">
        <v>2287.06</v>
      </c>
      <c r="F97" s="23">
        <v>53100</v>
      </c>
      <c r="G97" s="24">
        <v>44561</v>
      </c>
    </row>
    <row r="98" spans="1:7" ht="16.5" x14ac:dyDescent="0.25">
      <c r="A98" s="20">
        <v>44378</v>
      </c>
      <c r="B98" s="25" t="s">
        <v>127</v>
      </c>
      <c r="C98" s="21" t="s">
        <v>128</v>
      </c>
      <c r="D98" s="31" t="s">
        <v>129</v>
      </c>
      <c r="E98" s="22">
        <v>2217.0100000000002</v>
      </c>
      <c r="F98" s="23">
        <v>4365</v>
      </c>
      <c r="G98" s="24">
        <v>44561</v>
      </c>
    </row>
    <row r="99" spans="1:7" ht="16.5" x14ac:dyDescent="0.25">
      <c r="A99" s="20">
        <v>44474</v>
      </c>
      <c r="B99" s="25" t="s">
        <v>130</v>
      </c>
      <c r="C99" s="21" t="s">
        <v>128</v>
      </c>
      <c r="D99" s="31" t="s">
        <v>129</v>
      </c>
      <c r="E99" s="22">
        <v>2217.0100000000002</v>
      </c>
      <c r="F99" s="23">
        <v>3602</v>
      </c>
      <c r="G99" s="24">
        <v>44561</v>
      </c>
    </row>
    <row r="100" spans="1:7" ht="16.5" x14ac:dyDescent="0.25">
      <c r="A100" s="20">
        <v>44440</v>
      </c>
      <c r="B100" s="25" t="s">
        <v>131</v>
      </c>
      <c r="C100" s="21" t="s">
        <v>132</v>
      </c>
      <c r="D100" s="28" t="s">
        <v>133</v>
      </c>
      <c r="E100" s="22">
        <v>2217.0100000000002</v>
      </c>
      <c r="F100" s="23">
        <v>360</v>
      </c>
      <c r="G100" s="24">
        <v>44561</v>
      </c>
    </row>
    <row r="101" spans="1:7" ht="16.5" x14ac:dyDescent="0.25">
      <c r="A101" s="20">
        <v>44440</v>
      </c>
      <c r="B101" s="25" t="s">
        <v>134</v>
      </c>
      <c r="C101" s="21" t="s">
        <v>132</v>
      </c>
      <c r="D101" s="28" t="s">
        <v>133</v>
      </c>
      <c r="E101" s="22">
        <v>2217.0100000000002</v>
      </c>
      <c r="F101" s="23">
        <v>186</v>
      </c>
      <c r="G101" s="24">
        <v>44561</v>
      </c>
    </row>
    <row r="102" spans="1:7" ht="16.5" x14ac:dyDescent="0.25">
      <c r="A102" s="20">
        <v>44440</v>
      </c>
      <c r="B102" s="25" t="s">
        <v>135</v>
      </c>
      <c r="C102" s="21" t="s">
        <v>132</v>
      </c>
      <c r="D102" s="28" t="s">
        <v>133</v>
      </c>
      <c r="E102" s="22">
        <v>2217.0100000000002</v>
      </c>
      <c r="F102" s="23">
        <v>360</v>
      </c>
      <c r="G102" s="24">
        <v>44561</v>
      </c>
    </row>
    <row r="103" spans="1:7" ht="16.5" x14ac:dyDescent="0.25">
      <c r="A103" s="20">
        <v>44440</v>
      </c>
      <c r="B103" s="25" t="s">
        <v>136</v>
      </c>
      <c r="C103" s="21" t="s">
        <v>132</v>
      </c>
      <c r="D103" s="28" t="s">
        <v>133</v>
      </c>
      <c r="E103" s="22">
        <v>2217.0100000000002</v>
      </c>
      <c r="F103" s="23">
        <v>240</v>
      </c>
      <c r="G103" s="24">
        <v>44561</v>
      </c>
    </row>
    <row r="104" spans="1:7" ht="16.5" x14ac:dyDescent="0.25">
      <c r="A104" s="20">
        <v>44475</v>
      </c>
      <c r="B104" s="25" t="s">
        <v>137</v>
      </c>
      <c r="C104" s="21" t="s">
        <v>132</v>
      </c>
      <c r="D104" s="28" t="s">
        <v>133</v>
      </c>
      <c r="E104" s="22">
        <v>2217.0100000000002</v>
      </c>
      <c r="F104" s="23">
        <v>204</v>
      </c>
      <c r="G104" s="24">
        <v>44561</v>
      </c>
    </row>
    <row r="105" spans="1:7" ht="16.5" x14ac:dyDescent="0.25">
      <c r="A105" s="20">
        <v>44475</v>
      </c>
      <c r="B105" s="25" t="s">
        <v>138</v>
      </c>
      <c r="C105" s="21" t="s">
        <v>132</v>
      </c>
      <c r="D105" s="28" t="s">
        <v>133</v>
      </c>
      <c r="E105" s="22">
        <v>2217.0100000000002</v>
      </c>
      <c r="F105" s="23">
        <v>360</v>
      </c>
      <c r="G105" s="24">
        <v>44561</v>
      </c>
    </row>
    <row r="106" spans="1:7" ht="16.5" x14ac:dyDescent="0.25">
      <c r="A106" s="20">
        <v>44501</v>
      </c>
      <c r="B106" s="25" t="s">
        <v>139</v>
      </c>
      <c r="C106" s="21" t="s">
        <v>140</v>
      </c>
      <c r="D106" s="28" t="s">
        <v>141</v>
      </c>
      <c r="E106" s="22">
        <v>2221.0100000000002</v>
      </c>
      <c r="F106" s="23">
        <v>100000</v>
      </c>
      <c r="G106" s="24">
        <v>44561</v>
      </c>
    </row>
    <row r="107" spans="1:7" ht="16.5" x14ac:dyDescent="0.25">
      <c r="A107" s="20">
        <v>44260</v>
      </c>
      <c r="B107" s="25" t="s">
        <v>142</v>
      </c>
      <c r="C107" s="21" t="s">
        <v>140</v>
      </c>
      <c r="D107" s="28" t="s">
        <v>141</v>
      </c>
      <c r="E107" s="22">
        <v>2221.0100000000002</v>
      </c>
      <c r="F107" s="23">
        <v>13353.33</v>
      </c>
      <c r="G107" s="24">
        <v>44561</v>
      </c>
    </row>
    <row r="108" spans="1:7" ht="16.5" x14ac:dyDescent="0.25">
      <c r="A108" s="20">
        <v>44287</v>
      </c>
      <c r="B108" s="25" t="s">
        <v>143</v>
      </c>
      <c r="C108" s="21" t="s">
        <v>140</v>
      </c>
      <c r="D108" s="28" t="s">
        <v>141</v>
      </c>
      <c r="E108" s="22">
        <v>2221.0100000000002</v>
      </c>
      <c r="F108" s="23">
        <v>13353.33</v>
      </c>
      <c r="G108" s="24">
        <v>44561</v>
      </c>
    </row>
    <row r="109" spans="1:7" ht="16.5" x14ac:dyDescent="0.25">
      <c r="A109" s="20">
        <v>44287</v>
      </c>
      <c r="B109" s="25" t="s">
        <v>144</v>
      </c>
      <c r="C109" s="21" t="s">
        <v>140</v>
      </c>
      <c r="D109" s="28" t="s">
        <v>141</v>
      </c>
      <c r="E109" s="22">
        <v>2221.0100000000002</v>
      </c>
      <c r="F109" s="23">
        <v>13353.33</v>
      </c>
      <c r="G109" s="24">
        <v>44561</v>
      </c>
    </row>
    <row r="110" spans="1:7" ht="16.5" x14ac:dyDescent="0.25">
      <c r="A110" s="20">
        <v>44321</v>
      </c>
      <c r="B110" s="25" t="s">
        <v>145</v>
      </c>
      <c r="C110" s="21" t="s">
        <v>140</v>
      </c>
      <c r="D110" s="28" t="s">
        <v>141</v>
      </c>
      <c r="E110" s="22">
        <v>2221.0100000000002</v>
      </c>
      <c r="F110" s="23">
        <v>13353.33</v>
      </c>
      <c r="G110" s="24">
        <v>44561</v>
      </c>
    </row>
    <row r="111" spans="1:7" ht="16.5" x14ac:dyDescent="0.25">
      <c r="A111" s="20">
        <v>44321</v>
      </c>
      <c r="B111" s="25" t="s">
        <v>146</v>
      </c>
      <c r="C111" s="21" t="s">
        <v>140</v>
      </c>
      <c r="D111" s="28" t="s">
        <v>141</v>
      </c>
      <c r="E111" s="22">
        <v>2221.0100000000002</v>
      </c>
      <c r="F111" s="23">
        <v>13353.33</v>
      </c>
      <c r="G111" s="24">
        <v>44561</v>
      </c>
    </row>
    <row r="112" spans="1:7" ht="16.5" x14ac:dyDescent="0.25">
      <c r="A112" s="20">
        <v>44382</v>
      </c>
      <c r="B112" s="25" t="s">
        <v>147</v>
      </c>
      <c r="C112" s="21" t="s">
        <v>140</v>
      </c>
      <c r="D112" s="28" t="s">
        <v>141</v>
      </c>
      <c r="E112" s="22">
        <v>2221.0100000000002</v>
      </c>
      <c r="F112" s="23">
        <v>13353.33</v>
      </c>
      <c r="G112" s="24">
        <v>44561</v>
      </c>
    </row>
    <row r="113" spans="1:7" ht="16.5" x14ac:dyDescent="0.25">
      <c r="A113" s="20">
        <v>44411</v>
      </c>
      <c r="B113" s="25" t="s">
        <v>148</v>
      </c>
      <c r="C113" s="21" t="s">
        <v>140</v>
      </c>
      <c r="D113" s="28" t="s">
        <v>141</v>
      </c>
      <c r="E113" s="22">
        <v>2221.0100000000002</v>
      </c>
      <c r="F113" s="23">
        <v>13353.33</v>
      </c>
      <c r="G113" s="24">
        <v>44561</v>
      </c>
    </row>
    <row r="114" spans="1:7" ht="16.5" x14ac:dyDescent="0.25">
      <c r="A114" s="20">
        <v>44441</v>
      </c>
      <c r="B114" s="25" t="s">
        <v>149</v>
      </c>
      <c r="C114" s="21" t="s">
        <v>140</v>
      </c>
      <c r="D114" s="28" t="s">
        <v>141</v>
      </c>
      <c r="E114" s="22">
        <v>2221.0100000000002</v>
      </c>
      <c r="F114" s="23">
        <v>13353.33</v>
      </c>
      <c r="G114" s="24">
        <v>44561</v>
      </c>
    </row>
    <row r="115" spans="1:7" ht="16.5" x14ac:dyDescent="0.25">
      <c r="A115" s="20">
        <v>44474</v>
      </c>
      <c r="B115" s="25" t="s">
        <v>150</v>
      </c>
      <c r="C115" s="21" t="s">
        <v>140</v>
      </c>
      <c r="D115" s="28" t="s">
        <v>141</v>
      </c>
      <c r="E115" s="22">
        <v>2221.0100000000002</v>
      </c>
      <c r="F115" s="23">
        <v>13353.33</v>
      </c>
      <c r="G115" s="24">
        <v>44561</v>
      </c>
    </row>
    <row r="116" spans="1:7" ht="16.5" x14ac:dyDescent="0.25">
      <c r="A116" s="20">
        <v>44369</v>
      </c>
      <c r="B116" s="25" t="s">
        <v>151</v>
      </c>
      <c r="C116" s="21" t="s">
        <v>152</v>
      </c>
      <c r="D116" s="28" t="s">
        <v>153</v>
      </c>
      <c r="E116" s="22">
        <v>2283.0100000000002</v>
      </c>
      <c r="F116" s="23">
        <v>43500</v>
      </c>
      <c r="G116" s="24">
        <v>44561</v>
      </c>
    </row>
    <row r="117" spans="1:7" ht="16.5" x14ac:dyDescent="0.25">
      <c r="A117" s="20">
        <v>44440</v>
      </c>
      <c r="B117" s="25" t="s">
        <v>154</v>
      </c>
      <c r="C117" s="21" t="s">
        <v>152</v>
      </c>
      <c r="D117" s="28" t="s">
        <v>153</v>
      </c>
      <c r="E117" s="22">
        <v>2283.0100000000002</v>
      </c>
      <c r="F117" s="23">
        <v>85500</v>
      </c>
      <c r="G117" s="24">
        <v>44561</v>
      </c>
    </row>
    <row r="118" spans="1:7" ht="16.5" x14ac:dyDescent="0.25">
      <c r="A118" s="20">
        <v>44317</v>
      </c>
      <c r="B118" s="25" t="s">
        <v>155</v>
      </c>
      <c r="C118" s="21" t="s">
        <v>156</v>
      </c>
      <c r="D118" s="28" t="s">
        <v>157</v>
      </c>
      <c r="E118" s="22">
        <v>2654.01</v>
      </c>
      <c r="F118" s="23">
        <v>109885</v>
      </c>
      <c r="G118" s="24">
        <v>44561</v>
      </c>
    </row>
    <row r="119" spans="1:7" ht="16.5" x14ac:dyDescent="0.25">
      <c r="A119" s="20">
        <v>44440</v>
      </c>
      <c r="B119" s="25" t="s">
        <v>158</v>
      </c>
      <c r="C119" s="21" t="s">
        <v>156</v>
      </c>
      <c r="D119" s="28" t="s">
        <v>157</v>
      </c>
      <c r="E119" s="22">
        <v>2654.01</v>
      </c>
      <c r="F119" s="23">
        <v>109403</v>
      </c>
      <c r="G119" s="24">
        <v>44561</v>
      </c>
    </row>
    <row r="120" spans="1:7" ht="16.5" x14ac:dyDescent="0.25">
      <c r="A120" s="20">
        <v>44470</v>
      </c>
      <c r="B120" s="25" t="s">
        <v>159</v>
      </c>
      <c r="C120" s="21" t="s">
        <v>156</v>
      </c>
      <c r="D120" s="28" t="s">
        <v>157</v>
      </c>
      <c r="E120" s="22">
        <v>2654.01</v>
      </c>
      <c r="F120" s="23">
        <v>44103</v>
      </c>
      <c r="G120" s="24">
        <v>44561</v>
      </c>
    </row>
    <row r="121" spans="1:7" ht="16.5" x14ac:dyDescent="0.25">
      <c r="A121" s="20">
        <v>44319</v>
      </c>
      <c r="B121" s="25" t="s">
        <v>160</v>
      </c>
      <c r="C121" s="21" t="s">
        <v>161</v>
      </c>
      <c r="D121" s="28" t="s">
        <v>162</v>
      </c>
      <c r="E121" s="22">
        <v>2334.0100000000002</v>
      </c>
      <c r="F121" s="23">
        <v>29600</v>
      </c>
      <c r="G121" s="24">
        <v>44561</v>
      </c>
    </row>
    <row r="122" spans="1:7" ht="15.75" customHeight="1" x14ac:dyDescent="0.25">
      <c r="A122" s="26">
        <v>42376</v>
      </c>
      <c r="B122" s="30" t="s">
        <v>163</v>
      </c>
      <c r="C122" s="30" t="s">
        <v>164</v>
      </c>
      <c r="D122" s="30" t="s">
        <v>165</v>
      </c>
      <c r="E122" s="22">
        <v>2323.0100000000002</v>
      </c>
      <c r="F122" s="23">
        <v>143488</v>
      </c>
      <c r="G122" s="24">
        <v>44561</v>
      </c>
    </row>
    <row r="123" spans="1:7" ht="17.25" customHeight="1" x14ac:dyDescent="0.25">
      <c r="A123" s="20">
        <v>41689</v>
      </c>
      <c r="B123" s="25" t="s">
        <v>166</v>
      </c>
      <c r="C123" s="21" t="s">
        <v>167</v>
      </c>
      <c r="D123" s="21" t="s">
        <v>168</v>
      </c>
      <c r="E123" s="22">
        <v>2371.02</v>
      </c>
      <c r="F123" s="23">
        <v>167246.69</v>
      </c>
      <c r="G123" s="24">
        <v>44561</v>
      </c>
    </row>
    <row r="124" spans="1:7" ht="17.25" customHeight="1" x14ac:dyDescent="0.25">
      <c r="A124" s="20">
        <v>42889</v>
      </c>
      <c r="B124" s="25" t="s">
        <v>169</v>
      </c>
      <c r="C124" s="21" t="s">
        <v>167</v>
      </c>
      <c r="D124" s="21" t="s">
        <v>168</v>
      </c>
      <c r="E124" s="22">
        <v>2371.02</v>
      </c>
      <c r="F124" s="23">
        <v>131706</v>
      </c>
      <c r="G124" s="24">
        <v>44561</v>
      </c>
    </row>
    <row r="125" spans="1:7" ht="15" customHeight="1" x14ac:dyDescent="0.25">
      <c r="A125" s="20">
        <v>41712</v>
      </c>
      <c r="B125" s="25" t="s">
        <v>170</v>
      </c>
      <c r="C125" s="21" t="s">
        <v>167</v>
      </c>
      <c r="D125" s="21" t="s">
        <v>168</v>
      </c>
      <c r="E125" s="22">
        <v>2371.02</v>
      </c>
      <c r="F125" s="23">
        <v>132323</v>
      </c>
      <c r="G125" s="24">
        <v>44561</v>
      </c>
    </row>
    <row r="126" spans="1:7" ht="17.25" customHeight="1" x14ac:dyDescent="0.25">
      <c r="A126" s="20">
        <v>41724</v>
      </c>
      <c r="B126" s="25" t="s">
        <v>171</v>
      </c>
      <c r="C126" s="21" t="s">
        <v>167</v>
      </c>
      <c r="D126" s="21" t="s">
        <v>168</v>
      </c>
      <c r="E126" s="22">
        <v>2371.02</v>
      </c>
      <c r="F126" s="23">
        <v>75093.440000000002</v>
      </c>
      <c r="G126" s="24">
        <v>44561</v>
      </c>
    </row>
    <row r="127" spans="1:7" ht="17.25" customHeight="1" x14ac:dyDescent="0.25">
      <c r="A127" s="20">
        <v>41751</v>
      </c>
      <c r="B127" s="25" t="s">
        <v>172</v>
      </c>
      <c r="C127" s="21" t="s">
        <v>167</v>
      </c>
      <c r="D127" s="21" t="s">
        <v>168</v>
      </c>
      <c r="E127" s="22">
        <v>2371.02</v>
      </c>
      <c r="F127" s="23">
        <v>37350.800000000003</v>
      </c>
      <c r="G127" s="24">
        <v>44561</v>
      </c>
    </row>
    <row r="128" spans="1:7" ht="17.25" customHeight="1" x14ac:dyDescent="0.25">
      <c r="A128" s="26">
        <v>42377</v>
      </c>
      <c r="B128" s="25" t="s">
        <v>173</v>
      </c>
      <c r="C128" s="21" t="s">
        <v>174</v>
      </c>
      <c r="D128" s="21" t="s">
        <v>175</v>
      </c>
      <c r="E128" s="22">
        <v>2251.0100000000002</v>
      </c>
      <c r="F128" s="23">
        <v>27600</v>
      </c>
      <c r="G128" s="24">
        <v>44561</v>
      </c>
    </row>
    <row r="129" spans="1:7" ht="17.25" customHeight="1" x14ac:dyDescent="0.25">
      <c r="A129" s="20">
        <v>42048</v>
      </c>
      <c r="B129" s="25" t="s">
        <v>176</v>
      </c>
      <c r="C129" s="21" t="s">
        <v>177</v>
      </c>
      <c r="D129" s="21" t="s">
        <v>178</v>
      </c>
      <c r="E129" s="22">
        <v>2287.02</v>
      </c>
      <c r="F129" s="23">
        <v>10500</v>
      </c>
      <c r="G129" s="24">
        <v>44561</v>
      </c>
    </row>
    <row r="130" spans="1:7" ht="17.25" customHeight="1" x14ac:dyDescent="0.25">
      <c r="A130" s="20">
        <v>42018</v>
      </c>
      <c r="B130" s="25" t="s">
        <v>179</v>
      </c>
      <c r="C130" s="21" t="s">
        <v>177</v>
      </c>
      <c r="D130" s="21" t="s">
        <v>178</v>
      </c>
      <c r="E130" s="22">
        <v>2313.0300000000002</v>
      </c>
      <c r="F130" s="23">
        <v>10500.01</v>
      </c>
      <c r="G130" s="24">
        <v>44561</v>
      </c>
    </row>
    <row r="131" spans="1:7" ht="17.25" customHeight="1" x14ac:dyDescent="0.25">
      <c r="A131" s="20">
        <v>42017</v>
      </c>
      <c r="B131" s="25" t="s">
        <v>180</v>
      </c>
      <c r="C131" s="21" t="s">
        <v>177</v>
      </c>
      <c r="D131" s="21" t="s">
        <v>178</v>
      </c>
      <c r="E131" s="22">
        <v>2313.0300000000002</v>
      </c>
      <c r="F131" s="23">
        <v>8500</v>
      </c>
      <c r="G131" s="24">
        <v>44561</v>
      </c>
    </row>
    <row r="132" spans="1:7" ht="17.25" customHeight="1" x14ac:dyDescent="0.25">
      <c r="A132" s="20">
        <v>42044</v>
      </c>
      <c r="B132" s="25" t="s">
        <v>181</v>
      </c>
      <c r="C132" s="21" t="s">
        <v>177</v>
      </c>
      <c r="D132" s="21" t="s">
        <v>178</v>
      </c>
      <c r="E132" s="22">
        <v>2313.0300000000002</v>
      </c>
      <c r="F132" s="23">
        <v>10500</v>
      </c>
      <c r="G132" s="24">
        <v>44561</v>
      </c>
    </row>
    <row r="133" spans="1:7" ht="17.25" customHeight="1" x14ac:dyDescent="0.25">
      <c r="A133" s="20">
        <v>42046</v>
      </c>
      <c r="B133" s="25" t="s">
        <v>182</v>
      </c>
      <c r="C133" s="21" t="s">
        <v>177</v>
      </c>
      <c r="D133" s="21" t="s">
        <v>178</v>
      </c>
      <c r="E133" s="22">
        <v>2313.0300000000002</v>
      </c>
      <c r="F133" s="23">
        <v>10200</v>
      </c>
      <c r="G133" s="24">
        <v>44561</v>
      </c>
    </row>
    <row r="134" spans="1:7" ht="17.25" customHeight="1" x14ac:dyDescent="0.25">
      <c r="A134" s="20">
        <v>42115</v>
      </c>
      <c r="B134" s="25" t="s">
        <v>183</v>
      </c>
      <c r="C134" s="21" t="s">
        <v>177</v>
      </c>
      <c r="D134" s="21" t="s">
        <v>178</v>
      </c>
      <c r="E134" s="22">
        <v>2313.0300000000002</v>
      </c>
      <c r="F134" s="23">
        <v>51390</v>
      </c>
      <c r="G134" s="24">
        <v>44561</v>
      </c>
    </row>
    <row r="135" spans="1:7" ht="17.25" customHeight="1" x14ac:dyDescent="0.25">
      <c r="A135" s="20">
        <v>42003</v>
      </c>
      <c r="B135" s="25" t="s">
        <v>184</v>
      </c>
      <c r="C135" s="21" t="s">
        <v>185</v>
      </c>
      <c r="D135" s="28" t="s">
        <v>186</v>
      </c>
      <c r="E135" s="22">
        <v>2272.06</v>
      </c>
      <c r="F135" s="23">
        <v>86943.58</v>
      </c>
      <c r="G135" s="24">
        <v>44561</v>
      </c>
    </row>
    <row r="136" spans="1:7" ht="17.25" customHeight="1" x14ac:dyDescent="0.25">
      <c r="A136" s="20">
        <v>42096</v>
      </c>
      <c r="B136" s="25" t="s">
        <v>187</v>
      </c>
      <c r="C136" s="21" t="s">
        <v>185</v>
      </c>
      <c r="D136" s="28" t="s">
        <v>186</v>
      </c>
      <c r="E136" s="22">
        <v>2272.06</v>
      </c>
      <c r="F136" s="23">
        <v>12390</v>
      </c>
      <c r="G136" s="24">
        <v>44561</v>
      </c>
    </row>
    <row r="137" spans="1:7" ht="17.25" customHeight="1" x14ac:dyDescent="0.25">
      <c r="A137" s="20">
        <v>42122</v>
      </c>
      <c r="B137" s="25" t="s">
        <v>188</v>
      </c>
      <c r="C137" s="21" t="s">
        <v>185</v>
      </c>
      <c r="D137" s="28" t="s">
        <v>186</v>
      </c>
      <c r="E137" s="22">
        <v>2272.06</v>
      </c>
      <c r="F137" s="23">
        <v>29972</v>
      </c>
      <c r="G137" s="24">
        <v>44561</v>
      </c>
    </row>
    <row r="138" spans="1:7" ht="17.25" customHeight="1" x14ac:dyDescent="0.25">
      <c r="A138" s="26">
        <v>42714</v>
      </c>
      <c r="B138" s="25" t="s">
        <v>163</v>
      </c>
      <c r="C138" s="21" t="s">
        <v>189</v>
      </c>
      <c r="D138" s="28" t="s">
        <v>190</v>
      </c>
      <c r="E138" s="22">
        <v>2311.0100000000002</v>
      </c>
      <c r="F138" s="23">
        <v>700920</v>
      </c>
      <c r="G138" s="24">
        <v>44561</v>
      </c>
    </row>
    <row r="139" spans="1:7" ht="17.25" customHeight="1" x14ac:dyDescent="0.25">
      <c r="A139" s="20">
        <v>42655</v>
      </c>
      <c r="B139" s="25" t="s">
        <v>191</v>
      </c>
      <c r="C139" s="21" t="s">
        <v>192</v>
      </c>
      <c r="D139" s="28" t="s">
        <v>193</v>
      </c>
      <c r="E139" s="22">
        <v>2221.0100000000002</v>
      </c>
      <c r="F139" s="23">
        <v>59000</v>
      </c>
      <c r="G139" s="24">
        <v>44561</v>
      </c>
    </row>
    <row r="140" spans="1:7" ht="17.25" customHeight="1" x14ac:dyDescent="0.25">
      <c r="A140" s="20">
        <v>42655</v>
      </c>
      <c r="B140" s="25" t="s">
        <v>194</v>
      </c>
      <c r="C140" s="21" t="s">
        <v>192</v>
      </c>
      <c r="D140" s="28" t="s">
        <v>193</v>
      </c>
      <c r="E140" s="22">
        <v>2221.0100000000002</v>
      </c>
      <c r="F140" s="23">
        <v>59000</v>
      </c>
      <c r="G140" s="24">
        <v>44561</v>
      </c>
    </row>
    <row r="141" spans="1:7" ht="17.25" customHeight="1" x14ac:dyDescent="0.25">
      <c r="A141" s="26">
        <v>44473</v>
      </c>
      <c r="B141" s="25" t="s">
        <v>195</v>
      </c>
      <c r="C141" s="21" t="s">
        <v>196</v>
      </c>
      <c r="D141" s="28"/>
      <c r="E141" s="22">
        <v>2259.0100000000002</v>
      </c>
      <c r="F141" s="23">
        <v>105728</v>
      </c>
      <c r="G141" s="24">
        <v>44561</v>
      </c>
    </row>
    <row r="142" spans="1:7" ht="17.25" customHeight="1" x14ac:dyDescent="0.25">
      <c r="A142" s="20">
        <v>44378</v>
      </c>
      <c r="B142" s="25" t="s">
        <v>197</v>
      </c>
      <c r="C142" s="21" t="s">
        <v>198</v>
      </c>
      <c r="D142" s="32" t="s">
        <v>199</v>
      </c>
      <c r="E142" s="22">
        <v>2263.0100000000002</v>
      </c>
      <c r="F142" s="23">
        <v>281052</v>
      </c>
      <c r="G142" s="24">
        <v>44561</v>
      </c>
    </row>
    <row r="143" spans="1:7" ht="16.5" x14ac:dyDescent="0.25">
      <c r="A143" s="20">
        <v>44470</v>
      </c>
      <c r="B143" s="25" t="s">
        <v>200</v>
      </c>
      <c r="C143" s="21" t="s">
        <v>198</v>
      </c>
      <c r="D143" s="32" t="s">
        <v>201</v>
      </c>
      <c r="E143" s="22">
        <v>2263.0100000000002</v>
      </c>
      <c r="F143" s="23">
        <v>1341482.6599999999</v>
      </c>
      <c r="G143" s="24">
        <v>44561</v>
      </c>
    </row>
    <row r="144" spans="1:7" ht="16.5" x14ac:dyDescent="0.25">
      <c r="A144" s="20">
        <v>41944</v>
      </c>
      <c r="B144" s="25" t="s">
        <v>202</v>
      </c>
      <c r="C144" s="21" t="s">
        <v>203</v>
      </c>
      <c r="D144" s="21" t="s">
        <v>204</v>
      </c>
      <c r="E144" s="22">
        <v>2392.0100000000002</v>
      </c>
      <c r="F144" s="23">
        <v>49619</v>
      </c>
      <c r="G144" s="24">
        <v>44561</v>
      </c>
    </row>
    <row r="145" spans="1:7" ht="16.5" x14ac:dyDescent="0.25">
      <c r="A145" s="20">
        <v>43712</v>
      </c>
      <c r="B145" s="25" t="s">
        <v>205</v>
      </c>
      <c r="C145" s="21" t="s">
        <v>206</v>
      </c>
      <c r="D145" s="21" t="s">
        <v>207</v>
      </c>
      <c r="E145" s="22">
        <v>2652.01</v>
      </c>
      <c r="F145" s="23">
        <v>149491.25</v>
      </c>
      <c r="G145" s="24">
        <v>44561</v>
      </c>
    </row>
    <row r="146" spans="1:7" ht="16.5" x14ac:dyDescent="0.25">
      <c r="A146" s="20" t="s">
        <v>208</v>
      </c>
      <c r="B146" s="25" t="s">
        <v>209</v>
      </c>
      <c r="C146" s="21" t="s">
        <v>206</v>
      </c>
      <c r="D146" s="21" t="s">
        <v>210</v>
      </c>
      <c r="E146" s="22">
        <v>2322.0100000000002</v>
      </c>
      <c r="F146" s="23">
        <v>30632.799999999999</v>
      </c>
      <c r="G146" s="24">
        <v>44561</v>
      </c>
    </row>
    <row r="147" spans="1:7" ht="16.5" x14ac:dyDescent="0.25">
      <c r="A147" s="20">
        <v>43595</v>
      </c>
      <c r="B147" s="25" t="s">
        <v>211</v>
      </c>
      <c r="C147" s="21" t="s">
        <v>206</v>
      </c>
      <c r="D147" s="21" t="s">
        <v>207</v>
      </c>
      <c r="E147" s="22">
        <v>2652.01</v>
      </c>
      <c r="F147" s="23">
        <v>11568.72</v>
      </c>
      <c r="G147" s="24">
        <v>44561</v>
      </c>
    </row>
    <row r="148" spans="1:7" ht="16.5" x14ac:dyDescent="0.25">
      <c r="A148" s="20">
        <v>42408</v>
      </c>
      <c r="B148" s="21" t="s">
        <v>212</v>
      </c>
      <c r="C148" s="21" t="s">
        <v>213</v>
      </c>
      <c r="D148" s="21" t="s">
        <v>214</v>
      </c>
      <c r="E148" s="22">
        <v>2233.0100000000002</v>
      </c>
      <c r="F148" s="23">
        <v>30090</v>
      </c>
      <c r="G148" s="24">
        <v>44561</v>
      </c>
    </row>
    <row r="149" spans="1:7" ht="16.5" x14ac:dyDescent="0.25">
      <c r="A149" s="20">
        <v>42007</v>
      </c>
      <c r="B149" s="25" t="s">
        <v>215</v>
      </c>
      <c r="C149" s="21" t="s">
        <v>216</v>
      </c>
      <c r="D149" s="28" t="s">
        <v>217</v>
      </c>
      <c r="E149" s="22">
        <v>2392.0100000000002</v>
      </c>
      <c r="F149" s="23">
        <v>1104015.08</v>
      </c>
      <c r="G149" s="24">
        <v>44561</v>
      </c>
    </row>
    <row r="150" spans="1:7" ht="16.5" x14ac:dyDescent="0.25">
      <c r="A150" s="20">
        <v>44385</v>
      </c>
      <c r="B150" s="25" t="s">
        <v>218</v>
      </c>
      <c r="C150" s="21" t="s">
        <v>219</v>
      </c>
      <c r="D150" s="28" t="s">
        <v>220</v>
      </c>
      <c r="E150" s="22">
        <v>2271.04</v>
      </c>
      <c r="F150" s="23">
        <v>51987</v>
      </c>
      <c r="G150" s="24">
        <v>44561</v>
      </c>
    </row>
    <row r="151" spans="1:7" ht="16.5" x14ac:dyDescent="0.25">
      <c r="A151" s="20" t="s">
        <v>221</v>
      </c>
      <c r="B151" s="21" t="s">
        <v>222</v>
      </c>
      <c r="C151" s="21" t="s">
        <v>223</v>
      </c>
      <c r="D151" s="21" t="s">
        <v>224</v>
      </c>
      <c r="E151" s="22">
        <v>2251.0100000000002</v>
      </c>
      <c r="F151" s="23">
        <v>453054.75</v>
      </c>
      <c r="G151" s="24">
        <v>44561</v>
      </c>
    </row>
    <row r="152" spans="1:7" ht="16.5" x14ac:dyDescent="0.25">
      <c r="A152" s="20" t="s">
        <v>225</v>
      </c>
      <c r="B152" s="25" t="s">
        <v>226</v>
      </c>
      <c r="C152" s="21" t="s">
        <v>227</v>
      </c>
      <c r="D152" s="21" t="s">
        <v>217</v>
      </c>
      <c r="E152" s="22">
        <v>2392.0100000000002</v>
      </c>
      <c r="F152" s="23">
        <v>71106.009999999995</v>
      </c>
      <c r="G152" s="24">
        <v>44561</v>
      </c>
    </row>
    <row r="153" spans="1:7" ht="16.5" x14ac:dyDescent="0.25">
      <c r="A153" s="20">
        <v>42027</v>
      </c>
      <c r="B153" s="25" t="s">
        <v>228</v>
      </c>
      <c r="C153" s="21" t="s">
        <v>229</v>
      </c>
      <c r="D153" s="28" t="s">
        <v>168</v>
      </c>
      <c r="E153" s="22">
        <v>2371.02</v>
      </c>
      <c r="F153" s="23">
        <v>125701.74</v>
      </c>
      <c r="G153" s="24">
        <v>44561</v>
      </c>
    </row>
    <row r="154" spans="1:7" ht="16.5" x14ac:dyDescent="0.25">
      <c r="A154" s="20">
        <v>42104</v>
      </c>
      <c r="B154" s="25" t="s">
        <v>230</v>
      </c>
      <c r="C154" s="21" t="s">
        <v>229</v>
      </c>
      <c r="D154" s="28" t="s">
        <v>168</v>
      </c>
      <c r="E154" s="22">
        <v>2371.02</v>
      </c>
      <c r="F154" s="23">
        <v>66964.98</v>
      </c>
      <c r="G154" s="24">
        <v>44561</v>
      </c>
    </row>
    <row r="155" spans="1:7" ht="16.5" x14ac:dyDescent="0.25">
      <c r="A155" s="20">
        <v>42104</v>
      </c>
      <c r="B155" s="25" t="s">
        <v>231</v>
      </c>
      <c r="C155" s="21" t="s">
        <v>229</v>
      </c>
      <c r="D155" s="28" t="s">
        <v>168</v>
      </c>
      <c r="E155" s="22">
        <v>2371.02</v>
      </c>
      <c r="F155" s="23">
        <v>292000</v>
      </c>
      <c r="G155" s="24">
        <v>44561</v>
      </c>
    </row>
    <row r="156" spans="1:7" ht="16.5" x14ac:dyDescent="0.25">
      <c r="A156" s="20">
        <v>42122</v>
      </c>
      <c r="B156" s="25" t="s">
        <v>232</v>
      </c>
      <c r="C156" s="21" t="s">
        <v>229</v>
      </c>
      <c r="D156" s="28" t="s">
        <v>168</v>
      </c>
      <c r="E156" s="22">
        <v>2371.02</v>
      </c>
      <c r="F156" s="23">
        <v>67430.94</v>
      </c>
      <c r="G156" s="24">
        <v>44561</v>
      </c>
    </row>
    <row r="157" spans="1:7" ht="16.5" x14ac:dyDescent="0.25">
      <c r="A157" s="20">
        <v>42339</v>
      </c>
      <c r="B157" s="21" t="s">
        <v>233</v>
      </c>
      <c r="C157" s="21" t="s">
        <v>229</v>
      </c>
      <c r="D157" s="28" t="s">
        <v>168</v>
      </c>
      <c r="E157" s="22">
        <v>2371.02</v>
      </c>
      <c r="F157" s="23">
        <v>74044.36</v>
      </c>
      <c r="G157" s="24">
        <v>44561</v>
      </c>
    </row>
    <row r="158" spans="1:7" ht="16.5" x14ac:dyDescent="0.25">
      <c r="A158" s="20">
        <v>44120</v>
      </c>
      <c r="B158" s="21" t="s">
        <v>234</v>
      </c>
      <c r="C158" s="21" t="s">
        <v>229</v>
      </c>
      <c r="D158" s="28" t="s">
        <v>168</v>
      </c>
      <c r="E158" s="22">
        <v>2371.02</v>
      </c>
      <c r="F158" s="23">
        <v>0.16</v>
      </c>
      <c r="G158" s="24">
        <v>44561</v>
      </c>
    </row>
    <row r="159" spans="1:7" ht="16.5" x14ac:dyDescent="0.25">
      <c r="A159" s="20">
        <v>44196</v>
      </c>
      <c r="B159" s="21" t="s">
        <v>235</v>
      </c>
      <c r="C159" s="21" t="s">
        <v>229</v>
      </c>
      <c r="D159" s="28" t="s">
        <v>168</v>
      </c>
      <c r="E159" s="22">
        <v>2371.02</v>
      </c>
      <c r="F159" s="23">
        <v>0.06</v>
      </c>
      <c r="G159" s="24">
        <v>44561</v>
      </c>
    </row>
    <row r="160" spans="1:7" ht="16.5" x14ac:dyDescent="0.25">
      <c r="A160" s="20">
        <v>44136</v>
      </c>
      <c r="B160" s="21" t="s">
        <v>236</v>
      </c>
      <c r="C160" s="21" t="s">
        <v>237</v>
      </c>
      <c r="D160" s="28" t="s">
        <v>238</v>
      </c>
      <c r="E160" s="22">
        <v>2241.0100000000002</v>
      </c>
      <c r="F160" s="23">
        <v>451027</v>
      </c>
      <c r="G160" s="24">
        <v>44561</v>
      </c>
    </row>
    <row r="161" spans="1:7" ht="16.5" x14ac:dyDescent="0.25">
      <c r="A161" s="20">
        <v>42494</v>
      </c>
      <c r="B161" s="21" t="s">
        <v>239</v>
      </c>
      <c r="C161" s="21" t="s">
        <v>240</v>
      </c>
      <c r="D161" s="28" t="s">
        <v>241</v>
      </c>
      <c r="E161" s="22">
        <v>2258.0100000000002</v>
      </c>
      <c r="F161" s="23">
        <v>25960</v>
      </c>
      <c r="G161" s="24">
        <v>44561</v>
      </c>
    </row>
    <row r="162" spans="1:7" ht="16.5" x14ac:dyDescent="0.25">
      <c r="A162" s="20">
        <v>44440</v>
      </c>
      <c r="B162" s="21" t="s">
        <v>242</v>
      </c>
      <c r="C162" s="21" t="s">
        <v>243</v>
      </c>
      <c r="D162" s="28" t="s">
        <v>244</v>
      </c>
      <c r="E162" s="22">
        <v>2613.0100000000002</v>
      </c>
      <c r="F162" s="23">
        <v>114578</v>
      </c>
      <c r="G162" s="24">
        <v>44561</v>
      </c>
    </row>
    <row r="163" spans="1:7" ht="16.5" x14ac:dyDescent="0.25">
      <c r="A163" s="20" t="s">
        <v>245</v>
      </c>
      <c r="B163" s="21" t="s">
        <v>246</v>
      </c>
      <c r="C163" s="21" t="s">
        <v>247</v>
      </c>
      <c r="D163" s="28" t="s">
        <v>248</v>
      </c>
      <c r="E163" s="22">
        <v>2287.02</v>
      </c>
      <c r="F163" s="23">
        <v>50000</v>
      </c>
      <c r="G163" s="24">
        <v>44561</v>
      </c>
    </row>
    <row r="164" spans="1:7" ht="16.5" x14ac:dyDescent="0.25">
      <c r="A164" s="20">
        <v>44348</v>
      </c>
      <c r="B164" s="21" t="s">
        <v>249</v>
      </c>
      <c r="C164" s="21" t="s">
        <v>250</v>
      </c>
      <c r="D164" s="28" t="s">
        <v>251</v>
      </c>
      <c r="E164" s="22">
        <v>2287.06</v>
      </c>
      <c r="F164" s="23">
        <v>7000</v>
      </c>
      <c r="G164" s="24">
        <v>44561</v>
      </c>
    </row>
    <row r="165" spans="1:7" ht="16.5" x14ac:dyDescent="0.25">
      <c r="A165" s="20">
        <v>44348</v>
      </c>
      <c r="B165" s="21" t="s">
        <v>252</v>
      </c>
      <c r="C165" s="21" t="s">
        <v>250</v>
      </c>
      <c r="D165" s="28" t="s">
        <v>251</v>
      </c>
      <c r="E165" s="22">
        <v>2287.06</v>
      </c>
      <c r="F165" s="23">
        <v>64300</v>
      </c>
      <c r="G165" s="24">
        <v>44561</v>
      </c>
    </row>
    <row r="166" spans="1:7" ht="16.5" x14ac:dyDescent="0.25">
      <c r="A166" s="20">
        <v>44383</v>
      </c>
      <c r="B166" s="21" t="s">
        <v>253</v>
      </c>
      <c r="C166" s="21" t="s">
        <v>250</v>
      </c>
      <c r="D166" s="28" t="s">
        <v>251</v>
      </c>
      <c r="E166" s="22">
        <v>2287.06</v>
      </c>
      <c r="F166" s="33">
        <v>64400</v>
      </c>
      <c r="G166" s="24">
        <v>44561</v>
      </c>
    </row>
    <row r="167" spans="1:7" ht="16.5" x14ac:dyDescent="0.25">
      <c r="A167" s="20">
        <v>44383</v>
      </c>
      <c r="B167" s="21" t="s">
        <v>254</v>
      </c>
      <c r="C167" s="21" t="s">
        <v>250</v>
      </c>
      <c r="D167" s="28" t="s">
        <v>251</v>
      </c>
      <c r="E167" s="22">
        <v>2287.06</v>
      </c>
      <c r="F167" s="33">
        <v>5250</v>
      </c>
      <c r="G167" s="24">
        <v>44561</v>
      </c>
    </row>
    <row r="168" spans="1:7" ht="16.5" x14ac:dyDescent="0.25">
      <c r="A168" s="20">
        <v>44200</v>
      </c>
      <c r="B168" s="21" t="s">
        <v>255</v>
      </c>
      <c r="C168" s="21" t="s">
        <v>256</v>
      </c>
      <c r="D168" s="28" t="s">
        <v>251</v>
      </c>
      <c r="E168" s="22">
        <v>2287.06</v>
      </c>
      <c r="F168" s="33">
        <v>63425</v>
      </c>
      <c r="G168" s="24">
        <v>44561</v>
      </c>
    </row>
    <row r="169" spans="1:7" ht="16.5" x14ac:dyDescent="0.25">
      <c r="A169" s="20">
        <v>44348</v>
      </c>
      <c r="B169" s="21" t="s">
        <v>257</v>
      </c>
      <c r="C169" s="21" t="s">
        <v>256</v>
      </c>
      <c r="D169" s="28" t="s">
        <v>251</v>
      </c>
      <c r="E169" s="22">
        <v>2287.06</v>
      </c>
      <c r="F169" s="33">
        <v>17500</v>
      </c>
      <c r="G169" s="24">
        <v>44561</v>
      </c>
    </row>
    <row r="170" spans="1:7" ht="16.5" x14ac:dyDescent="0.25">
      <c r="A170" s="20">
        <v>44378</v>
      </c>
      <c r="B170" s="21" t="s">
        <v>258</v>
      </c>
      <c r="C170" s="21" t="s">
        <v>256</v>
      </c>
      <c r="D170" s="28" t="s">
        <v>251</v>
      </c>
      <c r="E170" s="22">
        <v>2287.06</v>
      </c>
      <c r="F170" s="33">
        <v>26875</v>
      </c>
      <c r="G170" s="24">
        <v>44561</v>
      </c>
    </row>
    <row r="171" spans="1:7" ht="16.5" x14ac:dyDescent="0.25">
      <c r="A171" s="20">
        <v>44378</v>
      </c>
      <c r="B171" s="21" t="s">
        <v>259</v>
      </c>
      <c r="C171" s="21" t="s">
        <v>256</v>
      </c>
      <c r="D171" s="28" t="s">
        <v>251</v>
      </c>
      <c r="E171" s="22">
        <v>2287.06</v>
      </c>
      <c r="F171" s="33">
        <v>29850</v>
      </c>
      <c r="G171" s="24">
        <v>44561</v>
      </c>
    </row>
    <row r="172" spans="1:7" ht="16.5" x14ac:dyDescent="0.25">
      <c r="A172" s="20">
        <v>44378</v>
      </c>
      <c r="B172" s="21" t="s">
        <v>260</v>
      </c>
      <c r="C172" s="21" t="s">
        <v>256</v>
      </c>
      <c r="D172" s="28" t="s">
        <v>251</v>
      </c>
      <c r="E172" s="22">
        <v>2287.06</v>
      </c>
      <c r="F172" s="33">
        <v>30225</v>
      </c>
      <c r="G172" s="24">
        <v>44561</v>
      </c>
    </row>
    <row r="173" spans="1:7" ht="16.5" x14ac:dyDescent="0.25">
      <c r="A173" s="20">
        <v>44378</v>
      </c>
      <c r="B173" s="21" t="s">
        <v>261</v>
      </c>
      <c r="C173" s="21" t="s">
        <v>256</v>
      </c>
      <c r="D173" s="28" t="s">
        <v>251</v>
      </c>
      <c r="E173" s="22">
        <v>2287.06</v>
      </c>
      <c r="F173" s="23">
        <v>79050</v>
      </c>
      <c r="G173" s="24">
        <v>44561</v>
      </c>
    </row>
    <row r="174" spans="1:7" ht="16.5" x14ac:dyDescent="0.25">
      <c r="A174" s="20">
        <v>44392</v>
      </c>
      <c r="B174" s="21" t="s">
        <v>262</v>
      </c>
      <c r="C174" s="21" t="s">
        <v>263</v>
      </c>
      <c r="D174" s="28" t="s">
        <v>251</v>
      </c>
      <c r="E174" s="22">
        <v>2287.06</v>
      </c>
      <c r="F174" s="23">
        <v>1500</v>
      </c>
      <c r="G174" s="24">
        <v>44561</v>
      </c>
    </row>
    <row r="175" spans="1:7" ht="16.5" x14ac:dyDescent="0.25">
      <c r="A175" s="20">
        <v>44392</v>
      </c>
      <c r="B175" s="21" t="s">
        <v>264</v>
      </c>
      <c r="C175" s="21" t="s">
        <v>263</v>
      </c>
      <c r="D175" s="28" t="s">
        <v>251</v>
      </c>
      <c r="E175" s="22">
        <v>2287.06</v>
      </c>
      <c r="F175" s="23">
        <v>3000</v>
      </c>
      <c r="G175" s="24">
        <v>44561</v>
      </c>
    </row>
    <row r="176" spans="1:7" ht="16.5" x14ac:dyDescent="0.25">
      <c r="A176" s="20">
        <v>44392</v>
      </c>
      <c r="B176" s="21" t="s">
        <v>265</v>
      </c>
      <c r="C176" s="21" t="s">
        <v>263</v>
      </c>
      <c r="D176" s="28" t="s">
        <v>251</v>
      </c>
      <c r="E176" s="22">
        <v>2287.06</v>
      </c>
      <c r="F176" s="23">
        <v>105000</v>
      </c>
      <c r="G176" s="24">
        <v>44561</v>
      </c>
    </row>
    <row r="177" spans="1:7" ht="16.5" x14ac:dyDescent="0.25">
      <c r="A177" s="20">
        <v>44392</v>
      </c>
      <c r="B177" s="21" t="s">
        <v>266</v>
      </c>
      <c r="C177" s="21" t="s">
        <v>263</v>
      </c>
      <c r="D177" s="28" t="s">
        <v>251</v>
      </c>
      <c r="E177" s="22">
        <v>2287.06</v>
      </c>
      <c r="F177" s="23">
        <v>177000</v>
      </c>
      <c r="G177" s="24">
        <v>44561</v>
      </c>
    </row>
    <row r="178" spans="1:7" ht="16.5" x14ac:dyDescent="0.25">
      <c r="A178" s="20">
        <v>44392</v>
      </c>
      <c r="B178" s="21" t="s">
        <v>267</v>
      </c>
      <c r="C178" s="21" t="s">
        <v>263</v>
      </c>
      <c r="D178" s="28" t="s">
        <v>251</v>
      </c>
      <c r="E178" s="22">
        <v>2287.06</v>
      </c>
      <c r="F178" s="23">
        <v>469500</v>
      </c>
      <c r="G178" s="24">
        <v>44561</v>
      </c>
    </row>
    <row r="179" spans="1:7" ht="16.5" x14ac:dyDescent="0.25">
      <c r="A179" s="20">
        <v>44392</v>
      </c>
      <c r="B179" s="21" t="s">
        <v>268</v>
      </c>
      <c r="C179" s="21" t="s">
        <v>263</v>
      </c>
      <c r="D179" s="28" t="s">
        <v>251</v>
      </c>
      <c r="E179" s="22">
        <v>2287.06</v>
      </c>
      <c r="F179" s="23">
        <v>1231865</v>
      </c>
      <c r="G179" s="24">
        <v>44561</v>
      </c>
    </row>
    <row r="180" spans="1:7" ht="16.5" x14ac:dyDescent="0.25">
      <c r="A180" s="20">
        <v>44392</v>
      </c>
      <c r="B180" s="21" t="s">
        <v>269</v>
      </c>
      <c r="C180" s="21" t="s">
        <v>263</v>
      </c>
      <c r="D180" s="28" t="s">
        <v>251</v>
      </c>
      <c r="E180" s="22">
        <v>2287.06</v>
      </c>
      <c r="F180" s="23">
        <v>1354590</v>
      </c>
      <c r="G180" s="24">
        <v>44561</v>
      </c>
    </row>
    <row r="181" spans="1:7" ht="16.5" x14ac:dyDescent="0.25">
      <c r="A181" s="20">
        <v>44392</v>
      </c>
      <c r="B181" s="21" t="s">
        <v>270</v>
      </c>
      <c r="C181" s="21" t="s">
        <v>263</v>
      </c>
      <c r="D181" s="28" t="s">
        <v>251</v>
      </c>
      <c r="E181" s="22">
        <v>2287.06</v>
      </c>
      <c r="F181" s="23">
        <v>1480610</v>
      </c>
      <c r="G181" s="24">
        <v>44561</v>
      </c>
    </row>
    <row r="182" spans="1:7" ht="16.5" x14ac:dyDescent="0.25">
      <c r="A182" s="20">
        <v>44378</v>
      </c>
      <c r="B182" s="21" t="s">
        <v>271</v>
      </c>
      <c r="C182" s="21" t="s">
        <v>263</v>
      </c>
      <c r="D182" s="28" t="s">
        <v>251</v>
      </c>
      <c r="E182" s="22">
        <v>2287.06</v>
      </c>
      <c r="F182" s="23">
        <v>1381730</v>
      </c>
      <c r="G182" s="24">
        <v>44561</v>
      </c>
    </row>
    <row r="183" spans="1:7" ht="16.5" x14ac:dyDescent="0.25">
      <c r="A183" s="20">
        <v>44378</v>
      </c>
      <c r="B183" s="21" t="s">
        <v>272</v>
      </c>
      <c r="C183" s="21" t="s">
        <v>263</v>
      </c>
      <c r="D183" s="28" t="s">
        <v>251</v>
      </c>
      <c r="E183" s="22">
        <v>2287.06</v>
      </c>
      <c r="F183" s="23">
        <v>33000</v>
      </c>
      <c r="G183" s="24">
        <v>44561</v>
      </c>
    </row>
    <row r="184" spans="1:7" ht="16.5" x14ac:dyDescent="0.25">
      <c r="A184" s="20">
        <v>44495</v>
      </c>
      <c r="B184" s="21" t="s">
        <v>273</v>
      </c>
      <c r="C184" s="21" t="s">
        <v>274</v>
      </c>
      <c r="D184" s="28" t="s">
        <v>450</v>
      </c>
      <c r="E184" s="22">
        <v>2287.02</v>
      </c>
      <c r="F184" s="23">
        <v>70800</v>
      </c>
      <c r="G184" s="24">
        <v>44561</v>
      </c>
    </row>
    <row r="185" spans="1:7" ht="16.5" x14ac:dyDescent="0.25">
      <c r="A185" s="20">
        <v>44440</v>
      </c>
      <c r="B185" s="21" t="s">
        <v>275</v>
      </c>
      <c r="C185" s="21" t="s">
        <v>276</v>
      </c>
      <c r="D185" s="28" t="s">
        <v>451</v>
      </c>
      <c r="E185" s="22">
        <v>2292.0100000000002</v>
      </c>
      <c r="F185" s="23">
        <v>94922.01</v>
      </c>
      <c r="G185" s="24">
        <v>44561</v>
      </c>
    </row>
    <row r="186" spans="1:7" ht="16.5" x14ac:dyDescent="0.25">
      <c r="A186" s="20">
        <v>42114</v>
      </c>
      <c r="B186" s="21" t="s">
        <v>277</v>
      </c>
      <c r="C186" s="21" t="s">
        <v>278</v>
      </c>
      <c r="D186" s="28" t="s">
        <v>279</v>
      </c>
      <c r="E186" s="22">
        <v>2371.06</v>
      </c>
      <c r="F186" s="23">
        <v>12466.72</v>
      </c>
      <c r="G186" s="24">
        <v>44561</v>
      </c>
    </row>
    <row r="187" spans="1:7" ht="16.5" x14ac:dyDescent="0.25">
      <c r="A187" s="20">
        <v>42121</v>
      </c>
      <c r="B187" s="21" t="s">
        <v>280</v>
      </c>
      <c r="C187" s="21" t="s">
        <v>278</v>
      </c>
      <c r="D187" s="28" t="s">
        <v>279</v>
      </c>
      <c r="E187" s="22">
        <v>2371.06</v>
      </c>
      <c r="F187" s="23">
        <v>56425.91</v>
      </c>
      <c r="G187" s="24">
        <v>44561</v>
      </c>
    </row>
    <row r="188" spans="1:7" ht="16.5" x14ac:dyDescent="0.25">
      <c r="A188" s="20">
        <v>44362</v>
      </c>
      <c r="B188" s="21" t="s">
        <v>281</v>
      </c>
      <c r="C188" s="21" t="s">
        <v>282</v>
      </c>
      <c r="D188" s="28" t="s">
        <v>283</v>
      </c>
      <c r="E188" s="22">
        <v>2251.0100000000002</v>
      </c>
      <c r="F188" s="23">
        <v>72600</v>
      </c>
      <c r="G188" s="24">
        <v>44561</v>
      </c>
    </row>
    <row r="189" spans="1:7" ht="16.5" x14ac:dyDescent="0.25">
      <c r="A189" s="20" t="s">
        <v>284</v>
      </c>
      <c r="B189" s="25" t="s">
        <v>285</v>
      </c>
      <c r="C189" s="21" t="s">
        <v>286</v>
      </c>
      <c r="D189" s="28" t="s">
        <v>287</v>
      </c>
      <c r="E189" s="22">
        <v>2272.06</v>
      </c>
      <c r="F189" s="23">
        <v>13457.9</v>
      </c>
      <c r="G189" s="24">
        <v>44561</v>
      </c>
    </row>
    <row r="190" spans="1:7" ht="16.5" x14ac:dyDescent="0.25">
      <c r="A190" s="20">
        <v>43838</v>
      </c>
      <c r="B190" s="25" t="s">
        <v>288</v>
      </c>
      <c r="C190" s="21" t="s">
        <v>289</v>
      </c>
      <c r="D190" s="28" t="s">
        <v>290</v>
      </c>
      <c r="E190" s="22">
        <v>2272.06</v>
      </c>
      <c r="F190" s="23">
        <v>10879.6</v>
      </c>
      <c r="G190" s="24">
        <v>44561</v>
      </c>
    </row>
    <row r="191" spans="1:7" ht="16.5" x14ac:dyDescent="0.25">
      <c r="A191" s="20">
        <v>42644</v>
      </c>
      <c r="B191" s="25" t="s">
        <v>291</v>
      </c>
      <c r="C191" s="21" t="s">
        <v>292</v>
      </c>
      <c r="D191" s="28" t="s">
        <v>293</v>
      </c>
      <c r="E191" s="22">
        <v>2251.0100000000002</v>
      </c>
      <c r="F191" s="23">
        <v>84403.54</v>
      </c>
      <c r="G191" s="24">
        <v>44561</v>
      </c>
    </row>
    <row r="192" spans="1:7" ht="16.5" x14ac:dyDescent="0.25">
      <c r="A192" s="20">
        <v>43009</v>
      </c>
      <c r="B192" s="25" t="s">
        <v>294</v>
      </c>
      <c r="C192" s="21" t="s">
        <v>292</v>
      </c>
      <c r="D192" s="28" t="s">
        <v>293</v>
      </c>
      <c r="E192" s="22">
        <v>2271.04</v>
      </c>
      <c r="F192" s="23">
        <v>11896.38</v>
      </c>
      <c r="G192" s="24">
        <v>44561</v>
      </c>
    </row>
    <row r="193" spans="1:7" ht="16.5" x14ac:dyDescent="0.25">
      <c r="A193" s="20">
        <v>43556</v>
      </c>
      <c r="B193" s="21" t="s">
        <v>295</v>
      </c>
      <c r="C193" s="21" t="s">
        <v>292</v>
      </c>
      <c r="D193" s="28" t="s">
        <v>293</v>
      </c>
      <c r="E193" s="22">
        <v>2271.04</v>
      </c>
      <c r="F193" s="23">
        <v>12938.59</v>
      </c>
      <c r="G193" s="24">
        <v>44561</v>
      </c>
    </row>
    <row r="194" spans="1:7" ht="16.5" x14ac:dyDescent="0.25">
      <c r="A194" s="20">
        <v>43556</v>
      </c>
      <c r="B194" s="21" t="s">
        <v>296</v>
      </c>
      <c r="C194" s="21" t="s">
        <v>292</v>
      </c>
      <c r="D194" s="28" t="s">
        <v>293</v>
      </c>
      <c r="E194" s="22">
        <v>2271.04</v>
      </c>
      <c r="F194" s="23">
        <v>60303.199999999997</v>
      </c>
      <c r="G194" s="24">
        <v>44561</v>
      </c>
    </row>
    <row r="195" spans="1:7" ht="16.5" x14ac:dyDescent="0.25">
      <c r="A195" s="20">
        <v>43556</v>
      </c>
      <c r="B195" s="21" t="s">
        <v>297</v>
      </c>
      <c r="C195" s="21" t="s">
        <v>292</v>
      </c>
      <c r="D195" s="28" t="s">
        <v>293</v>
      </c>
      <c r="E195" s="22">
        <v>2251.0100000000002</v>
      </c>
      <c r="F195" s="23">
        <v>12995.29</v>
      </c>
      <c r="G195" s="24">
        <v>44561</v>
      </c>
    </row>
    <row r="196" spans="1:7" ht="16.5" x14ac:dyDescent="0.25">
      <c r="A196" s="20">
        <v>43647</v>
      </c>
      <c r="B196" s="21" t="s">
        <v>298</v>
      </c>
      <c r="C196" s="21" t="s">
        <v>292</v>
      </c>
      <c r="D196" s="28" t="s">
        <v>293</v>
      </c>
      <c r="E196" s="22">
        <v>2271.04</v>
      </c>
      <c r="F196" s="23">
        <v>12993.26</v>
      </c>
      <c r="G196" s="24">
        <v>44561</v>
      </c>
    </row>
    <row r="197" spans="1:7" ht="16.5" x14ac:dyDescent="0.25">
      <c r="A197" s="20">
        <v>43647</v>
      </c>
      <c r="B197" s="21" t="s">
        <v>299</v>
      </c>
      <c r="C197" s="21" t="s">
        <v>292</v>
      </c>
      <c r="D197" s="28" t="s">
        <v>293</v>
      </c>
      <c r="E197" s="22">
        <v>2271.04</v>
      </c>
      <c r="F197" s="23">
        <v>60559.14</v>
      </c>
      <c r="G197" s="24">
        <v>44561</v>
      </c>
    </row>
    <row r="198" spans="1:7" ht="16.5" x14ac:dyDescent="0.25">
      <c r="A198" s="20">
        <v>43647</v>
      </c>
      <c r="B198" s="21" t="s">
        <v>300</v>
      </c>
      <c r="C198" s="21" t="s">
        <v>292</v>
      </c>
      <c r="D198" s="28" t="s">
        <v>293</v>
      </c>
      <c r="E198" s="22">
        <v>2251.0100000000002</v>
      </c>
      <c r="F198" s="23">
        <v>60568.27</v>
      </c>
      <c r="G198" s="24">
        <v>44561</v>
      </c>
    </row>
    <row r="199" spans="1:7" ht="16.5" x14ac:dyDescent="0.25">
      <c r="A199" s="20">
        <v>43647</v>
      </c>
      <c r="B199" s="21" t="s">
        <v>301</v>
      </c>
      <c r="C199" s="21" t="s">
        <v>292</v>
      </c>
      <c r="D199" s="28" t="s">
        <v>293</v>
      </c>
      <c r="E199" s="22">
        <v>2251.0100000000002</v>
      </c>
      <c r="F199" s="23">
        <v>60297.45</v>
      </c>
      <c r="G199" s="24">
        <v>44561</v>
      </c>
    </row>
    <row r="200" spans="1:7" ht="16.5" x14ac:dyDescent="0.25">
      <c r="A200" s="20">
        <v>43647</v>
      </c>
      <c r="B200" s="21" t="s">
        <v>302</v>
      </c>
      <c r="C200" s="21" t="s">
        <v>292</v>
      </c>
      <c r="D200" s="28" t="s">
        <v>293</v>
      </c>
      <c r="E200" s="22">
        <v>2251.0100000000002</v>
      </c>
      <c r="F200" s="23">
        <v>12937.47</v>
      </c>
      <c r="G200" s="24">
        <v>44561</v>
      </c>
    </row>
    <row r="201" spans="1:7" ht="16.5" x14ac:dyDescent="0.25">
      <c r="A201" s="20">
        <v>43647</v>
      </c>
      <c r="B201" s="21" t="s">
        <v>302</v>
      </c>
      <c r="C201" s="21" t="s">
        <v>292</v>
      </c>
      <c r="D201" s="28" t="s">
        <v>293</v>
      </c>
      <c r="E201" s="22">
        <v>2271.04</v>
      </c>
      <c r="F201" s="23">
        <v>8897.0400000000009</v>
      </c>
      <c r="G201" s="24">
        <v>44561</v>
      </c>
    </row>
    <row r="202" spans="1:7" ht="16.5" x14ac:dyDescent="0.25">
      <c r="A202" s="20">
        <v>43678</v>
      </c>
      <c r="B202" s="21" t="s">
        <v>303</v>
      </c>
      <c r="C202" s="21" t="s">
        <v>292</v>
      </c>
      <c r="D202" s="28" t="s">
        <v>293</v>
      </c>
      <c r="E202" s="22">
        <v>2271.04</v>
      </c>
      <c r="F202" s="23">
        <v>254.76</v>
      </c>
      <c r="G202" s="24">
        <v>44561</v>
      </c>
    </row>
    <row r="203" spans="1:7" ht="16.5" x14ac:dyDescent="0.25">
      <c r="A203" s="20">
        <v>43678</v>
      </c>
      <c r="B203" s="21" t="s">
        <v>304</v>
      </c>
      <c r="C203" s="21" t="s">
        <v>292</v>
      </c>
      <c r="D203" s="28" t="s">
        <v>293</v>
      </c>
      <c r="E203" s="22">
        <v>2271.04</v>
      </c>
      <c r="F203" s="23">
        <v>12972.63</v>
      </c>
      <c r="G203" s="24">
        <v>44561</v>
      </c>
    </row>
    <row r="204" spans="1:7" ht="16.5" x14ac:dyDescent="0.25">
      <c r="A204" s="20" t="s">
        <v>305</v>
      </c>
      <c r="B204" s="21" t="s">
        <v>306</v>
      </c>
      <c r="C204" s="21" t="s">
        <v>292</v>
      </c>
      <c r="D204" s="28" t="s">
        <v>293</v>
      </c>
      <c r="E204" s="22">
        <v>2271.04</v>
      </c>
      <c r="F204" s="23">
        <v>60460.01</v>
      </c>
      <c r="G204" s="24">
        <v>44561</v>
      </c>
    </row>
    <row r="205" spans="1:7" ht="16.5" x14ac:dyDescent="0.25">
      <c r="A205" s="20" t="s">
        <v>305</v>
      </c>
      <c r="B205" s="21" t="s">
        <v>307</v>
      </c>
      <c r="C205" s="21" t="s">
        <v>292</v>
      </c>
      <c r="D205" s="28" t="s">
        <v>293</v>
      </c>
      <c r="E205" s="22">
        <v>2251.0100000000002</v>
      </c>
      <c r="F205" s="23">
        <v>12972.63</v>
      </c>
      <c r="G205" s="24">
        <v>44561</v>
      </c>
    </row>
    <row r="206" spans="1:7" ht="16.5" x14ac:dyDescent="0.25">
      <c r="A206" s="20" t="s">
        <v>305</v>
      </c>
      <c r="B206" s="21" t="s">
        <v>308</v>
      </c>
      <c r="C206" s="21" t="s">
        <v>292</v>
      </c>
      <c r="D206" s="28" t="s">
        <v>293</v>
      </c>
      <c r="E206" s="22">
        <v>2271.04</v>
      </c>
      <c r="F206" s="23">
        <v>60460.01</v>
      </c>
      <c r="G206" s="24">
        <v>44561</v>
      </c>
    </row>
    <row r="207" spans="1:7" ht="16.5" x14ac:dyDescent="0.25">
      <c r="A207" s="20" t="s">
        <v>305</v>
      </c>
      <c r="B207" s="21" t="s">
        <v>309</v>
      </c>
      <c r="C207" s="21" t="s">
        <v>292</v>
      </c>
      <c r="D207" s="28" t="s">
        <v>293</v>
      </c>
      <c r="E207" s="22">
        <v>2251.0100000000002</v>
      </c>
      <c r="F207" s="23">
        <v>13067.72</v>
      </c>
      <c r="G207" s="24">
        <v>44561</v>
      </c>
    </row>
    <row r="208" spans="1:7" ht="16.5" x14ac:dyDescent="0.25">
      <c r="A208" s="20" t="s">
        <v>310</v>
      </c>
      <c r="B208" s="21" t="s">
        <v>311</v>
      </c>
      <c r="C208" s="21" t="s">
        <v>292</v>
      </c>
      <c r="D208" s="28" t="s">
        <v>293</v>
      </c>
      <c r="E208" s="22">
        <v>2271.04</v>
      </c>
      <c r="F208" s="23">
        <v>60904.66</v>
      </c>
      <c r="G208" s="24">
        <v>44561</v>
      </c>
    </row>
    <row r="209" spans="1:7" ht="16.5" x14ac:dyDescent="0.25">
      <c r="A209" s="20" t="s">
        <v>310</v>
      </c>
      <c r="B209" s="21" t="s">
        <v>211</v>
      </c>
      <c r="C209" s="21" t="s">
        <v>292</v>
      </c>
      <c r="D209" s="28" t="s">
        <v>293</v>
      </c>
      <c r="E209" s="22">
        <v>2251.0100000000002</v>
      </c>
      <c r="F209" s="23">
        <v>13067.72</v>
      </c>
      <c r="G209" s="24">
        <v>44561</v>
      </c>
    </row>
    <row r="210" spans="1:7" ht="16.5" x14ac:dyDescent="0.25">
      <c r="A210" s="20" t="s">
        <v>310</v>
      </c>
      <c r="B210" s="21" t="s">
        <v>273</v>
      </c>
      <c r="C210" s="21" t="s">
        <v>292</v>
      </c>
      <c r="D210" s="28" t="s">
        <v>293</v>
      </c>
      <c r="E210" s="22">
        <v>2271.04</v>
      </c>
      <c r="F210" s="23">
        <v>60904.66</v>
      </c>
      <c r="G210" s="24">
        <v>44561</v>
      </c>
    </row>
    <row r="211" spans="1:7" ht="16.5" x14ac:dyDescent="0.25">
      <c r="A211" s="20" t="s">
        <v>310</v>
      </c>
      <c r="B211" s="21" t="s">
        <v>312</v>
      </c>
      <c r="C211" s="21" t="s">
        <v>292</v>
      </c>
      <c r="D211" s="28" t="s">
        <v>293</v>
      </c>
      <c r="E211" s="22">
        <v>2251.0100000000002</v>
      </c>
      <c r="F211" s="23">
        <v>12934.62</v>
      </c>
      <c r="G211" s="24">
        <v>44561</v>
      </c>
    </row>
    <row r="212" spans="1:7" ht="16.5" x14ac:dyDescent="0.25">
      <c r="A212" s="20">
        <v>43831</v>
      </c>
      <c r="B212" s="21" t="s">
        <v>313</v>
      </c>
      <c r="C212" s="21" t="s">
        <v>292</v>
      </c>
      <c r="D212" s="28" t="s">
        <v>293</v>
      </c>
      <c r="E212" s="22">
        <v>2271.04</v>
      </c>
      <c r="F212" s="23">
        <v>60285.34</v>
      </c>
      <c r="G212" s="24">
        <v>44561</v>
      </c>
    </row>
    <row r="213" spans="1:7" ht="16.5" x14ac:dyDescent="0.25">
      <c r="A213" s="20">
        <v>43831</v>
      </c>
      <c r="B213" s="21" t="s">
        <v>314</v>
      </c>
      <c r="C213" s="21" t="s">
        <v>292</v>
      </c>
      <c r="D213" s="28" t="s">
        <v>293</v>
      </c>
      <c r="E213" s="22">
        <v>2251.0100000000002</v>
      </c>
      <c r="F213" s="23">
        <v>13013.99</v>
      </c>
      <c r="G213" s="24">
        <v>44561</v>
      </c>
    </row>
    <row r="214" spans="1:7" ht="16.5" x14ac:dyDescent="0.25">
      <c r="A214" s="20">
        <v>43831</v>
      </c>
      <c r="B214" s="21" t="s">
        <v>315</v>
      </c>
      <c r="C214" s="21" t="s">
        <v>292</v>
      </c>
      <c r="D214" s="28" t="s">
        <v>293</v>
      </c>
      <c r="E214" s="22">
        <v>2271.04</v>
      </c>
      <c r="F214" s="23">
        <v>60653.63</v>
      </c>
      <c r="G214" s="24">
        <v>44561</v>
      </c>
    </row>
    <row r="215" spans="1:7" ht="16.5" x14ac:dyDescent="0.25">
      <c r="A215" s="20">
        <v>43831</v>
      </c>
      <c r="B215" s="21" t="s">
        <v>316</v>
      </c>
      <c r="C215" s="21" t="s">
        <v>292</v>
      </c>
      <c r="D215" s="28" t="s">
        <v>293</v>
      </c>
      <c r="E215" s="22">
        <v>2251.0100000000002</v>
      </c>
      <c r="F215" s="23">
        <v>13083.33</v>
      </c>
      <c r="G215" s="24">
        <v>44561</v>
      </c>
    </row>
    <row r="216" spans="1:7" ht="16.5" x14ac:dyDescent="0.25">
      <c r="A216" s="20">
        <v>43832</v>
      </c>
      <c r="B216" s="21" t="s">
        <v>317</v>
      </c>
      <c r="C216" s="21" t="s">
        <v>292</v>
      </c>
      <c r="D216" s="28" t="s">
        <v>293</v>
      </c>
      <c r="E216" s="22">
        <v>2271.04</v>
      </c>
      <c r="F216" s="23">
        <v>60979.28</v>
      </c>
      <c r="G216" s="24">
        <v>44561</v>
      </c>
    </row>
    <row r="217" spans="1:7" ht="16.5" x14ac:dyDescent="0.25">
      <c r="A217" s="20">
        <v>43832</v>
      </c>
      <c r="B217" s="21" t="s">
        <v>318</v>
      </c>
      <c r="C217" s="21" t="s">
        <v>292</v>
      </c>
      <c r="D217" s="28" t="s">
        <v>293</v>
      </c>
      <c r="E217" s="22">
        <v>2251.0100000000002</v>
      </c>
      <c r="F217" s="23">
        <v>18265.48</v>
      </c>
      <c r="G217" s="24">
        <v>44561</v>
      </c>
    </row>
    <row r="218" spans="1:7" ht="16.5" x14ac:dyDescent="0.25">
      <c r="A218" s="20">
        <v>43832</v>
      </c>
      <c r="B218" s="21" t="s">
        <v>319</v>
      </c>
      <c r="C218" s="21" t="s">
        <v>292</v>
      </c>
      <c r="D218" s="28" t="s">
        <v>293</v>
      </c>
      <c r="E218" s="22">
        <v>2271.04</v>
      </c>
      <c r="F218" s="23">
        <v>265.47000000000003</v>
      </c>
      <c r="G218" s="24">
        <v>44561</v>
      </c>
    </row>
    <row r="219" spans="1:7" ht="16.5" x14ac:dyDescent="0.25">
      <c r="A219" s="20">
        <v>43832</v>
      </c>
      <c r="B219" s="21" t="s">
        <v>320</v>
      </c>
      <c r="C219" s="21" t="s">
        <v>292</v>
      </c>
      <c r="D219" s="28" t="s">
        <v>293</v>
      </c>
      <c r="E219" s="22">
        <v>2271.04</v>
      </c>
      <c r="F219" s="23">
        <v>12916.25</v>
      </c>
      <c r="G219" s="24">
        <v>44561</v>
      </c>
    </row>
    <row r="220" spans="1:7" ht="16.5" x14ac:dyDescent="0.25">
      <c r="A220" s="20">
        <v>43907</v>
      </c>
      <c r="B220" s="21" t="s">
        <v>321</v>
      </c>
      <c r="C220" s="21" t="s">
        <v>292</v>
      </c>
      <c r="D220" s="28" t="s">
        <v>293</v>
      </c>
      <c r="E220" s="22">
        <v>2271.04</v>
      </c>
      <c r="F220" s="23">
        <v>60199.6</v>
      </c>
      <c r="G220" s="24">
        <v>44561</v>
      </c>
    </row>
    <row r="221" spans="1:7" ht="16.5" x14ac:dyDescent="0.25">
      <c r="A221" s="20">
        <v>43907</v>
      </c>
      <c r="B221" s="21" t="s">
        <v>322</v>
      </c>
      <c r="C221" s="21" t="s">
        <v>292</v>
      </c>
      <c r="D221" s="28" t="s">
        <v>293</v>
      </c>
      <c r="E221" s="22">
        <v>2251.0100000000002</v>
      </c>
      <c r="F221" s="23">
        <v>20067.39</v>
      </c>
      <c r="G221" s="24">
        <v>44561</v>
      </c>
    </row>
    <row r="222" spans="1:7" ht="16.5" x14ac:dyDescent="0.25">
      <c r="A222" s="20">
        <v>44198</v>
      </c>
      <c r="B222" s="21" t="s">
        <v>323</v>
      </c>
      <c r="C222" s="21" t="s">
        <v>292</v>
      </c>
      <c r="D222" s="28" t="s">
        <v>293</v>
      </c>
      <c r="E222" s="22">
        <v>2271.04</v>
      </c>
      <c r="F222" s="23">
        <v>63926.25</v>
      </c>
      <c r="G222" s="24">
        <v>44561</v>
      </c>
    </row>
    <row r="223" spans="1:7" ht="16.5" x14ac:dyDescent="0.25">
      <c r="A223" s="20">
        <v>44354</v>
      </c>
      <c r="B223" s="21" t="s">
        <v>324</v>
      </c>
      <c r="C223" s="21" t="s">
        <v>292</v>
      </c>
      <c r="D223" s="28" t="s">
        <v>293</v>
      </c>
      <c r="E223" s="22">
        <v>2251.0100000000002</v>
      </c>
      <c r="F223" s="23">
        <v>21861.74</v>
      </c>
      <c r="G223" s="24">
        <v>44561</v>
      </c>
    </row>
    <row r="224" spans="1:7" ht="16.5" x14ac:dyDescent="0.25">
      <c r="A224" s="20">
        <v>44354</v>
      </c>
      <c r="B224" s="21" t="s">
        <v>325</v>
      </c>
      <c r="C224" s="21" t="s">
        <v>292</v>
      </c>
      <c r="D224" s="28" t="s">
        <v>293</v>
      </c>
      <c r="E224" s="22">
        <v>2251.0100000000002</v>
      </c>
      <c r="F224" s="23">
        <v>63816.55</v>
      </c>
      <c r="G224" s="24">
        <v>44561</v>
      </c>
    </row>
    <row r="225" spans="1:9" ht="16.5" x14ac:dyDescent="0.25">
      <c r="A225" s="20">
        <v>44409</v>
      </c>
      <c r="B225" s="21" t="s">
        <v>326</v>
      </c>
      <c r="C225" s="21" t="s">
        <v>292</v>
      </c>
      <c r="D225" s="28" t="s">
        <v>293</v>
      </c>
      <c r="E225" s="22">
        <v>2251.0100000000002</v>
      </c>
      <c r="F225" s="23">
        <v>21823.98</v>
      </c>
      <c r="G225" s="24">
        <v>44561</v>
      </c>
    </row>
    <row r="226" spans="1:9" ht="16.5" x14ac:dyDescent="0.25">
      <c r="A226" s="20">
        <v>44409</v>
      </c>
      <c r="B226" s="21" t="s">
        <v>327</v>
      </c>
      <c r="C226" s="21" t="s">
        <v>292</v>
      </c>
      <c r="D226" s="28" t="s">
        <v>293</v>
      </c>
      <c r="E226" s="22">
        <v>2271.04</v>
      </c>
      <c r="F226" s="23">
        <v>21818.29</v>
      </c>
      <c r="G226" s="24">
        <v>44561</v>
      </c>
    </row>
    <row r="227" spans="1:9" ht="16.5" x14ac:dyDescent="0.25">
      <c r="A227" s="20">
        <v>44413</v>
      </c>
      <c r="B227" s="21" t="s">
        <v>328</v>
      </c>
      <c r="C227" s="21" t="s">
        <v>292</v>
      </c>
      <c r="D227" s="28" t="s">
        <v>293</v>
      </c>
      <c r="E227" s="22">
        <v>2271.04</v>
      </c>
      <c r="F227" s="23">
        <v>63798.34</v>
      </c>
      <c r="G227" s="24">
        <v>44561</v>
      </c>
    </row>
    <row r="228" spans="1:9" ht="16.5" x14ac:dyDescent="0.25">
      <c r="A228" s="20">
        <v>44413</v>
      </c>
      <c r="B228" s="21" t="s">
        <v>329</v>
      </c>
      <c r="C228" s="21" t="s">
        <v>292</v>
      </c>
      <c r="D228" s="28" t="s">
        <v>293</v>
      </c>
      <c r="E228" s="22">
        <v>2251.0100000000002</v>
      </c>
      <c r="F228" s="23">
        <v>63753.120000000003</v>
      </c>
      <c r="G228" s="24">
        <v>44561</v>
      </c>
    </row>
    <row r="229" spans="1:9" ht="16.5" x14ac:dyDescent="0.25">
      <c r="A229" s="20">
        <v>44440</v>
      </c>
      <c r="B229" s="21" t="s">
        <v>258</v>
      </c>
      <c r="C229" s="21" t="s">
        <v>292</v>
      </c>
      <c r="D229" s="28" t="s">
        <v>293</v>
      </c>
      <c r="E229" s="22">
        <v>2251.0100000000002</v>
      </c>
      <c r="F229" s="23">
        <v>21802.65</v>
      </c>
      <c r="G229" s="24">
        <v>44561</v>
      </c>
    </row>
    <row r="230" spans="1:9" ht="16.5" x14ac:dyDescent="0.25">
      <c r="A230" s="20">
        <v>44440</v>
      </c>
      <c r="B230" s="21" t="s">
        <v>330</v>
      </c>
      <c r="C230" s="21" t="s">
        <v>292</v>
      </c>
      <c r="D230" s="28" t="s">
        <v>293</v>
      </c>
      <c r="E230" s="22">
        <v>2251.0100000000002</v>
      </c>
      <c r="F230" s="23">
        <v>34861.449999999997</v>
      </c>
      <c r="G230" s="24">
        <v>44561</v>
      </c>
    </row>
    <row r="231" spans="1:9" ht="16.5" x14ac:dyDescent="0.25">
      <c r="A231" s="20">
        <v>44440</v>
      </c>
      <c r="B231" s="21" t="s">
        <v>331</v>
      </c>
      <c r="C231" s="21" t="s">
        <v>292</v>
      </c>
      <c r="D231" s="28" t="s">
        <v>293</v>
      </c>
      <c r="E231" s="22">
        <v>2251.0100000000002</v>
      </c>
      <c r="F231" s="23">
        <v>53362</v>
      </c>
      <c r="G231" s="24">
        <v>44561</v>
      </c>
      <c r="I231" s="34"/>
    </row>
    <row r="232" spans="1:9" ht="16.5" x14ac:dyDescent="0.25">
      <c r="A232" s="20">
        <v>44440</v>
      </c>
      <c r="B232" s="21" t="s">
        <v>332</v>
      </c>
      <c r="C232" s="21" t="s">
        <v>292</v>
      </c>
      <c r="D232" s="28" t="s">
        <v>293</v>
      </c>
      <c r="E232" s="22">
        <v>2251.0100000000002</v>
      </c>
      <c r="F232" s="23">
        <v>63724.13</v>
      </c>
      <c r="G232" s="24">
        <v>44561</v>
      </c>
      <c r="I232" s="34"/>
    </row>
    <row r="233" spans="1:9" ht="16.5" x14ac:dyDescent="0.25">
      <c r="A233" s="20">
        <v>44440</v>
      </c>
      <c r="B233" s="21" t="s">
        <v>333</v>
      </c>
      <c r="C233" s="21" t="s">
        <v>292</v>
      </c>
      <c r="D233" s="28" t="s">
        <v>293</v>
      </c>
      <c r="E233" s="22">
        <v>2251.0100000000002</v>
      </c>
      <c r="F233" s="23">
        <v>21792.95</v>
      </c>
      <c r="G233" s="24">
        <v>44561</v>
      </c>
      <c r="I233" s="34"/>
    </row>
    <row r="234" spans="1:9" ht="16.5" x14ac:dyDescent="0.25">
      <c r="A234" s="20">
        <v>42655</v>
      </c>
      <c r="B234" s="25" t="s">
        <v>334</v>
      </c>
      <c r="C234" s="21" t="s">
        <v>335</v>
      </c>
      <c r="D234" s="28" t="s">
        <v>336</v>
      </c>
      <c r="E234" s="22">
        <v>2311.0100000000002</v>
      </c>
      <c r="F234" s="23">
        <v>34687.279999999999</v>
      </c>
      <c r="G234" s="24">
        <v>44561</v>
      </c>
    </row>
    <row r="235" spans="1:9" ht="16.5" x14ac:dyDescent="0.25">
      <c r="A235" s="20">
        <v>42339</v>
      </c>
      <c r="B235" s="21" t="s">
        <v>337</v>
      </c>
      <c r="C235" s="21" t="s">
        <v>338</v>
      </c>
      <c r="D235" s="28" t="s">
        <v>339</v>
      </c>
      <c r="E235" s="22">
        <v>2287.06</v>
      </c>
      <c r="F235" s="23">
        <v>30764.28</v>
      </c>
      <c r="G235" s="24">
        <v>44561</v>
      </c>
    </row>
    <row r="236" spans="1:9" ht="16.5" x14ac:dyDescent="0.25">
      <c r="A236" s="20">
        <v>44481</v>
      </c>
      <c r="B236" s="21" t="s">
        <v>340</v>
      </c>
      <c r="C236" s="21" t="s">
        <v>341</v>
      </c>
      <c r="D236" s="28" t="s">
        <v>342</v>
      </c>
      <c r="E236" s="22">
        <v>2271.04</v>
      </c>
      <c r="F236" s="23">
        <v>259611.21</v>
      </c>
      <c r="G236" s="24">
        <v>44561</v>
      </c>
    </row>
    <row r="237" spans="1:9" ht="16.5" x14ac:dyDescent="0.25">
      <c r="A237" s="20">
        <v>44470</v>
      </c>
      <c r="B237" s="21" t="s">
        <v>343</v>
      </c>
      <c r="C237" s="21" t="s">
        <v>341</v>
      </c>
      <c r="D237" s="28" t="s">
        <v>342</v>
      </c>
      <c r="E237" s="22">
        <v>2271.04</v>
      </c>
      <c r="F237" s="23">
        <v>263557.08</v>
      </c>
      <c r="G237" s="24">
        <v>44561</v>
      </c>
    </row>
    <row r="238" spans="1:9" ht="16.5" x14ac:dyDescent="0.25">
      <c r="A238" s="20">
        <v>42339</v>
      </c>
      <c r="B238" s="21" t="s">
        <v>344</v>
      </c>
      <c r="C238" s="21" t="s">
        <v>345</v>
      </c>
      <c r="D238" s="28" t="s">
        <v>293</v>
      </c>
      <c r="E238" s="22">
        <v>2251.0100000000002</v>
      </c>
      <c r="F238" s="23">
        <v>177333.13</v>
      </c>
      <c r="G238" s="24">
        <v>44561</v>
      </c>
    </row>
    <row r="239" spans="1:9" ht="16.5" x14ac:dyDescent="0.25">
      <c r="A239" s="20">
        <v>42339</v>
      </c>
      <c r="B239" s="21" t="s">
        <v>346</v>
      </c>
      <c r="C239" s="21" t="s">
        <v>345</v>
      </c>
      <c r="D239" s="28" t="s">
        <v>293</v>
      </c>
      <c r="E239" s="22">
        <v>2251.0100000000002</v>
      </c>
      <c r="F239" s="23">
        <v>177397.09</v>
      </c>
      <c r="G239" s="24">
        <v>44561</v>
      </c>
    </row>
    <row r="240" spans="1:9" ht="16.5" x14ac:dyDescent="0.25">
      <c r="A240" s="20" t="s">
        <v>347</v>
      </c>
      <c r="B240" s="25" t="s">
        <v>348</v>
      </c>
      <c r="C240" s="21" t="s">
        <v>349</v>
      </c>
      <c r="D240" s="28" t="s">
        <v>350</v>
      </c>
      <c r="E240" s="22">
        <v>2222.0100000000002</v>
      </c>
      <c r="F240" s="23">
        <v>89420.55</v>
      </c>
      <c r="G240" s="24">
        <v>44561</v>
      </c>
    </row>
    <row r="241" spans="1:7" ht="16.5" x14ac:dyDescent="0.25">
      <c r="A241" s="20">
        <v>42537</v>
      </c>
      <c r="B241" s="25" t="s">
        <v>351</v>
      </c>
      <c r="C241" s="21" t="s">
        <v>352</v>
      </c>
      <c r="D241" s="21" t="s">
        <v>353</v>
      </c>
      <c r="E241" s="22">
        <v>2211.0100000000002</v>
      </c>
      <c r="F241" s="23">
        <v>23600</v>
      </c>
      <c r="G241" s="24">
        <v>44561</v>
      </c>
    </row>
    <row r="242" spans="1:7" ht="16.5" x14ac:dyDescent="0.25">
      <c r="A242" s="20">
        <v>42583</v>
      </c>
      <c r="B242" s="25" t="s">
        <v>354</v>
      </c>
      <c r="C242" s="21" t="s">
        <v>352</v>
      </c>
      <c r="D242" s="21" t="s">
        <v>353</v>
      </c>
      <c r="E242" s="22">
        <v>2211.0100000000002</v>
      </c>
      <c r="F242" s="23">
        <v>23600</v>
      </c>
      <c r="G242" s="24">
        <v>44561</v>
      </c>
    </row>
    <row r="243" spans="1:7" ht="16.5" x14ac:dyDescent="0.25">
      <c r="A243" s="20">
        <v>42583</v>
      </c>
      <c r="B243" s="25" t="s">
        <v>355</v>
      </c>
      <c r="C243" s="21" t="s">
        <v>352</v>
      </c>
      <c r="D243" s="21" t="s">
        <v>353</v>
      </c>
      <c r="E243" s="22">
        <v>2211.0100000000002</v>
      </c>
      <c r="F243" s="23">
        <v>23600</v>
      </c>
      <c r="G243" s="24">
        <v>44561</v>
      </c>
    </row>
    <row r="244" spans="1:7" ht="16.5" x14ac:dyDescent="0.25">
      <c r="A244" s="20">
        <v>41857</v>
      </c>
      <c r="B244" s="25" t="s">
        <v>356</v>
      </c>
      <c r="C244" s="21" t="s">
        <v>357</v>
      </c>
      <c r="D244" s="35" t="s">
        <v>358</v>
      </c>
      <c r="E244" s="22">
        <v>2271.0100000000002</v>
      </c>
      <c r="F244" s="23">
        <v>812313.89</v>
      </c>
      <c r="G244" s="24">
        <v>44561</v>
      </c>
    </row>
    <row r="245" spans="1:7" ht="16.5" x14ac:dyDescent="0.25">
      <c r="A245" s="20">
        <v>44260</v>
      </c>
      <c r="B245" s="25" t="s">
        <v>359</v>
      </c>
      <c r="C245" s="21" t="s">
        <v>360</v>
      </c>
      <c r="D245" s="32" t="s">
        <v>162</v>
      </c>
      <c r="E245" s="22">
        <v>2334.0100000000002</v>
      </c>
      <c r="F245" s="23">
        <v>25950</v>
      </c>
      <c r="G245" s="24">
        <v>44561</v>
      </c>
    </row>
    <row r="246" spans="1:7" ht="16.5" x14ac:dyDescent="0.25">
      <c r="A246" s="20">
        <v>42102</v>
      </c>
      <c r="B246" s="25" t="s">
        <v>361</v>
      </c>
      <c r="C246" s="21" t="s">
        <v>362</v>
      </c>
      <c r="D246" s="35" t="s">
        <v>80</v>
      </c>
      <c r="E246" s="22">
        <v>2272.06</v>
      </c>
      <c r="F246" s="23">
        <v>14160</v>
      </c>
      <c r="G246" s="24">
        <v>44561</v>
      </c>
    </row>
    <row r="247" spans="1:7" ht="16.5" x14ac:dyDescent="0.25">
      <c r="A247" s="20">
        <v>42102</v>
      </c>
      <c r="B247" s="25" t="s">
        <v>363</v>
      </c>
      <c r="C247" s="21" t="s">
        <v>362</v>
      </c>
      <c r="D247" s="35" t="s">
        <v>80</v>
      </c>
      <c r="E247" s="22">
        <v>2272.06</v>
      </c>
      <c r="F247" s="23">
        <v>6490</v>
      </c>
      <c r="G247" s="24">
        <v>44561</v>
      </c>
    </row>
    <row r="248" spans="1:7" ht="16.5" x14ac:dyDescent="0.25">
      <c r="A248" s="20">
        <v>42116</v>
      </c>
      <c r="B248" s="25" t="s">
        <v>364</v>
      </c>
      <c r="C248" s="21" t="s">
        <v>362</v>
      </c>
      <c r="D248" s="35" t="s">
        <v>80</v>
      </c>
      <c r="E248" s="22">
        <v>2272.06</v>
      </c>
      <c r="F248" s="23">
        <v>6844</v>
      </c>
      <c r="G248" s="24">
        <v>44561</v>
      </c>
    </row>
    <row r="249" spans="1:7" ht="16.5" x14ac:dyDescent="0.25">
      <c r="A249" s="20">
        <v>42118</v>
      </c>
      <c r="B249" s="25" t="s">
        <v>365</v>
      </c>
      <c r="C249" s="21" t="s">
        <v>362</v>
      </c>
      <c r="D249" s="35" t="s">
        <v>80</v>
      </c>
      <c r="E249" s="22">
        <v>2272.06</v>
      </c>
      <c r="F249" s="23">
        <v>188693.8</v>
      </c>
      <c r="G249" s="24">
        <v>44561</v>
      </c>
    </row>
    <row r="250" spans="1:7" ht="16.5" x14ac:dyDescent="0.25">
      <c r="A250" s="20">
        <v>42339</v>
      </c>
      <c r="B250" s="21" t="s">
        <v>366</v>
      </c>
      <c r="C250" s="21" t="s">
        <v>362</v>
      </c>
      <c r="D250" s="35" t="s">
        <v>80</v>
      </c>
      <c r="E250" s="22">
        <v>2272.06</v>
      </c>
      <c r="F250" s="23">
        <v>31541.4</v>
      </c>
      <c r="G250" s="24">
        <v>44561</v>
      </c>
    </row>
    <row r="251" spans="1:7" ht="16.5" x14ac:dyDescent="0.25">
      <c r="A251" s="20">
        <v>44489</v>
      </c>
      <c r="B251" s="21" t="s">
        <v>367</v>
      </c>
      <c r="C251" s="21" t="s">
        <v>368</v>
      </c>
      <c r="D251" s="35" t="s">
        <v>217</v>
      </c>
      <c r="E251" s="22">
        <v>2392.0100000000002</v>
      </c>
      <c r="F251" s="23">
        <v>44840</v>
      </c>
      <c r="G251" s="24">
        <v>44561</v>
      </c>
    </row>
    <row r="252" spans="1:7" ht="16.5" x14ac:dyDescent="0.25">
      <c r="A252" s="20">
        <v>42493</v>
      </c>
      <c r="B252" s="21" t="s">
        <v>369</v>
      </c>
      <c r="C252" s="21" t="s">
        <v>370</v>
      </c>
      <c r="D252" s="35" t="s">
        <v>371</v>
      </c>
      <c r="E252" s="22">
        <v>2215.0100000000002</v>
      </c>
      <c r="F252" s="23">
        <v>100000</v>
      </c>
      <c r="G252" s="24">
        <v>44561</v>
      </c>
    </row>
    <row r="253" spans="1:7" ht="16.5" x14ac:dyDescent="0.25">
      <c r="A253" s="20">
        <v>42522</v>
      </c>
      <c r="B253" s="21" t="s">
        <v>28</v>
      </c>
      <c r="C253" s="21" t="s">
        <v>370</v>
      </c>
      <c r="D253" s="35" t="s">
        <v>371</v>
      </c>
      <c r="E253" s="22">
        <v>2215.0100000000002</v>
      </c>
      <c r="F253" s="23">
        <v>100000</v>
      </c>
      <c r="G253" s="24">
        <v>44561</v>
      </c>
    </row>
    <row r="254" spans="1:7" ht="16.5" x14ac:dyDescent="0.25">
      <c r="A254" s="20">
        <v>42552</v>
      </c>
      <c r="B254" s="21" t="s">
        <v>30</v>
      </c>
      <c r="C254" s="21" t="s">
        <v>370</v>
      </c>
      <c r="D254" s="35" t="s">
        <v>371</v>
      </c>
      <c r="E254" s="22">
        <v>2215.0100000000002</v>
      </c>
      <c r="F254" s="23">
        <v>100000</v>
      </c>
      <c r="G254" s="24">
        <v>44561</v>
      </c>
    </row>
    <row r="255" spans="1:7" ht="16.5" x14ac:dyDescent="0.25">
      <c r="A255" s="20">
        <v>42583</v>
      </c>
      <c r="B255" s="21" t="s">
        <v>372</v>
      </c>
      <c r="C255" s="21" t="s">
        <v>370</v>
      </c>
      <c r="D255" s="35" t="s">
        <v>371</v>
      </c>
      <c r="E255" s="22">
        <v>2215.0100000000002</v>
      </c>
      <c r="F255" s="23">
        <v>100000</v>
      </c>
      <c r="G255" s="24">
        <v>44561</v>
      </c>
    </row>
    <row r="256" spans="1:7" ht="16.5" x14ac:dyDescent="0.25">
      <c r="A256" s="20">
        <v>42415</v>
      </c>
      <c r="B256" s="21" t="s">
        <v>373</v>
      </c>
      <c r="C256" s="21" t="s">
        <v>374</v>
      </c>
      <c r="D256" s="35" t="s">
        <v>375</v>
      </c>
      <c r="E256" s="22">
        <v>2395.0100000000002</v>
      </c>
      <c r="F256" s="23">
        <v>33821.1</v>
      </c>
      <c r="G256" s="24">
        <v>44561</v>
      </c>
    </row>
    <row r="257" spans="1:7" ht="16.5" x14ac:dyDescent="0.25">
      <c r="A257" s="20">
        <v>44348</v>
      </c>
      <c r="B257" s="21" t="s">
        <v>376</v>
      </c>
      <c r="C257" s="21" t="s">
        <v>377</v>
      </c>
      <c r="D257" s="28" t="s">
        <v>251</v>
      </c>
      <c r="E257" s="22">
        <v>2287.06</v>
      </c>
      <c r="F257" s="23">
        <v>93120</v>
      </c>
      <c r="G257" s="24">
        <v>44561</v>
      </c>
    </row>
    <row r="258" spans="1:7" ht="16.5" x14ac:dyDescent="0.25">
      <c r="A258" s="20">
        <v>44362</v>
      </c>
      <c r="B258" s="21" t="s">
        <v>378</v>
      </c>
      <c r="C258" s="21" t="s">
        <v>377</v>
      </c>
      <c r="D258" s="28" t="s">
        <v>251</v>
      </c>
      <c r="E258" s="22">
        <v>2287.06</v>
      </c>
      <c r="F258" s="23">
        <v>132520</v>
      </c>
      <c r="G258" s="24">
        <v>44561</v>
      </c>
    </row>
    <row r="259" spans="1:7" ht="16.5" x14ac:dyDescent="0.25">
      <c r="A259" s="20">
        <v>44348</v>
      </c>
      <c r="B259" s="21" t="s">
        <v>379</v>
      </c>
      <c r="C259" s="21" t="s">
        <v>377</v>
      </c>
      <c r="D259" s="28" t="s">
        <v>251</v>
      </c>
      <c r="E259" s="22">
        <v>2287.06</v>
      </c>
      <c r="F259" s="23">
        <v>139760</v>
      </c>
      <c r="G259" s="24">
        <v>44561</v>
      </c>
    </row>
    <row r="260" spans="1:7" ht="16.5" x14ac:dyDescent="0.25">
      <c r="A260" s="20">
        <v>44378</v>
      </c>
      <c r="B260" s="21" t="s">
        <v>380</v>
      </c>
      <c r="C260" s="21" t="s">
        <v>377</v>
      </c>
      <c r="D260" s="28" t="s">
        <v>251</v>
      </c>
      <c r="E260" s="22">
        <v>2287.06</v>
      </c>
      <c r="F260" s="23">
        <v>96320</v>
      </c>
      <c r="G260" s="24">
        <v>44561</v>
      </c>
    </row>
    <row r="261" spans="1:7" ht="16.5" x14ac:dyDescent="0.25">
      <c r="A261" s="20">
        <v>41925</v>
      </c>
      <c r="B261" s="25" t="s">
        <v>381</v>
      </c>
      <c r="C261" s="21" t="s">
        <v>382</v>
      </c>
      <c r="D261" s="35" t="s">
        <v>383</v>
      </c>
      <c r="E261" s="22">
        <v>2272.06</v>
      </c>
      <c r="F261" s="23">
        <v>13407.16</v>
      </c>
      <c r="G261" s="24">
        <v>44561</v>
      </c>
    </row>
    <row r="262" spans="1:7" ht="16.5" x14ac:dyDescent="0.25">
      <c r="A262" s="20">
        <v>41974</v>
      </c>
      <c r="B262" s="25" t="s">
        <v>384</v>
      </c>
      <c r="C262" s="21" t="s">
        <v>382</v>
      </c>
      <c r="D262" s="35" t="s">
        <v>383</v>
      </c>
      <c r="E262" s="22">
        <v>2272.06</v>
      </c>
      <c r="F262" s="23">
        <v>22538</v>
      </c>
      <c r="G262" s="24">
        <v>44561</v>
      </c>
    </row>
    <row r="263" spans="1:7" ht="16.5" x14ac:dyDescent="0.25">
      <c r="A263" s="20">
        <v>41947</v>
      </c>
      <c r="B263" s="25" t="s">
        <v>385</v>
      </c>
      <c r="C263" s="21" t="s">
        <v>382</v>
      </c>
      <c r="D263" s="35" t="s">
        <v>383</v>
      </c>
      <c r="E263" s="22">
        <v>2272.06</v>
      </c>
      <c r="F263" s="23">
        <v>33237.06</v>
      </c>
      <c r="G263" s="24">
        <v>44561</v>
      </c>
    </row>
    <row r="264" spans="1:7" ht="16.5" x14ac:dyDescent="0.25">
      <c r="A264" s="20">
        <v>42338</v>
      </c>
      <c r="B264" s="21" t="s">
        <v>386</v>
      </c>
      <c r="C264" s="21" t="s">
        <v>382</v>
      </c>
      <c r="D264" s="35" t="s">
        <v>383</v>
      </c>
      <c r="E264" s="22">
        <v>2272.06</v>
      </c>
      <c r="F264" s="23">
        <v>48132.2</v>
      </c>
      <c r="G264" s="24">
        <v>44561</v>
      </c>
    </row>
    <row r="265" spans="1:7" ht="16.5" x14ac:dyDescent="0.25">
      <c r="A265" s="20">
        <v>42338</v>
      </c>
      <c r="B265" s="21" t="s">
        <v>387</v>
      </c>
      <c r="C265" s="21" t="s">
        <v>382</v>
      </c>
      <c r="D265" s="35" t="s">
        <v>383</v>
      </c>
      <c r="E265" s="22">
        <v>2272.06</v>
      </c>
      <c r="F265" s="23">
        <v>25346.400000000001</v>
      </c>
      <c r="G265" s="24">
        <v>44561</v>
      </c>
    </row>
    <row r="266" spans="1:7" ht="16.5" x14ac:dyDescent="0.25">
      <c r="A266" s="20">
        <v>42338</v>
      </c>
      <c r="B266" s="21" t="s">
        <v>388</v>
      </c>
      <c r="C266" s="21" t="s">
        <v>382</v>
      </c>
      <c r="D266" s="35" t="s">
        <v>383</v>
      </c>
      <c r="E266" s="22">
        <v>2272.06</v>
      </c>
      <c r="F266" s="23">
        <v>27509.1</v>
      </c>
      <c r="G266" s="24">
        <v>44561</v>
      </c>
    </row>
    <row r="267" spans="1:7" ht="16.5" x14ac:dyDescent="0.25">
      <c r="A267" s="20">
        <v>43842</v>
      </c>
      <c r="B267" s="21" t="s">
        <v>389</v>
      </c>
      <c r="C267" s="21" t="s">
        <v>390</v>
      </c>
      <c r="D267" s="35" t="s">
        <v>391</v>
      </c>
      <c r="E267" s="22">
        <v>2258.0100000000002</v>
      </c>
      <c r="F267" s="23">
        <v>143011.20000000001</v>
      </c>
      <c r="G267" s="24">
        <v>44561</v>
      </c>
    </row>
    <row r="268" spans="1:7" ht="16.5" x14ac:dyDescent="0.25">
      <c r="A268" s="20">
        <v>44470</v>
      </c>
      <c r="B268" s="21" t="s">
        <v>392</v>
      </c>
      <c r="C268" s="21" t="s">
        <v>390</v>
      </c>
      <c r="D268" s="35" t="s">
        <v>391</v>
      </c>
      <c r="E268" s="22">
        <v>2253.02</v>
      </c>
      <c r="F268" s="23">
        <v>551514.5</v>
      </c>
      <c r="G268" s="24">
        <v>44561</v>
      </c>
    </row>
    <row r="269" spans="1:7" ht="16.5" x14ac:dyDescent="0.25">
      <c r="A269" s="20">
        <v>42339</v>
      </c>
      <c r="B269" s="21" t="s">
        <v>393</v>
      </c>
      <c r="C269" s="21" t="s">
        <v>394</v>
      </c>
      <c r="D269" s="35" t="s">
        <v>395</v>
      </c>
      <c r="E269" s="22">
        <v>2391.0100000000002</v>
      </c>
      <c r="F269" s="23">
        <v>375847.24</v>
      </c>
      <c r="G269" s="24">
        <v>44561</v>
      </c>
    </row>
    <row r="270" spans="1:7" ht="16.5" x14ac:dyDescent="0.25">
      <c r="A270" s="20">
        <v>44470</v>
      </c>
      <c r="B270" s="21" t="s">
        <v>396</v>
      </c>
      <c r="C270" s="21" t="s">
        <v>397</v>
      </c>
      <c r="D270" s="35" t="s">
        <v>201</v>
      </c>
      <c r="E270" s="22">
        <v>2263.0100000000002</v>
      </c>
      <c r="F270" s="23">
        <v>106969.44</v>
      </c>
      <c r="G270" s="24">
        <v>44561</v>
      </c>
    </row>
    <row r="271" spans="1:7" ht="16.5" x14ac:dyDescent="0.25">
      <c r="A271" s="20">
        <v>44397</v>
      </c>
      <c r="B271" s="21" t="s">
        <v>398</v>
      </c>
      <c r="C271" s="21" t="s">
        <v>399</v>
      </c>
      <c r="D271" s="35" t="s">
        <v>400</v>
      </c>
      <c r="E271" s="22">
        <v>2258.0100000000002</v>
      </c>
      <c r="F271" s="23">
        <v>4484</v>
      </c>
      <c r="G271" s="24">
        <v>44561</v>
      </c>
    </row>
    <row r="272" spans="1:7" ht="16.5" x14ac:dyDescent="0.25">
      <c r="A272" s="20">
        <v>44474</v>
      </c>
      <c r="B272" s="21" t="s">
        <v>401</v>
      </c>
      <c r="C272" s="21" t="s">
        <v>402</v>
      </c>
      <c r="D272" s="35" t="s">
        <v>403</v>
      </c>
      <c r="E272" s="22">
        <v>2259.0100000000002</v>
      </c>
      <c r="F272" s="23">
        <v>685693.28</v>
      </c>
      <c r="G272" s="24">
        <v>44561</v>
      </c>
    </row>
    <row r="273" spans="1:7" ht="16.5" x14ac:dyDescent="0.25">
      <c r="A273" s="20">
        <v>42714</v>
      </c>
      <c r="B273" s="21" t="s">
        <v>404</v>
      </c>
      <c r="C273" s="21" t="s">
        <v>405</v>
      </c>
      <c r="D273" s="21" t="s">
        <v>406</v>
      </c>
      <c r="E273" s="22">
        <v>2341.0100000000002</v>
      </c>
      <c r="F273" s="23">
        <v>658770</v>
      </c>
      <c r="G273" s="24">
        <v>44561</v>
      </c>
    </row>
    <row r="274" spans="1:7" ht="16.5" x14ac:dyDescent="0.25">
      <c r="A274" s="20">
        <v>42135</v>
      </c>
      <c r="B274" s="25" t="s">
        <v>407</v>
      </c>
      <c r="C274" s="21" t="s">
        <v>408</v>
      </c>
      <c r="D274" s="28" t="s">
        <v>409</v>
      </c>
      <c r="E274" s="22">
        <v>2311.0100000000002</v>
      </c>
      <c r="F274" s="23">
        <v>57348</v>
      </c>
      <c r="G274" s="24">
        <v>44561</v>
      </c>
    </row>
    <row r="275" spans="1:7" ht="16.5" x14ac:dyDescent="0.25">
      <c r="A275" s="20">
        <v>44057</v>
      </c>
      <c r="B275" s="25" t="s">
        <v>410</v>
      </c>
      <c r="C275" s="21" t="s">
        <v>411</v>
      </c>
      <c r="D275" s="28" t="s">
        <v>412</v>
      </c>
      <c r="E275" s="22">
        <v>2287.02</v>
      </c>
      <c r="F275" s="23">
        <v>11800</v>
      </c>
      <c r="G275" s="24">
        <v>44561</v>
      </c>
    </row>
    <row r="276" spans="1:7" ht="16.5" x14ac:dyDescent="0.25">
      <c r="A276" s="20">
        <v>42248</v>
      </c>
      <c r="B276" s="21" t="s">
        <v>413</v>
      </c>
      <c r="C276" s="21" t="s">
        <v>414</v>
      </c>
      <c r="D276" s="28" t="s">
        <v>415</v>
      </c>
      <c r="E276" s="22">
        <v>2254.0100000000002</v>
      </c>
      <c r="F276" s="23">
        <v>1099000</v>
      </c>
      <c r="G276" s="24">
        <v>44561</v>
      </c>
    </row>
    <row r="277" spans="1:7" ht="16.5" x14ac:dyDescent="0.25">
      <c r="A277" s="20">
        <v>42248</v>
      </c>
      <c r="B277" s="21" t="s">
        <v>416</v>
      </c>
      <c r="C277" s="21" t="s">
        <v>414</v>
      </c>
      <c r="D277" s="28" t="s">
        <v>415</v>
      </c>
      <c r="E277" s="22">
        <v>2254.0100000000002</v>
      </c>
      <c r="F277" s="23">
        <v>282000</v>
      </c>
      <c r="G277" s="24">
        <v>44561</v>
      </c>
    </row>
    <row r="278" spans="1:7" ht="16.5" x14ac:dyDescent="0.25">
      <c r="A278" s="20">
        <v>44354</v>
      </c>
      <c r="B278" s="21" t="s">
        <v>417</v>
      </c>
      <c r="C278" s="21" t="s">
        <v>418</v>
      </c>
      <c r="D278" s="28" t="s">
        <v>419</v>
      </c>
      <c r="E278" s="22">
        <v>2652.02</v>
      </c>
      <c r="F278" s="23">
        <v>129800</v>
      </c>
      <c r="G278" s="24">
        <v>44561</v>
      </c>
    </row>
    <row r="279" spans="1:7" ht="16.5" x14ac:dyDescent="0.25">
      <c r="A279" s="20">
        <v>44106</v>
      </c>
      <c r="B279" s="21" t="s">
        <v>255</v>
      </c>
      <c r="C279" s="21" t="s">
        <v>420</v>
      </c>
      <c r="D279" s="28" t="s">
        <v>421</v>
      </c>
      <c r="E279" s="22">
        <v>2251.0100000000002</v>
      </c>
      <c r="F279" s="23">
        <v>154974.12</v>
      </c>
      <c r="G279" s="24">
        <v>44561</v>
      </c>
    </row>
    <row r="280" spans="1:7" ht="16.5" x14ac:dyDescent="0.25">
      <c r="A280" s="20">
        <v>44230</v>
      </c>
      <c r="B280" s="21" t="s">
        <v>422</v>
      </c>
      <c r="C280" s="21" t="s">
        <v>420</v>
      </c>
      <c r="D280" s="28" t="s">
        <v>423</v>
      </c>
      <c r="E280" s="22">
        <v>2251.0100000000002</v>
      </c>
      <c r="F280" s="23">
        <v>154974.12</v>
      </c>
      <c r="G280" s="24">
        <v>44561</v>
      </c>
    </row>
    <row r="281" spans="1:7" ht="16.5" x14ac:dyDescent="0.25">
      <c r="A281" s="20">
        <v>44291</v>
      </c>
      <c r="B281" s="21" t="s">
        <v>424</v>
      </c>
      <c r="C281" s="21" t="s">
        <v>420</v>
      </c>
      <c r="D281" s="28" t="s">
        <v>423</v>
      </c>
      <c r="E281" s="22">
        <v>2251.0100000000002</v>
      </c>
      <c r="F281" s="23">
        <v>154974.12</v>
      </c>
      <c r="G281" s="24">
        <v>44561</v>
      </c>
    </row>
    <row r="282" spans="1:7" ht="16.5" x14ac:dyDescent="0.25">
      <c r="A282" s="20">
        <v>44317</v>
      </c>
      <c r="B282" s="21" t="s">
        <v>425</v>
      </c>
      <c r="C282" s="21" t="s">
        <v>420</v>
      </c>
      <c r="D282" s="28" t="s">
        <v>423</v>
      </c>
      <c r="E282" s="22">
        <v>2251.0100000000002</v>
      </c>
      <c r="F282" s="23">
        <v>154974.12</v>
      </c>
      <c r="G282" s="24">
        <v>44561</v>
      </c>
    </row>
    <row r="283" spans="1:7" ht="16.5" x14ac:dyDescent="0.25">
      <c r="A283" s="20">
        <v>44320</v>
      </c>
      <c r="B283" s="21" t="s">
        <v>424</v>
      </c>
      <c r="C283" s="21" t="s">
        <v>420</v>
      </c>
      <c r="D283" s="28" t="s">
        <v>423</v>
      </c>
      <c r="E283" s="22">
        <v>2251.0100000000002</v>
      </c>
      <c r="F283" s="23">
        <v>154974.12</v>
      </c>
      <c r="G283" s="24">
        <v>44561</v>
      </c>
    </row>
    <row r="284" spans="1:7" ht="16.5" x14ac:dyDescent="0.25">
      <c r="A284" s="20">
        <v>44381</v>
      </c>
      <c r="B284" s="21" t="s">
        <v>426</v>
      </c>
      <c r="C284" s="21" t="s">
        <v>420</v>
      </c>
      <c r="D284" s="28" t="s">
        <v>423</v>
      </c>
      <c r="E284" s="22">
        <v>2251.0100000000002</v>
      </c>
      <c r="F284" s="23">
        <v>161116</v>
      </c>
      <c r="G284" s="24">
        <v>44561</v>
      </c>
    </row>
    <row r="285" spans="1:7" ht="16.5" x14ac:dyDescent="0.25">
      <c r="A285" s="20">
        <v>44412</v>
      </c>
      <c r="B285" s="21" t="s">
        <v>427</v>
      </c>
      <c r="C285" s="21" t="s">
        <v>420</v>
      </c>
      <c r="D285" s="28" t="s">
        <v>423</v>
      </c>
      <c r="E285" s="22">
        <v>2251.0100000000002</v>
      </c>
      <c r="F285" s="23">
        <v>154974.12</v>
      </c>
      <c r="G285" s="24">
        <v>44561</v>
      </c>
    </row>
    <row r="286" spans="1:7" ht="16.5" x14ac:dyDescent="0.25">
      <c r="A286" s="20">
        <v>44412</v>
      </c>
      <c r="B286" s="21" t="s">
        <v>428</v>
      </c>
      <c r="C286" s="21" t="s">
        <v>420</v>
      </c>
      <c r="D286" s="28" t="s">
        <v>423</v>
      </c>
      <c r="E286" s="22">
        <v>2251.0100000000002</v>
      </c>
      <c r="F286" s="23">
        <v>154974.12</v>
      </c>
      <c r="G286" s="24">
        <v>44561</v>
      </c>
    </row>
    <row r="287" spans="1:7" ht="16.5" x14ac:dyDescent="0.25">
      <c r="A287" s="20">
        <v>44445</v>
      </c>
      <c r="B287" s="21" t="s">
        <v>429</v>
      </c>
      <c r="C287" s="21" t="s">
        <v>420</v>
      </c>
      <c r="D287" s="28" t="s">
        <v>423</v>
      </c>
      <c r="E287" s="22">
        <v>2251.0100000000002</v>
      </c>
      <c r="F287" s="23">
        <v>161116</v>
      </c>
      <c r="G287" s="24">
        <v>44561</v>
      </c>
    </row>
    <row r="288" spans="1:7" ht="16.5" x14ac:dyDescent="0.25">
      <c r="A288" s="20">
        <v>44445</v>
      </c>
      <c r="B288" s="21" t="s">
        <v>430</v>
      </c>
      <c r="C288" s="21" t="s">
        <v>420</v>
      </c>
      <c r="D288" s="28" t="s">
        <v>423</v>
      </c>
      <c r="E288" s="22">
        <v>2251.0100000000002</v>
      </c>
      <c r="F288" s="23">
        <v>161116</v>
      </c>
      <c r="G288" s="24">
        <v>44561</v>
      </c>
    </row>
    <row r="289" spans="1:8" ht="16.5" x14ac:dyDescent="0.25">
      <c r="A289" s="20">
        <v>43106</v>
      </c>
      <c r="B289" s="21" t="s">
        <v>431</v>
      </c>
      <c r="C289" s="21" t="s">
        <v>432</v>
      </c>
      <c r="D289" s="28" t="s">
        <v>433</v>
      </c>
      <c r="E289" s="22">
        <v>2287.02</v>
      </c>
      <c r="F289" s="23">
        <v>7200</v>
      </c>
      <c r="G289" s="24">
        <v>44561</v>
      </c>
    </row>
    <row r="290" spans="1:8" ht="16.5" x14ac:dyDescent="0.25">
      <c r="A290" s="20">
        <v>42055</v>
      </c>
      <c r="B290" s="25" t="s">
        <v>434</v>
      </c>
      <c r="C290" s="21" t="s">
        <v>435</v>
      </c>
      <c r="D290" s="21" t="s">
        <v>436</v>
      </c>
      <c r="E290" s="22">
        <v>2258.0100000000002</v>
      </c>
      <c r="F290" s="23">
        <v>44393</v>
      </c>
      <c r="G290" s="24">
        <v>44561</v>
      </c>
    </row>
    <row r="291" spans="1:8" ht="16.5" x14ac:dyDescent="0.25">
      <c r="A291" s="20">
        <v>42122</v>
      </c>
      <c r="B291" s="25" t="s">
        <v>437</v>
      </c>
      <c r="C291" s="21" t="s">
        <v>435</v>
      </c>
      <c r="D291" s="21" t="s">
        <v>436</v>
      </c>
      <c r="E291" s="22">
        <v>2258.0100000000002</v>
      </c>
      <c r="F291" s="23">
        <v>11800</v>
      </c>
      <c r="G291" s="24">
        <v>44561</v>
      </c>
    </row>
    <row r="292" spans="1:8" ht="16.5" x14ac:dyDescent="0.25">
      <c r="A292" s="20">
        <v>42332</v>
      </c>
      <c r="B292" s="21" t="s">
        <v>438</v>
      </c>
      <c r="C292" s="21" t="s">
        <v>439</v>
      </c>
      <c r="D292" s="21" t="s">
        <v>440</v>
      </c>
      <c r="E292" s="22">
        <v>2391.0100000000002</v>
      </c>
      <c r="F292" s="23">
        <v>634794.17000000004</v>
      </c>
      <c r="G292" s="24">
        <v>44561</v>
      </c>
    </row>
    <row r="293" spans="1:8" ht="16.5" x14ac:dyDescent="0.25">
      <c r="A293" s="20">
        <v>44196</v>
      </c>
      <c r="B293" s="21" t="s">
        <v>441</v>
      </c>
      <c r="C293" s="21" t="s">
        <v>439</v>
      </c>
      <c r="D293" s="21" t="s">
        <v>440</v>
      </c>
      <c r="E293" s="22">
        <v>2391.0100000000002</v>
      </c>
      <c r="F293" s="23">
        <v>0.05</v>
      </c>
      <c r="G293" s="24">
        <v>44561</v>
      </c>
    </row>
    <row r="294" spans="1:8" ht="16.5" x14ac:dyDescent="0.25">
      <c r="A294" s="20">
        <v>42027</v>
      </c>
      <c r="B294" s="25" t="s">
        <v>442</v>
      </c>
      <c r="C294" s="21" t="s">
        <v>443</v>
      </c>
      <c r="D294" s="21" t="s">
        <v>444</v>
      </c>
      <c r="E294" s="22">
        <v>2372.0500000000002</v>
      </c>
      <c r="F294" s="36">
        <v>71980</v>
      </c>
      <c r="G294" s="24">
        <v>44561</v>
      </c>
    </row>
    <row r="295" spans="1:8" ht="17.25" thickBot="1" x14ac:dyDescent="0.3">
      <c r="A295" s="48"/>
      <c r="B295" s="50"/>
      <c r="C295" s="50"/>
      <c r="D295" s="51"/>
      <c r="E295" s="52" t="s">
        <v>445</v>
      </c>
      <c r="F295" s="53">
        <f>SUM(F20:F294)</f>
        <v>33743319.399999999</v>
      </c>
      <c r="G295" s="46"/>
    </row>
    <row r="296" spans="1:8" ht="17.25" thickTop="1" x14ac:dyDescent="0.25">
      <c r="A296" s="45"/>
      <c r="B296" s="45"/>
      <c r="C296" s="45"/>
      <c r="D296" s="45"/>
      <c r="E296" s="45"/>
      <c r="F296" s="37"/>
      <c r="G296" s="46"/>
      <c r="H296" s="47"/>
    </row>
    <row r="297" spans="1:8" ht="16.5" x14ac:dyDescent="0.25">
      <c r="A297" s="48"/>
      <c r="B297" s="49"/>
      <c r="C297" s="50"/>
      <c r="D297" s="51"/>
      <c r="E297" s="46"/>
      <c r="F297" s="37"/>
      <c r="G297" s="46"/>
      <c r="H297" s="47"/>
    </row>
    <row r="298" spans="1:8" ht="22.5" x14ac:dyDescent="0.3">
      <c r="A298" s="38"/>
      <c r="B298" s="39"/>
      <c r="C298" s="40"/>
      <c r="D298" s="41"/>
      <c r="E298" s="42"/>
      <c r="F298" s="43"/>
      <c r="G298" s="42"/>
    </row>
    <row r="299" spans="1:8" ht="15" customHeight="1" x14ac:dyDescent="0.3">
      <c r="A299" s="43"/>
      <c r="B299" s="43"/>
      <c r="C299" s="43"/>
      <c r="D299" s="43"/>
      <c r="E299" s="43"/>
      <c r="F299" s="43"/>
      <c r="G299" s="43"/>
    </row>
    <row r="300" spans="1:8" ht="15" customHeight="1" x14ac:dyDescent="0.3">
      <c r="A300" s="43"/>
      <c r="B300" s="43"/>
      <c r="C300" s="43"/>
      <c r="D300" s="43"/>
      <c r="E300" s="43"/>
      <c r="F300" s="43"/>
      <c r="G300" s="43"/>
    </row>
    <row r="301" spans="1:8" ht="22.5" customHeight="1" x14ac:dyDescent="0.3">
      <c r="A301" s="43"/>
      <c r="B301" s="43"/>
      <c r="C301" s="43"/>
      <c r="D301" s="43"/>
      <c r="E301" s="43"/>
      <c r="G301" s="43"/>
    </row>
    <row r="302" spans="1:8" ht="18.75" x14ac:dyDescent="0.3">
      <c r="A302" s="54" t="s">
        <v>446</v>
      </c>
      <c r="B302" s="54"/>
      <c r="C302" s="54"/>
      <c r="D302" s="54"/>
      <c r="E302" s="54"/>
      <c r="F302" s="54"/>
      <c r="G302" s="54"/>
    </row>
    <row r="303" spans="1:8" ht="18.75" x14ac:dyDescent="0.3">
      <c r="A303" s="57" t="s">
        <v>447</v>
      </c>
      <c r="B303" s="55"/>
      <c r="C303" s="55"/>
      <c r="D303" s="55"/>
      <c r="E303" s="55"/>
      <c r="F303" s="55"/>
      <c r="G303" s="55"/>
    </row>
    <row r="304" spans="1:8" ht="18.75" x14ac:dyDescent="0.3">
      <c r="A304" s="56" t="s">
        <v>448</v>
      </c>
      <c r="B304" s="56"/>
      <c r="C304" s="56"/>
      <c r="D304" s="56"/>
      <c r="E304" s="56"/>
      <c r="F304" s="56"/>
      <c r="G304" s="56"/>
    </row>
    <row r="305" spans="6:6" x14ac:dyDescent="0.25">
      <c r="F305" s="34"/>
    </row>
    <row r="306" spans="6:6" x14ac:dyDescent="0.25">
      <c r="F306" s="34"/>
    </row>
    <row r="307" spans="6:6" x14ac:dyDescent="0.25">
      <c r="F307" s="34"/>
    </row>
    <row r="308" spans="6:6" x14ac:dyDescent="0.25">
      <c r="F308" s="34"/>
    </row>
    <row r="309" spans="6:6" x14ac:dyDescent="0.25">
      <c r="F309" s="34"/>
    </row>
    <row r="310" spans="6:6" x14ac:dyDescent="0.25">
      <c r="F310" s="34"/>
    </row>
    <row r="311" spans="6:6" x14ac:dyDescent="0.25">
      <c r="F311" s="34"/>
    </row>
    <row r="312" spans="6:6" x14ac:dyDescent="0.25">
      <c r="F312" s="44"/>
    </row>
    <row r="315" spans="6:6" x14ac:dyDescent="0.25">
      <c r="F315" s="44"/>
    </row>
  </sheetData>
  <mergeCells count="15">
    <mergeCell ref="A302:G302"/>
    <mergeCell ref="A303:G303"/>
    <mergeCell ref="A304:G304"/>
    <mergeCell ref="A17:A19"/>
    <mergeCell ref="B17:B19"/>
    <mergeCell ref="E17:E19"/>
    <mergeCell ref="F17:F19"/>
    <mergeCell ref="G17:G19"/>
    <mergeCell ref="A296:E296"/>
    <mergeCell ref="A8:G8"/>
    <mergeCell ref="A9:G9"/>
    <mergeCell ref="A10:G10"/>
    <mergeCell ref="A11:E11"/>
    <mergeCell ref="A12:E12"/>
    <mergeCell ref="A14:G14"/>
  </mergeCells>
  <pageMargins left="0.51181102362204722" right="0.51181102362204722" top="0.74803149606299213" bottom="0.74803149606299213" header="0.31496062992125984" footer="0.31496062992125984"/>
  <pageSetup scale="56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cp:lastPrinted>2021-11-05T16:56:21Z</cp:lastPrinted>
  <dcterms:created xsi:type="dcterms:W3CDTF">2021-11-05T16:34:04Z</dcterms:created>
  <dcterms:modified xsi:type="dcterms:W3CDTF">2021-11-05T18:39:02Z</dcterms:modified>
</cp:coreProperties>
</file>