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Leidy Cabrera\PERIODO 2022\5-DATOS ABIERTOS 2022\ENERO 2022\LIBRE ACCESO A LA INFORMACION\"/>
    </mc:Choice>
  </mc:AlternateContent>
  <bookViews>
    <workbookView xWindow="-120" yWindow="-120" windowWidth="20730" windowHeight="11160"/>
  </bookViews>
  <sheets>
    <sheet name="REPORTE DE COMP. SEG. ENE" sheetId="55" r:id="rId1"/>
    <sheet name="REPORTE DE COMP. SEG. ENE (2)" sheetId="5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5" i="58" l="1"/>
  <c r="K565" i="58" s="1"/>
  <c r="I565" i="58"/>
  <c r="H565" i="58"/>
  <c r="G565" i="58"/>
  <c r="K563" i="58"/>
  <c r="K562" i="58"/>
  <c r="K561" i="58"/>
  <c r="K545" i="58"/>
  <c r="K544" i="58"/>
  <c r="K543" i="58"/>
  <c r="K542" i="58"/>
  <c r="K541" i="58"/>
  <c r="K540" i="58"/>
  <c r="K539" i="58"/>
  <c r="K538" i="58"/>
  <c r="K537" i="58"/>
  <c r="K536" i="58"/>
  <c r="K535" i="58"/>
  <c r="K534" i="58"/>
  <c r="K533" i="58"/>
  <c r="K532" i="58"/>
  <c r="K531" i="58"/>
  <c r="K530" i="58"/>
  <c r="K500" i="58"/>
  <c r="K499" i="58"/>
  <c r="K480" i="58"/>
  <c r="K479" i="58"/>
  <c r="K478" i="58"/>
  <c r="K477" i="58"/>
  <c r="K476" i="58"/>
  <c r="K475" i="58"/>
  <c r="K474" i="58"/>
  <c r="K473" i="58"/>
  <c r="K472" i="58"/>
  <c r="K471" i="58"/>
  <c r="K470" i="58"/>
  <c r="K469" i="58"/>
  <c r="K455" i="58"/>
  <c r="K454" i="58"/>
  <c r="K453" i="58"/>
  <c r="K452" i="58"/>
  <c r="K451" i="58"/>
  <c r="K450" i="58"/>
  <c r="K449" i="58"/>
  <c r="K448" i="58"/>
  <c r="K447" i="58"/>
  <c r="K446" i="58"/>
  <c r="K445" i="58"/>
  <c r="K444" i="58"/>
  <c r="K443" i="58"/>
  <c r="K442" i="58"/>
  <c r="K441" i="58"/>
  <c r="K427" i="58"/>
  <c r="K426" i="58"/>
  <c r="K425" i="58"/>
  <c r="K424" i="58"/>
  <c r="K423" i="58"/>
  <c r="K422" i="58"/>
  <c r="K421" i="58"/>
  <c r="K420" i="58"/>
  <c r="K419" i="58"/>
  <c r="K418" i="58"/>
  <c r="K417" i="58"/>
  <c r="K416" i="58"/>
  <c r="K415" i="58"/>
  <c r="K414" i="58"/>
  <c r="K413" i="58"/>
  <c r="K394" i="58"/>
  <c r="K393" i="58"/>
  <c r="K392" i="58"/>
  <c r="K391" i="58"/>
  <c r="K390" i="58"/>
  <c r="K389" i="58"/>
  <c r="K388" i="58"/>
  <c r="K387" i="58"/>
  <c r="K386" i="58"/>
  <c r="K385" i="58"/>
  <c r="K384" i="58"/>
  <c r="K383" i="58"/>
  <c r="K366" i="58"/>
  <c r="K365" i="58"/>
  <c r="K364" i="58"/>
  <c r="K363" i="58"/>
  <c r="K362" i="58"/>
  <c r="K361" i="58"/>
  <c r="K360" i="58"/>
  <c r="K359" i="58"/>
  <c r="K358" i="58"/>
  <c r="K357" i="58"/>
  <c r="K356" i="58"/>
  <c r="K355" i="58"/>
  <c r="K354" i="58"/>
  <c r="K337" i="58"/>
  <c r="K336" i="58"/>
  <c r="K335" i="58"/>
  <c r="K334" i="58"/>
  <c r="K333" i="58"/>
  <c r="K332" i="58"/>
  <c r="K331" i="58"/>
  <c r="K330" i="58"/>
  <c r="K329" i="58"/>
  <c r="K328" i="58"/>
  <c r="K327" i="58"/>
  <c r="K326" i="58"/>
  <c r="K325" i="58"/>
  <c r="K306" i="58"/>
  <c r="K305" i="58"/>
  <c r="K304" i="58"/>
  <c r="K303" i="58"/>
  <c r="K302" i="58"/>
  <c r="K301" i="58"/>
  <c r="K300" i="58"/>
  <c r="K299" i="58"/>
  <c r="K298" i="58"/>
  <c r="K297" i="58"/>
  <c r="K296" i="58"/>
  <c r="K282" i="58"/>
  <c r="K281" i="58"/>
  <c r="K280" i="58"/>
  <c r="K279" i="58"/>
  <c r="K278" i="58"/>
  <c r="K277" i="58"/>
  <c r="K276" i="58"/>
  <c r="K275" i="58"/>
  <c r="K274" i="58"/>
  <c r="K273" i="58"/>
  <c r="K272" i="58"/>
  <c r="K271" i="58"/>
  <c r="K270" i="58"/>
  <c r="K269" i="58"/>
  <c r="K268" i="58"/>
  <c r="K252" i="58"/>
  <c r="K251" i="58"/>
  <c r="K250" i="58"/>
  <c r="K249" i="58"/>
  <c r="K248" i="58"/>
  <c r="K247" i="58"/>
  <c r="K246" i="58"/>
  <c r="K245" i="58"/>
  <c r="K244" i="58"/>
  <c r="K243" i="58"/>
  <c r="K242" i="58"/>
  <c r="K241" i="58"/>
  <c r="K240" i="58"/>
  <c r="K239" i="58"/>
  <c r="K223" i="58"/>
  <c r="K222" i="58"/>
  <c r="K221" i="58"/>
  <c r="K220" i="58"/>
  <c r="K219" i="58"/>
  <c r="K218" i="58"/>
  <c r="K217" i="58"/>
  <c r="K216" i="58"/>
  <c r="K215" i="58"/>
  <c r="K214" i="58"/>
  <c r="K213" i="58"/>
  <c r="K212" i="58"/>
  <c r="K211" i="58"/>
  <c r="K164" i="58"/>
  <c r="K163" i="58"/>
  <c r="K162" i="58"/>
  <c r="K161" i="58"/>
  <c r="K160" i="58"/>
  <c r="K159" i="58"/>
  <c r="K158" i="58"/>
  <c r="K157" i="58"/>
  <c r="K156" i="58"/>
  <c r="K155" i="58"/>
  <c r="K154" i="58"/>
  <c r="K153" i="58"/>
  <c r="K139" i="58"/>
  <c r="K138" i="58"/>
  <c r="K137" i="58"/>
  <c r="K136" i="58"/>
  <c r="K135" i="58"/>
  <c r="K134" i="58"/>
  <c r="K133" i="58"/>
  <c r="K132" i="58"/>
  <c r="K131" i="58"/>
  <c r="K130" i="58"/>
  <c r="K129" i="58"/>
  <c r="K128" i="58"/>
  <c r="K127" i="58"/>
  <c r="K126" i="58"/>
  <c r="K125" i="58"/>
  <c r="K124" i="58"/>
  <c r="K109" i="58"/>
  <c r="K108" i="58"/>
  <c r="K107" i="58"/>
  <c r="K106" i="58"/>
  <c r="K105" i="58"/>
  <c r="K104" i="58"/>
  <c r="K103" i="58"/>
  <c r="K102" i="58"/>
  <c r="K101" i="58"/>
  <c r="K100" i="58"/>
  <c r="K99" i="58"/>
  <c r="K98" i="58"/>
  <c r="K97" i="58"/>
  <c r="K96" i="58"/>
  <c r="K95" i="58"/>
  <c r="K82" i="58"/>
  <c r="K81" i="58"/>
  <c r="K80" i="58"/>
  <c r="K79" i="58"/>
  <c r="K78" i="58"/>
  <c r="K77" i="58"/>
  <c r="K76" i="58"/>
  <c r="K75" i="58"/>
  <c r="K74" i="58"/>
  <c r="K73" i="58"/>
  <c r="K72" i="58"/>
  <c r="K71" i="58"/>
  <c r="K70" i="58"/>
  <c r="K69" i="58"/>
  <c r="K68" i="58"/>
  <c r="K67" i="58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28" i="58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H565" i="55"/>
  <c r="G565" i="55"/>
  <c r="J565" i="55"/>
  <c r="K565" i="55" s="1"/>
  <c r="K478" i="55"/>
  <c r="I565" i="55" l="1"/>
  <c r="K72" i="55"/>
  <c r="K536" i="55" l="1"/>
  <c r="K535" i="55"/>
  <c r="K538" i="55"/>
  <c r="K540" i="55"/>
  <c r="K537" i="55"/>
  <c r="K539" i="55"/>
  <c r="K541" i="55"/>
  <c r="K542" i="55"/>
  <c r="K543" i="55"/>
  <c r="K544" i="55"/>
  <c r="K545" i="55"/>
  <c r="K561" i="55"/>
  <c r="K562" i="55"/>
  <c r="K563" i="55"/>
  <c r="K534" i="55"/>
  <c r="K533" i="55" l="1"/>
  <c r="K532" i="55"/>
  <c r="K531" i="55"/>
  <c r="K530" i="55"/>
  <c r="K500" i="55" l="1"/>
  <c r="K499" i="55"/>
  <c r="K480" i="55"/>
  <c r="K479" i="55"/>
  <c r="K477" i="55"/>
  <c r="K476" i="55"/>
  <c r="K475" i="55"/>
  <c r="K474" i="55"/>
  <c r="K473" i="55"/>
  <c r="K472" i="55"/>
  <c r="K471" i="55"/>
  <c r="K470" i="55"/>
  <c r="K469" i="55"/>
  <c r="K455" i="55"/>
  <c r="K454" i="55"/>
  <c r="K453" i="55"/>
  <c r="K452" i="55"/>
  <c r="K451" i="55"/>
  <c r="K450" i="55"/>
  <c r="K449" i="55"/>
  <c r="K448" i="55"/>
  <c r="K447" i="55"/>
  <c r="K446" i="55"/>
  <c r="K445" i="55"/>
  <c r="K444" i="55"/>
  <c r="K443" i="55"/>
  <c r="K442" i="55"/>
  <c r="K441" i="55"/>
  <c r="K427" i="55"/>
  <c r="K426" i="55"/>
  <c r="K425" i="55"/>
  <c r="K424" i="55"/>
  <c r="K423" i="55"/>
  <c r="K422" i="55"/>
  <c r="K421" i="55"/>
  <c r="K420" i="55"/>
  <c r="K419" i="55"/>
  <c r="K418" i="55"/>
  <c r="K417" i="55"/>
  <c r="K416" i="55"/>
  <c r="K415" i="55"/>
  <c r="K414" i="55"/>
  <c r="K413" i="55"/>
  <c r="K394" i="55"/>
  <c r="K393" i="55"/>
  <c r="K392" i="55"/>
  <c r="K391" i="55"/>
  <c r="K390" i="55"/>
  <c r="K389" i="55"/>
  <c r="K388" i="55"/>
  <c r="K387" i="55"/>
  <c r="K386" i="55"/>
  <c r="K385" i="55"/>
  <c r="K384" i="55"/>
  <c r="K383" i="55"/>
  <c r="K366" i="55"/>
  <c r="K365" i="55"/>
  <c r="K364" i="55"/>
  <c r="K363" i="55"/>
  <c r="K362" i="55"/>
  <c r="K361" i="55"/>
  <c r="K360" i="55"/>
  <c r="K359" i="55"/>
  <c r="K358" i="55"/>
  <c r="K357" i="55"/>
  <c r="K356" i="55"/>
  <c r="K355" i="55"/>
  <c r="K354" i="55"/>
  <c r="K337" i="55"/>
  <c r="K336" i="55"/>
  <c r="K335" i="55"/>
  <c r="K334" i="55"/>
  <c r="K333" i="55"/>
  <c r="K332" i="55"/>
  <c r="K331" i="55"/>
  <c r="K330" i="55"/>
  <c r="K329" i="55"/>
  <c r="K328" i="55"/>
  <c r="K327" i="55"/>
  <c r="K326" i="55"/>
  <c r="K325" i="55"/>
  <c r="K306" i="55"/>
  <c r="K305" i="55"/>
  <c r="K304" i="55"/>
  <c r="K303" i="55"/>
  <c r="K302" i="55"/>
  <c r="K301" i="55"/>
  <c r="K300" i="55"/>
  <c r="K299" i="55"/>
  <c r="K298" i="55"/>
  <c r="K297" i="55"/>
  <c r="K296" i="55"/>
  <c r="K282" i="55"/>
  <c r="K281" i="55"/>
  <c r="K280" i="55"/>
  <c r="K279" i="55"/>
  <c r="K278" i="55"/>
  <c r="K277" i="55"/>
  <c r="K276" i="55"/>
  <c r="K275" i="55"/>
  <c r="K274" i="55"/>
  <c r="K273" i="55"/>
  <c r="K272" i="55"/>
  <c r="K271" i="55"/>
  <c r="K270" i="55"/>
  <c r="K269" i="55"/>
  <c r="K268" i="55"/>
  <c r="K252" i="55"/>
  <c r="K251" i="55"/>
  <c r="K250" i="55"/>
  <c r="K249" i="55"/>
  <c r="K248" i="55"/>
  <c r="K247" i="55"/>
  <c r="K246" i="55"/>
  <c r="K245" i="55"/>
  <c r="K244" i="55"/>
  <c r="K243" i="55"/>
  <c r="K242" i="55"/>
  <c r="K241" i="55"/>
  <c r="K240" i="55"/>
  <c r="K239" i="55"/>
  <c r="K223" i="55"/>
  <c r="K222" i="55"/>
  <c r="K221" i="55"/>
  <c r="K220" i="55"/>
  <c r="K219" i="55"/>
  <c r="K218" i="55"/>
  <c r="K217" i="55"/>
  <c r="K216" i="55"/>
  <c r="K215" i="55"/>
  <c r="K214" i="55"/>
  <c r="K213" i="55"/>
  <c r="K212" i="55"/>
  <c r="K211" i="55"/>
  <c r="K164" i="55"/>
  <c r="K163" i="55"/>
  <c r="K162" i="55"/>
  <c r="K161" i="55"/>
  <c r="K160" i="55"/>
  <c r="K159" i="55"/>
  <c r="K158" i="55"/>
  <c r="K157" i="55"/>
  <c r="K156" i="55"/>
  <c r="K155" i="55"/>
  <c r="K154" i="55"/>
  <c r="K153" i="55"/>
  <c r="K139" i="55"/>
  <c r="K138" i="55"/>
  <c r="K137" i="55"/>
  <c r="K136" i="55"/>
  <c r="K135" i="55"/>
  <c r="K134" i="55"/>
  <c r="K133" i="55"/>
  <c r="K132" i="55"/>
  <c r="K131" i="55"/>
  <c r="K130" i="55"/>
  <c r="K129" i="55"/>
  <c r="K128" i="55"/>
  <c r="K127" i="55"/>
  <c r="K126" i="55"/>
  <c r="K125" i="55"/>
  <c r="K124" i="55"/>
  <c r="K109" i="55"/>
  <c r="K108" i="55"/>
  <c r="K107" i="55"/>
  <c r="K106" i="55"/>
  <c r="K105" i="55"/>
  <c r="K104" i="55"/>
  <c r="K103" i="55"/>
  <c r="K102" i="55"/>
  <c r="K101" i="55"/>
  <c r="K100" i="55"/>
  <c r="K99" i="55"/>
  <c r="K98" i="55"/>
  <c r="K97" i="55"/>
  <c r="K96" i="55"/>
  <c r="K95" i="55"/>
  <c r="K82" i="55"/>
  <c r="K81" i="55"/>
  <c r="K80" i="55"/>
  <c r="K79" i="55"/>
  <c r="K78" i="55"/>
  <c r="K77" i="55"/>
  <c r="K76" i="55"/>
  <c r="K75" i="55"/>
  <c r="K74" i="55"/>
  <c r="K73" i="55"/>
  <c r="K71" i="55"/>
  <c r="K70" i="55"/>
  <c r="K69" i="55"/>
  <c r="K68" i="55"/>
  <c r="K67" i="55"/>
  <c r="K55" i="55"/>
  <c r="K54" i="55"/>
  <c r="K53" i="55"/>
  <c r="K52" i="55"/>
  <c r="K51" i="55"/>
  <c r="K50" i="55"/>
  <c r="K49" i="55"/>
  <c r="K48" i="55"/>
  <c r="K47" i="55"/>
  <c r="K46" i="55"/>
  <c r="K45" i="55"/>
  <c r="K44" i="55"/>
  <c r="K43" i="55"/>
  <c r="K42" i="55"/>
  <c r="K41" i="55"/>
  <c r="K40" i="55"/>
  <c r="K28" i="55"/>
  <c r="K27" i="55"/>
  <c r="K26" i="55"/>
  <c r="K25" i="55"/>
  <c r="K24" i="55"/>
  <c r="K23" i="55"/>
  <c r="K22" i="55"/>
  <c r="K21" i="55"/>
  <c r="K20" i="55"/>
  <c r="K19" i="55"/>
  <c r="K18" i="55"/>
  <c r="K17" i="55"/>
  <c r="K16" i="55"/>
  <c r="K15" i="55"/>
  <c r="K14" i="55"/>
  <c r="K13" i="55"/>
  <c r="K12" i="55"/>
</calcChain>
</file>

<file path=xl/sharedStrings.xml><?xml version="1.0" encoding="utf-8"?>
<sst xmlns="http://schemas.openxmlformats.org/spreadsheetml/2006/main" count="3468" uniqueCount="374">
  <si>
    <t>ENCARGADO (A)</t>
  </si>
  <si>
    <t>CHOFER 1</t>
  </si>
  <si>
    <t>SEGURIDAD</t>
  </si>
  <si>
    <t>CARLOS JOSE RAMIREZ VASQUEZ</t>
  </si>
  <si>
    <t>CARLOS MANUEL MARTINEZ RODRIGUEZ</t>
  </si>
  <si>
    <t>AUXILIAR</t>
  </si>
  <si>
    <t>DIVISION DE SERVICIOS GENERALES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</si>
  <si>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</si>
  <si>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</si>
  <si>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</si>
  <si>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</si>
  <si>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</si>
  <si>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YUNIOR PEREZ</t>
  </si>
  <si>
    <t>EDWARD JIMENEZ VIOLA</t>
  </si>
  <si>
    <t>PATRICIA ELIZABETH CASTILLO CASTILLO</t>
  </si>
  <si>
    <t>JOSE MARTIRES NOBOA MENDEZ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</si>
  <si>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</si>
  <si>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</si>
  <si>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</si>
  <si>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</si>
  <si>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</si>
  <si>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</si>
  <si>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</si>
  <si>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</si>
  <si>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</si>
  <si>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</si>
  <si>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</si>
  <si>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</si>
  <si>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COORDINADOR MILITAR</t>
  </si>
  <si>
    <t>DULCE VICIOSO ALMONTE</t>
  </si>
  <si>
    <t>LUIS RAFAEL REYES MEJIA</t>
  </si>
  <si>
    <t>SUB-DIRECCION GENERAL PUERTO PLATA</t>
  </si>
  <si>
    <t>CARLOS RENSO JIMENEZ ROSARIO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</si>
  <si>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</si>
  <si>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</si>
  <si>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</si>
  <si>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</si>
  <si>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</si>
  <si>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</si>
  <si>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WANDER NOVAS MONTERO</t>
  </si>
  <si>
    <t>EDINZON AQUINO ENCARNACION</t>
  </si>
  <si>
    <t>ALEXIS ANTONIO JEREZ PAULINO</t>
  </si>
  <si>
    <t>ESCOLASTICO URBANO BRITO</t>
  </si>
  <si>
    <t>JUAN DE LA CRUZ AMADOR PERCEL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</si>
  <si>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</si>
  <si>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</si>
  <si>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</si>
  <si>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</si>
  <si>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</si>
  <si>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</si>
  <si>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LUIS RADHAMES DITREN</t>
  </si>
  <si>
    <t>ROMULO SANTANA SANTANA</t>
  </si>
  <si>
    <t>MARCOS BATISTA PEÑA</t>
  </si>
  <si>
    <t>BOLIVAR DIAZ OLIVERO</t>
  </si>
  <si>
    <t>TONNY CHALAS GOMEZ</t>
  </si>
  <si>
    <t>ASISTENTE</t>
  </si>
  <si>
    <t>JEAN CARLOS SOSA DE LOS SANTOS</t>
  </si>
  <si>
    <t>MIGUEL ANTONIO JIMENEZ COLAS</t>
  </si>
  <si>
    <t>DARIO MERCEDES MONTES DE OCA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</si>
  <si>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</si>
  <si>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</si>
  <si>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</si>
  <si>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</si>
  <si>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</si>
  <si>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MERCEDES MORALES MERCEDES</t>
  </si>
  <si>
    <t>AGENTE MIGRATORIO</t>
  </si>
  <si>
    <t>JOSEFINA ORTIZ MEDINA</t>
  </si>
  <si>
    <t>SUPERVISOR</t>
  </si>
  <si>
    <t>ABOGADO (A) I</t>
  </si>
  <si>
    <t>DIRECCION DE CONSULTORIA JURIDICA</t>
  </si>
  <si>
    <t>ERASMO RIVERA SANQUINTIN</t>
  </si>
  <si>
    <t>CENTRO DE RETENCION HAINA</t>
  </si>
  <si>
    <t>WILFREDO ANTUNA MEJIA</t>
  </si>
  <si>
    <t>MARTIN ANTONIO ORTEGA ESTEVEZ</t>
  </si>
  <si>
    <t>SILVERIA MEDINA BELTRE</t>
  </si>
  <si>
    <t>GERALDO MANZUETA GONZALEZ</t>
  </si>
  <si>
    <t>LUIS ALBERTO PEÑA RIVERA</t>
  </si>
  <si>
    <t>KARINA DESIREE MATOS LEDESMA</t>
  </si>
  <si>
    <t>SANTO SANTOS MORENO</t>
  </si>
  <si>
    <t>VIOLETA CRISTINA AQUINO AQUINO</t>
  </si>
  <si>
    <t>VLADIMIR SANTIAGO VARELA VALERA</t>
  </si>
  <si>
    <t>YUNIOR PINALES PEREZ</t>
  </si>
  <si>
    <t>ERICKA VANESSA LOPEZ CASTILLO</t>
  </si>
  <si>
    <t>SERGIO LUIS TAVAREZ ALMONTE</t>
  </si>
  <si>
    <t>JOSE MIGUEL VASQUEZ VASQUEZ</t>
  </si>
  <si>
    <t>JULIO CESAR VALLEJO</t>
  </si>
  <si>
    <t>ALBARO MANUEL VALENCIA VALERA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</si>
  <si>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</si>
  <si>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</si>
  <si>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</si>
  <si>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</si>
  <si>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</si>
  <si>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</si>
  <si>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ENCARGADA</t>
  </si>
  <si>
    <t>JOSE MIGUEL SOSA ROSARIO</t>
  </si>
  <si>
    <t>RICARDO LEONARDY ROSA VILLAVIZAR</t>
  </si>
  <si>
    <t>PERIODISTA</t>
  </si>
  <si>
    <t>RELACIONES PUBLICAS</t>
  </si>
  <si>
    <t>ARNALDO ADONIS DIAZ RODRIGUEZ</t>
  </si>
  <si>
    <t>DEPARTAMENTO DE INTERDICCION MIGRATORIA</t>
  </si>
  <si>
    <t>ROSEMERY DOLORES GUZMAN SANCHEZ</t>
  </si>
  <si>
    <t>CAJERO (A)</t>
  </si>
  <si>
    <t>ESCOLTA</t>
  </si>
  <si>
    <t>CAMARERO</t>
  </si>
  <si>
    <t>CORPORAN MEDINA LOPEZ</t>
  </si>
  <si>
    <t>CHOFER II</t>
  </si>
  <si>
    <t>ISIDRO GARCIA ORTEGA</t>
  </si>
  <si>
    <t>PEDRO BOLIVAR TAVAREZ ROSARIO</t>
  </si>
  <si>
    <t>CESAR AUGUSTO PEGUERO MOTA</t>
  </si>
  <si>
    <t>RHINALDO ANTONIO PERALTA GARCIA</t>
  </si>
  <si>
    <t>ALEJANDRO PEREZ GONZALEZ</t>
  </si>
  <si>
    <t>AMBIORIS X RODRIGUEZ GONZALEZ</t>
  </si>
  <si>
    <t>IVAN AMADOR MONTERO</t>
  </si>
  <si>
    <t>SALVADOR AYBAR GARCIA</t>
  </si>
  <si>
    <t>DIANA YASMIN ALVAREZ ROSARIO</t>
  </si>
  <si>
    <t>FEDERICO ARTURO ARISTY CALDERON</t>
  </si>
  <si>
    <t>PEDRO RAMON MARTINEZ RODRIGUEZ</t>
  </si>
  <si>
    <t>ROBERTO DONATO BAUTISTA ENCARNACION</t>
  </si>
  <si>
    <t>CRISTY DAHIANA SEVERINO PEÑA</t>
  </si>
  <si>
    <t>FRANCY MIGUEL LLENAS RODRIGUEZ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</si>
  <si>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</si>
  <si>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</si>
  <si>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</si>
  <si>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</si>
  <si>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</si>
  <si>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</si>
  <si>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</si>
  <si>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</si>
  <si>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JUNIOR MANUEL GARCIA MONTERO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</si>
  <si>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</si>
  <si>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</si>
  <si>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</si>
  <si>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</si>
  <si>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</si>
  <si>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</si>
  <si>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</si>
  <si>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</si>
  <si>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</si>
  <si>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</si>
  <si>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</si>
  <si>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</si>
  <si>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</si>
  <si>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</si>
  <si>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</si>
  <si>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</si>
  <si>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</si>
  <si>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</si>
  <si>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</si>
  <si>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</si>
  <si>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</si>
  <si>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RODOLFO A. LITHGOW RAMIREZ</t>
  </si>
  <si>
    <t>VICTOR MANUEL OGANDO MONTERO</t>
  </si>
  <si>
    <t>YESSICA ROMERO SHAL</t>
  </si>
  <si>
    <t>REINY HIDEKEL GOMEZ MENDOZA</t>
  </si>
  <si>
    <t>GERALDO MONTERO JIMENEZ</t>
  </si>
  <si>
    <t>EVELYN CRISTINA RODRIGUEZ SANCHEZ</t>
  </si>
  <si>
    <t>ENCARGADO</t>
  </si>
  <si>
    <t>SAMUEL DE JESUS MEDINA REY</t>
  </si>
  <si>
    <t>JOAQUIN ANTONIO GARCIA FAMILIA</t>
  </si>
  <si>
    <t>DANILO VASQUEZ</t>
  </si>
  <si>
    <t>JHON MANUEL OVALLES RODRIGUEZ</t>
  </si>
  <si>
    <t>LUIS RAFAEL MALDONADO TINEO</t>
  </si>
  <si>
    <t>UNIDAD DE SEGURIDAD</t>
  </si>
  <si>
    <t>ALEXANDRO ROSADO TINEO</t>
  </si>
  <si>
    <t>APROBADO POR:</t>
  </si>
  <si>
    <t>ANGEL MIGUEL LOPEZ HEREDIA</t>
  </si>
  <si>
    <t>EDUAL SANTOS MELO</t>
  </si>
  <si>
    <t>DANIEL VALENTIN CABRERA NUÑEZ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</si>
  <si>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</si>
  <si>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</si>
  <si>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</si>
  <si>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</si>
  <si>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</si>
  <si>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</si>
  <si>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</si>
  <si>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</si>
  <si>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</si>
  <si>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</si>
  <si>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JUAN GENARO L. MOTA CERDA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</si>
  <si>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</si>
  <si>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</si>
  <si>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</si>
  <si>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</si>
  <si>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</si>
  <si>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</si>
  <si>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</si>
  <si>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VINICIO RODRIGUEZ CEBALLO</t>
  </si>
  <si>
    <t>JOSE PATRICIO HERNANDEZ VALDEZ</t>
  </si>
  <si>
    <t>JOHNNY RAFAEL BURGOS DE LA ROSA</t>
  </si>
  <si>
    <t>ELIO BAUTISTA NICOLAS</t>
  </si>
  <si>
    <t>QUISQUEYA VASQUEZ CABRERA</t>
  </si>
  <si>
    <t>PORFIRIO PORTORREAL MONTERO</t>
  </si>
  <si>
    <t>JOSE LUIS RODRIGUEZ ROSARIO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</si>
  <si>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</si>
  <si>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</si>
  <si>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</si>
  <si>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</si>
  <si>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</si>
  <si>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</si>
  <si>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PUESTO FRONTERIZO BANI</t>
  </si>
  <si>
    <t>CONTROL. MIG./INTERD CIB</t>
  </si>
  <si>
    <t>PEDRO ENCARNACION SANCHEZ</t>
  </si>
  <si>
    <t>YORKIS ADONIS PAULINO</t>
  </si>
  <si>
    <t>ABHAHAN HIRALDO MARTINEZ</t>
  </si>
  <si>
    <t>MARIO MELVIN FORTUNATO</t>
  </si>
  <si>
    <t>FRANK ILANDE LOPEZ PINEDA</t>
  </si>
  <si>
    <t>GREGORIO ENCARNACION MONTERO</t>
  </si>
  <si>
    <t>DOMINGO ANTONIO FELIPE REYES</t>
  </si>
  <si>
    <t>BEATRIZ CRUZ PEREZ</t>
  </si>
  <si>
    <t>RICHARD ANTONIO TERRERO FELIZ</t>
  </si>
  <si>
    <t>DIV. ANALISIS INTELIGENCIA MIGRATORIA</t>
  </si>
  <si>
    <t>SUB-DIRECCION GENERAL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</si>
  <si>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</si>
  <si>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</si>
  <si>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</si>
  <si>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</si>
  <si>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</si>
  <si>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</si>
  <si>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</si>
  <si>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</si>
  <si>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</si>
  <si>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</si>
  <si>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</si>
  <si>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</si>
  <si>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CARLOS AMAURIS TEJEDA FELIX</t>
  </si>
  <si>
    <t>MIGUEL ANGEL MARTINEZ PIRON</t>
  </si>
  <si>
    <t>EDWIN AMPARO MARTINEZ CAMILO</t>
  </si>
  <si>
    <t>JULIO ERNESTO TORRES ALMONTE</t>
  </si>
  <si>
    <t>JESUS SALVADOR SANTANA CISNERO</t>
  </si>
  <si>
    <t>JOEL TROTT BENITEZ</t>
  </si>
  <si>
    <t>RUBEN ANEUDI ALTAGRACIA ARIAS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</si>
  <si>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</si>
  <si>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</si>
  <si>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</si>
  <si>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</si>
  <si>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</si>
  <si>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</si>
  <si>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</si>
  <si>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BLANCA ELENA RODRIGUEZ ACOSTA</t>
  </si>
  <si>
    <t>MIGUEL ANGEL ARIAS DE LOS SANTOS</t>
  </si>
  <si>
    <t>INVERTIGADOR</t>
  </si>
  <si>
    <t>DIR. GENERAL</t>
  </si>
  <si>
    <t>AUX. ADM I</t>
  </si>
  <si>
    <t xml:space="preserve">AUX. ADM </t>
  </si>
  <si>
    <t>JOSE ANTONIO MATEO MONTERO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</si>
  <si>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</si>
  <si>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</si>
  <si>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</si>
  <si>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</si>
  <si>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</si>
  <si>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</si>
  <si>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</si>
  <si>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JOSE MANUEL DE LOS SANTOS GARCIA</t>
  </si>
  <si>
    <t>ANNIE DANEIRY PUJOL FELIZ</t>
  </si>
  <si>
    <t>FRANGEL JIMENEZ PIMENTEL</t>
  </si>
  <si>
    <t>AGENTE</t>
  </si>
  <si>
    <t>CARLOS ALBERTO SOSA GIL</t>
  </si>
  <si>
    <t>CARLOS ARAUJO</t>
  </si>
  <si>
    <t>JAVIER OGANDO DURAN</t>
  </si>
  <si>
    <t>SUGERIS FAMILIA PEÑA</t>
  </si>
  <si>
    <t>RONNI VARGAS UREÑA</t>
  </si>
  <si>
    <t>RAFAEL LORENZO LORENZO</t>
  </si>
  <si>
    <t>PEDRO ANTONIO GARCIA FAMILIA</t>
  </si>
  <si>
    <t>JUAN QUIROZ RODRIGUEZ</t>
  </si>
  <si>
    <t>ANGEL RIVERA FORTUNA</t>
  </si>
  <si>
    <t>PASTOR EDUARDO GOMERA AMARANTE</t>
  </si>
  <si>
    <t>NICOLAS BORRELL CHIOSSO</t>
  </si>
  <si>
    <t>EDDY ANDRES PAULINO TAPIA</t>
  </si>
  <si>
    <t>KELVIN LORENZO GARCIA</t>
  </si>
  <si>
    <t>DINELS ARVELO FIGUEROA</t>
  </si>
  <si>
    <t>ERNESTO FLORIAN SEGURA</t>
  </si>
  <si>
    <t>MANUEL ENRIQUE PEREZ JESUS</t>
  </si>
  <si>
    <t>PEDRO JUAN EMILIO DIAZ RAMOS</t>
  </si>
  <si>
    <t>GERARDO MANUEL CACERES PATROCINO</t>
  </si>
  <si>
    <t>YANET A.ALMANZAR ECHAVARRIA</t>
  </si>
  <si>
    <t>CARLOS GABRIEL ALVAREZ OZUNA</t>
  </si>
  <si>
    <t>DIVISION INVESTIGACIONES</t>
  </si>
  <si>
    <t xml:space="preserve">AUXILIAR </t>
  </si>
  <si>
    <t xml:space="preserve">          REALIZADO POR:</t>
  </si>
  <si>
    <t xml:space="preserve">  </t>
  </si>
  <si>
    <t>AMBROCIO POLANCO SENA</t>
  </si>
  <si>
    <t>DOMINGO PEREZ GARCIA</t>
  </si>
  <si>
    <t>JOSE ALTAGRACIA OGANDO RODRIGUEZ</t>
  </si>
  <si>
    <t>FRANCISCO ALBERTO ROSARIO GUZMAN</t>
  </si>
  <si>
    <t>CESAR FELIZ FELIZ</t>
  </si>
  <si>
    <t>MAGELINE DARLENE FELIPE CASSO</t>
  </si>
  <si>
    <t>GEOVANNY SANCHEZ MANZUETA</t>
  </si>
  <si>
    <t>DUVAL ANTONIO AQUINO DEL CARMEN</t>
  </si>
  <si>
    <t>JOEL MONTERO DIAZ</t>
  </si>
  <si>
    <t>KELVIN EMILIO SANTOS</t>
  </si>
  <si>
    <t>MANAURIS ENCARNACION MONTERO</t>
  </si>
  <si>
    <t>WILKIN JUAN POCHE CABRAL</t>
  </si>
  <si>
    <t>JEAN CARLOS GARCIA OVALLE</t>
  </si>
  <si>
    <t>JOSE MANUEL CRUZ SANCHEZ</t>
  </si>
  <si>
    <t>ANGEL YOANEL MEDINA TRINIDAD</t>
  </si>
  <si>
    <t>ALGENIN PLATA PEÑA</t>
  </si>
  <si>
    <t>JULIO CESAR MORALES VALDEZ</t>
  </si>
  <si>
    <t>FRANCISCO DE JESUS MORILLO DE LA CRUZ</t>
  </si>
  <si>
    <t>HUASCAR FRANCISCO ZAPATA RAMIREZ</t>
  </si>
  <si>
    <t>JOSE LUIS RAMIREZ OGANDO</t>
  </si>
  <si>
    <t>JOSE ARIEL HERNANDEZ DISLA</t>
  </si>
  <si>
    <t>ARMANDO RAMON</t>
  </si>
  <si>
    <t>RAFAEL ANTONIO GARCIA GARCIA</t>
  </si>
  <si>
    <t>RAMON  BERNARD VALDEZ</t>
  </si>
  <si>
    <t>ROSA PAMELA GARCIA THEN</t>
  </si>
  <si>
    <t>HECTOR NOVAS ROJAS</t>
  </si>
  <si>
    <t>DIANA CAROLINA MEJIA DE LA CRUZ</t>
  </si>
  <si>
    <t>MARISOL ARISMENDY AGRAMONTE</t>
  </si>
  <si>
    <t>BALERIO SANCHEZ</t>
  </si>
  <si>
    <t>MARIA VIRGINIA BATISTA CACERES DE GARCIA</t>
  </si>
  <si>
    <t>JOHNNY EVANGELISTA</t>
  </si>
  <si>
    <t>VICTOR MEDINA MEDINA</t>
  </si>
  <si>
    <t>NOEMI MEDINA FELIX</t>
  </si>
  <si>
    <t>HECTOR ALBERTO DALMASI MARTINEZ</t>
  </si>
  <si>
    <t>RAFAEL ROSARIO FORTUNA</t>
  </si>
  <si>
    <t>JOEL CASTILLO FELIZ</t>
  </si>
  <si>
    <t xml:space="preserve">FRANCISCO RINCON FERNANDEZ </t>
  </si>
  <si>
    <t>SEC. MANTENIMIENTO</t>
  </si>
  <si>
    <t>COORDINADORA</t>
  </si>
  <si>
    <t>PLAN NORMALIZACION VENEZOLANO</t>
  </si>
  <si>
    <t>GENERO</t>
  </si>
  <si>
    <t>M</t>
  </si>
  <si>
    <t>CARLOS MANUEL PEÑA</t>
  </si>
  <si>
    <t>KIRSYS ELIZABETH VICIOSO LORENZO</t>
  </si>
  <si>
    <t xml:space="preserve">ESMARALDA DEÑ ROSARIO SANCHEZ </t>
  </si>
  <si>
    <t>YEREMI MEJIA</t>
  </si>
  <si>
    <t>JOSE MANUEL GERMOSEN NUÑEZ</t>
  </si>
  <si>
    <t>WILLY CLEMENTE ROJAS PEREZ</t>
  </si>
  <si>
    <t>F</t>
  </si>
  <si>
    <t>RAUL SOTO BELTRE</t>
  </si>
  <si>
    <t>CARLOS ZARZUELA CONTRERAS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</si>
  <si>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</si>
  <si>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</si>
  <si>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</si>
  <si>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</si>
  <si>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</si>
  <si>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ONEIDA CELESTE FELIZ TERRERO</t>
  </si>
  <si>
    <t>AMADRIANY NUÑEZ ESTEVEZ</t>
  </si>
  <si>
    <t>ALEXANDRA HENRIQUEZ ALMONTE</t>
  </si>
  <si>
    <t>GILBERT BERNARDO SEGURA URBAEZ</t>
  </si>
  <si>
    <t>WILKIN PEÑA DURAN</t>
  </si>
  <si>
    <t>OSCAR MORETA BAUTISTA</t>
  </si>
  <si>
    <t>BERNARDO ROMERO CASTRO</t>
  </si>
  <si>
    <t>EREDIA UBRI JIMENEZ</t>
  </si>
  <si>
    <t>CARLOS SUERO ROSARIO</t>
  </si>
  <si>
    <t>AMAURIS  DIAZ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</si>
  <si>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</si>
  <si>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</si>
  <si>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</si>
  <si>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</si>
  <si>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</si>
  <si>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</si>
  <si>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</si>
  <si>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</si>
  <si>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</si>
  <si>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JOSE MANUEL RAMIREZ BAUTISTA</t>
  </si>
  <si>
    <t>GICELA ALTAGRACIA ALMONTE ROSARIO</t>
  </si>
  <si>
    <t>JUAN CARLOS CHACON RONDON</t>
  </si>
  <si>
    <t>SANDINO BAEZ PEÑA</t>
  </si>
  <si>
    <t>RAFAEL ANTONIO LEBRON MONTERO</t>
  </si>
  <si>
    <t>MARIO RAMIREZ MORILLO</t>
  </si>
  <si>
    <t>RANDOL MERCEDES GARCIA</t>
  </si>
  <si>
    <t>REYNALDO MARTINEZ PAULA</t>
  </si>
  <si>
    <t>CESAR MIGUEL CONSORO DE LOS SANTOS</t>
  </si>
  <si>
    <t>VICTOR JENOEL PEÑA GERVACIO</t>
  </si>
  <si>
    <t>ALBERTO MATEO MENDEZ</t>
  </si>
  <si>
    <t>EDDY EDWARD ABREU ROA</t>
  </si>
  <si>
    <t>RONAL PAREDES MENDEZ</t>
  </si>
  <si>
    <t>EDUARDO LUIS BRITO DE LOS SANTOS</t>
  </si>
  <si>
    <t>ROSMERY MARTINEZ MARTINEZ</t>
  </si>
  <si>
    <t>ARACELIS MENDEZ GARCIA</t>
  </si>
  <si>
    <t>DEPARTAMENTO DE CERTIFICACIONES</t>
  </si>
  <si>
    <t>COMPENSACIÓN SERVICIOS DE SEGURIDAD, CORRESPONDIENTE AL MES DE ENERO 2022</t>
  </si>
  <si>
    <t>MIRLETE ALCANTARA 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</si>
</sst>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3" fontId="2" fillId="0" borderId="0" xfId="1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4" fontId="2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/>
    <xf numFmtId="164" fontId="2" fillId="0" borderId="1" xfId="1" applyFont="1" applyBorder="1"/>
    <xf numFmtId="0" fontId="14" fillId="0" borderId="1" xfId="0" applyFont="1" applyBorder="1"/>
    <xf numFmtId="164" fontId="1" fillId="0" borderId="1" xfId="1" applyFont="1" applyFill="1" applyBorder="1"/>
    <xf numFmtId="165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4" fillId="0" borderId="2" xfId="0" applyFont="1" applyBorder="1"/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2" fillId="0" borderId="2" xfId="1" applyFont="1" applyFill="1" applyBorder="1" applyAlignment="1">
      <alignment horizontal="center" vertical="center"/>
    </xf>
    <xf numFmtId="0" fontId="14" fillId="0" borderId="0" xfId="0" applyFont="1" applyBorder="1"/>
    <xf numFmtId="164" fontId="1" fillId="0" borderId="0" xfId="1" applyFont="1" applyFill="1" applyBorder="1"/>
    <xf numFmtId="0" fontId="7" fillId="0" borderId="1" xfId="0" applyFont="1" applyBorder="1"/>
    <xf numFmtId="164" fontId="15" fillId="0" borderId="1" xfId="1" applyFont="1" applyFill="1" applyBorder="1"/>
    <xf numFmtId="164" fontId="15" fillId="0" borderId="1" xfId="1" applyFont="1" applyBorder="1"/>
    <xf numFmtId="164" fontId="15" fillId="0" borderId="9" xfId="1" applyFont="1" applyFill="1" applyBorder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7" fillId="0" borderId="2" xfId="0" applyFont="1" applyBorder="1"/>
    <xf numFmtId="164" fontId="15" fillId="0" borderId="2" xfId="1" applyFont="1" applyFill="1" applyBorder="1"/>
    <xf numFmtId="0" fontId="6" fillId="0" borderId="1" xfId="0" applyFont="1" applyBorder="1" applyAlignment="1">
      <alignment horizontal="center" vertical="center"/>
    </xf>
    <xf numFmtId="164" fontId="15" fillId="0" borderId="0" xfId="1" applyFont="1" applyFill="1" applyBorder="1"/>
    <xf numFmtId="0" fontId="11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Border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xmlns="" id="{59C6A90F-9E4A-4479-935F-C678A8A4D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xmlns="" id="{523F3A52-2250-48A5-94A8-0A371563E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78</xdr:row>
      <xdr:rowOff>0</xdr:rowOff>
    </xdr:from>
    <xdr:to>
      <xdr:col>10</xdr:col>
      <xdr:colOff>875253</xdr:colOff>
      <xdr:row>111</xdr:row>
      <xdr:rowOff>34232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xmlns="" id="{104D2A40-50C0-4125-84B5-4F786E267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6098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78</xdr:row>
      <xdr:rowOff>0</xdr:rowOff>
    </xdr:from>
    <xdr:to>
      <xdr:col>3</xdr:col>
      <xdr:colOff>151461</xdr:colOff>
      <xdr:row>102</xdr:row>
      <xdr:rowOff>106926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xmlns="" id="{98844B90-C419-4FD1-BAB0-7973E3C8D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6098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20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xmlns="" id="{4D769A17-5324-468A-BC25-A7BD8F6D2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20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xmlns="" id="{62E091C4-2910-43C5-AD07-2BFAEBA12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39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xmlns="" id="{B5C144BD-3CA5-4BF8-89C8-E3A915CE8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573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39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xmlns="" id="{867F4BBC-901C-46D4-A7AF-8F9DB4EE1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573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53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xmlns="" id="{179578FC-02BE-46DC-8831-6FC27A37F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907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53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xmlns="" id="{A16E8B65-1A31-4AF7-8AA9-AF8AE880C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907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102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xmlns="" id="{F94E6B7A-2841-491B-B782-ACECEFD20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40423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102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xmlns="" id="{C6A594D9-7FC4-4780-AD6E-ECAE724C9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404235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138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xmlns="" id="{D217CD21-8025-4576-9227-96B5728C1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52950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158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xmlns="" id="{76F28C7B-D856-4843-B402-599E8388F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137785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158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xmlns="" id="{633B9574-ADD8-4CFA-AADE-87C0A32A0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137785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165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xmlns="" id="{35C18E3C-F1CD-4C57-B98B-614FF7D69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404485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209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xmlns="" id="{63791D00-B770-4D3C-A7A7-6CFADC823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76560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209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xmlns="" id="{73E8BE1C-0565-45D2-9854-DA678E01E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76560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138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xmlns="" id="{1CB086D7-10D2-4BCF-B2D7-2EB042045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52950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165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xmlns="" id="{4927448B-3B17-4F40-BC7F-5D88D83FF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404485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126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xmlns="" id="{CDD86A75-21CA-4DD0-A340-7C1721F7B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9575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126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xmlns="" id="{BAEFC821-64EE-435D-8D74-9A1C2E505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95750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220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xmlns="" id="{6F10CEE7-F7DF-420F-8F02-7CAEEC80B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22280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220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xmlns="" id="{A8BB611B-D971-4D77-97E5-30391C204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22280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303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xmlns="" id="{4B3A502E-D6A4-4C71-A225-390E13279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91838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303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xmlns="" id="{932A5A50-A34D-469C-969A-9965B5329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91838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331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xmlns="" id="{0766DBDC-1BA6-4798-9130-66B0185E1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72419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331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xmlns="" id="{46B92067-8E25-484D-A01C-8CB1B065C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72419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247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xmlns="" id="{F2A73823-6E91-41D5-BDBE-2D02B6E0E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80286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247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xmlns="" id="{E0029E9D-0B0F-44EA-8E6E-E733C6561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80286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275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xmlns="" id="{7C8276F6-FF56-4681-988C-7A35EEF28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90873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275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xmlns="" id="{A0BEAE86-74FE-4C02-AAFD-465A78A17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90873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295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xmlns="" id="{107F53C9-A404-4AF0-B727-190406FB2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57548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295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xmlns="" id="{3CC1053F-663A-41FC-8729-681BDBD84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57548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360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xmlns="" id="{FB22D500-022E-4610-A5BD-FE81F41D8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64431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360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xmlns="" id="{E3E34480-B30C-4E97-8DFE-8BD3F87B6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64431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386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xmlns="" id="{B99D7052-721F-42E4-A95E-C1E0D3D8D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49965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386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xmlns="" id="{AD3FF20A-442C-47D9-A2AA-E5002DEF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49965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413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xmlns="" id="{8D94F44F-859D-41FA-AEE0-CA528893C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27880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413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xmlns="" id="{2D7EB5B3-D311-4772-8CB9-E8CAD08D6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27880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425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xmlns="" id="{A971B2C7-5A6A-41DC-9FFE-DB37B35DF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77410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425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xmlns="" id="{834EF098-AC81-4DBD-B099-B95B88440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77410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455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xmlns="" id="{00ED5A5B-AA42-4ED6-8D9A-027EB0EF1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74565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455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xmlns="" id="{A5A957A1-3DB2-47D7-85AD-EEB72327B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74565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</xdr:row>
      <xdr:rowOff>133351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xmlns="" id="{A5693979-13D7-4DB2-B85E-DA35759A3FB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81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</xdr:row>
      <xdr:rowOff>228600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xmlns="" id="{AF96EB5B-104B-457C-AFE4-340BD7ED2B9B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76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28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xmlns="" id="{087F9529-C84C-48C8-AA36-CCD848F93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xmlns="" id="{81FDD0B3-6587-466F-8766-BDF808401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29</xdr:row>
      <xdr:rowOff>133351</xdr:rowOff>
    </xdr:from>
    <xdr:ext cx="1257300" cy="1257300"/>
    <xdr:pic>
      <xdr:nvPicPr>
        <xdr:cNvPr id="50" name="Imagen 49">
          <a:extLst>
            <a:ext uri="{FF2B5EF4-FFF2-40B4-BE49-F238E27FC236}">
              <a16:creationId xmlns:a16="http://schemas.microsoft.com/office/drawing/2014/main" xmlns="" id="{E20888EA-B5A5-484C-9D24-B9A74BAB6D7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7155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29</xdr:row>
      <xdr:rowOff>228600</xdr:rowOff>
    </xdr:from>
    <xdr:ext cx="1347108" cy="1180497"/>
    <xdr:pic>
      <xdr:nvPicPr>
        <xdr:cNvPr id="51" name="Imagen 50">
          <a:extLst>
            <a:ext uri="{FF2B5EF4-FFF2-40B4-BE49-F238E27FC236}">
              <a16:creationId xmlns:a16="http://schemas.microsoft.com/office/drawing/2014/main" xmlns="" id="{17053F75-48DB-43CD-887A-8A21ED3A43EE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8107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xmlns="" id="{979840D0-28DE-4E84-A59A-991822BDB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669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xmlns="" id="{699B0D61-530B-413C-9BED-4462CCA79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669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56</xdr:row>
      <xdr:rowOff>133351</xdr:rowOff>
    </xdr:from>
    <xdr:ext cx="1257300" cy="1257300"/>
    <xdr:pic>
      <xdr:nvPicPr>
        <xdr:cNvPr id="54" name="Imagen 53">
          <a:extLst>
            <a:ext uri="{FF2B5EF4-FFF2-40B4-BE49-F238E27FC236}">
              <a16:creationId xmlns:a16="http://schemas.microsoft.com/office/drawing/2014/main" xmlns="" id="{282B3637-D0BB-43A0-8D99-FAF7C4AD6C5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9050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56</xdr:row>
      <xdr:rowOff>228600</xdr:rowOff>
    </xdr:from>
    <xdr:ext cx="1347108" cy="1180497"/>
    <xdr:pic>
      <xdr:nvPicPr>
        <xdr:cNvPr id="55" name="Imagen 54">
          <a:extLst>
            <a:ext uri="{FF2B5EF4-FFF2-40B4-BE49-F238E27FC236}">
              <a16:creationId xmlns:a16="http://schemas.microsoft.com/office/drawing/2014/main" xmlns="" id="{867150AC-D9B3-46F0-AF07-8A7963C22D5A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9145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84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xmlns="" id="{DD652F16-C20E-4B1B-8377-22FB67F18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8003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84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xmlns="" id="{E8ECC3E4-6C7D-43E9-BC8A-99D3847F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8003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85</xdr:row>
      <xdr:rowOff>133351</xdr:rowOff>
    </xdr:from>
    <xdr:ext cx="1257300" cy="1257300"/>
    <xdr:pic>
      <xdr:nvPicPr>
        <xdr:cNvPr id="58" name="Imagen 57">
          <a:extLst>
            <a:ext uri="{FF2B5EF4-FFF2-40B4-BE49-F238E27FC236}">
              <a16:creationId xmlns:a16="http://schemas.microsoft.com/office/drawing/2014/main" xmlns="" id="{4A6318A7-46BD-4681-BBB2-BD87F3BCA1B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28384501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238125</xdr:colOff>
      <xdr:row>85</xdr:row>
      <xdr:rowOff>200025</xdr:rowOff>
    </xdr:from>
    <xdr:ext cx="1347108" cy="1180497"/>
    <xdr:pic>
      <xdr:nvPicPr>
        <xdr:cNvPr id="59" name="Imagen 58">
          <a:extLst>
            <a:ext uri="{FF2B5EF4-FFF2-40B4-BE49-F238E27FC236}">
              <a16:creationId xmlns:a16="http://schemas.microsoft.com/office/drawing/2014/main" xmlns="" id="{510E9FAF-FD91-4AB6-97F4-40C576D581C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810625" y="284511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28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xmlns="" id="{5162F708-5B37-4712-9A63-D0D3C42A4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xmlns="" id="{CD8D60AC-5632-4F48-811E-8CD132F67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29</xdr:row>
      <xdr:rowOff>133351</xdr:rowOff>
    </xdr:from>
    <xdr:ext cx="1257300" cy="1257300"/>
    <xdr:pic>
      <xdr:nvPicPr>
        <xdr:cNvPr id="62" name="Imagen 61">
          <a:extLst>
            <a:ext uri="{FF2B5EF4-FFF2-40B4-BE49-F238E27FC236}">
              <a16:creationId xmlns:a16="http://schemas.microsoft.com/office/drawing/2014/main" xmlns="" id="{BD92E632-F806-4B2F-8E3A-A369CED85B2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7155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29</xdr:row>
      <xdr:rowOff>228600</xdr:rowOff>
    </xdr:from>
    <xdr:ext cx="1347108" cy="1180497"/>
    <xdr:pic>
      <xdr:nvPicPr>
        <xdr:cNvPr id="63" name="Imagen 62">
          <a:extLst>
            <a:ext uri="{FF2B5EF4-FFF2-40B4-BE49-F238E27FC236}">
              <a16:creationId xmlns:a16="http://schemas.microsoft.com/office/drawing/2014/main" xmlns="" id="{5E72BCFD-AA1E-4247-A372-721E4085D230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8107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xmlns="" id="{DC414CAA-9697-4B94-947D-035893474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669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xmlns="" id="{715A9D90-712A-4742-B51D-282979F09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669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56</xdr:row>
      <xdr:rowOff>133351</xdr:rowOff>
    </xdr:from>
    <xdr:ext cx="1257300" cy="1257300"/>
    <xdr:pic>
      <xdr:nvPicPr>
        <xdr:cNvPr id="66" name="Imagen 65">
          <a:extLst>
            <a:ext uri="{FF2B5EF4-FFF2-40B4-BE49-F238E27FC236}">
              <a16:creationId xmlns:a16="http://schemas.microsoft.com/office/drawing/2014/main" xmlns="" id="{216C131C-8C13-4811-8E63-D3F3079F408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9050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56</xdr:row>
      <xdr:rowOff>228600</xdr:rowOff>
    </xdr:from>
    <xdr:ext cx="1347108" cy="1180497"/>
    <xdr:pic>
      <xdr:nvPicPr>
        <xdr:cNvPr id="67" name="Imagen 66">
          <a:extLst>
            <a:ext uri="{FF2B5EF4-FFF2-40B4-BE49-F238E27FC236}">
              <a16:creationId xmlns:a16="http://schemas.microsoft.com/office/drawing/2014/main" xmlns="" id="{5B74F44A-5092-4AE5-8E60-8ED04AE5AED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9145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xmlns="" id="{50605DB3-ABBC-417B-85A4-28F7E51E9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669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xmlns="" id="{8F41F9FC-BB64-40A2-ADB6-107454940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669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56</xdr:row>
      <xdr:rowOff>133351</xdr:rowOff>
    </xdr:from>
    <xdr:ext cx="1257300" cy="1257300"/>
    <xdr:pic>
      <xdr:nvPicPr>
        <xdr:cNvPr id="70" name="Imagen 69">
          <a:extLst>
            <a:ext uri="{FF2B5EF4-FFF2-40B4-BE49-F238E27FC236}">
              <a16:creationId xmlns:a16="http://schemas.microsoft.com/office/drawing/2014/main" xmlns="" id="{7DBF1C78-3846-486E-9DE0-C874A5A4FFD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9050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56</xdr:row>
      <xdr:rowOff>228600</xdr:rowOff>
    </xdr:from>
    <xdr:ext cx="1347108" cy="1180497"/>
    <xdr:pic>
      <xdr:nvPicPr>
        <xdr:cNvPr id="71" name="Imagen 70">
          <a:extLst>
            <a:ext uri="{FF2B5EF4-FFF2-40B4-BE49-F238E27FC236}">
              <a16:creationId xmlns:a16="http://schemas.microsoft.com/office/drawing/2014/main" xmlns="" id="{2B740908-C810-4684-AE41-917CD03A2F5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9145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81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xmlns="" id="{23117778-CF90-4533-B591-89C1B0A6E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241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81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xmlns="" id="{8925D0C4-CC85-4E6E-AAB5-623DBA4CE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241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81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xmlns="" id="{98F48CCF-93F6-4A09-9F75-AE4690454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241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81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xmlns="" id="{4E8532FB-B885-4095-A9FF-ED9B744FC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241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81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xmlns="" id="{30ECA55A-6042-40CA-BD95-74EEA4CB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241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81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xmlns="" id="{9CE382C0-A017-4342-83E6-1984E7C23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241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xmlns="" id="{832279C1-CE1D-46A0-BC6F-FCE4727A3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6709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xmlns="" id="{FF46D2ED-F54F-4D2E-B6EE-BED701128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6709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113</xdr:row>
      <xdr:rowOff>133351</xdr:rowOff>
    </xdr:from>
    <xdr:ext cx="1257300" cy="1257300"/>
    <xdr:pic>
      <xdr:nvPicPr>
        <xdr:cNvPr id="80" name="Imagen 79">
          <a:extLst>
            <a:ext uri="{FF2B5EF4-FFF2-40B4-BE49-F238E27FC236}">
              <a16:creationId xmlns:a16="http://schemas.microsoft.com/office/drawing/2014/main" xmlns="" id="{11802656-CDF8-4509-9540-0DC1138CF2E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7338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113</xdr:row>
      <xdr:rowOff>228600</xdr:rowOff>
    </xdr:from>
    <xdr:ext cx="1347108" cy="1180497"/>
    <xdr:pic>
      <xdr:nvPicPr>
        <xdr:cNvPr id="81" name="Imagen 80">
          <a:extLst>
            <a:ext uri="{FF2B5EF4-FFF2-40B4-BE49-F238E27FC236}">
              <a16:creationId xmlns:a16="http://schemas.microsoft.com/office/drawing/2014/main" xmlns="" id="{0012BB9C-6B68-4DA2-A552-412087FF91F8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37433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xmlns="" id="{B270A25E-36AA-4071-B535-E70E12C2F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6709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xmlns="" id="{7038D521-9CB3-4BAF-A5E7-6137D0307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6709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113</xdr:row>
      <xdr:rowOff>133351</xdr:rowOff>
    </xdr:from>
    <xdr:ext cx="1257300" cy="1257300"/>
    <xdr:pic>
      <xdr:nvPicPr>
        <xdr:cNvPr id="84" name="Imagen 83">
          <a:extLst>
            <a:ext uri="{FF2B5EF4-FFF2-40B4-BE49-F238E27FC236}">
              <a16:creationId xmlns:a16="http://schemas.microsoft.com/office/drawing/2014/main" xmlns="" id="{A1846C1C-A24F-43DE-8663-9398DA541DF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7338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113</xdr:row>
      <xdr:rowOff>228600</xdr:rowOff>
    </xdr:from>
    <xdr:ext cx="1347108" cy="1180497"/>
    <xdr:pic>
      <xdr:nvPicPr>
        <xdr:cNvPr id="85" name="Imagen 84">
          <a:extLst>
            <a:ext uri="{FF2B5EF4-FFF2-40B4-BE49-F238E27FC236}">
              <a16:creationId xmlns:a16="http://schemas.microsoft.com/office/drawing/2014/main" xmlns="" id="{CE6193E6-D433-4585-93A4-10CAE3A484A0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37433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xmlns="" id="{2361AABA-0224-4176-B148-C3DA9257B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6709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xmlns="" id="{1A4799DA-AF7F-4A34-88F2-2D29DDA45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6709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113</xdr:row>
      <xdr:rowOff>133351</xdr:rowOff>
    </xdr:from>
    <xdr:ext cx="1257300" cy="1257300"/>
    <xdr:pic>
      <xdr:nvPicPr>
        <xdr:cNvPr id="88" name="Imagen 87">
          <a:extLst>
            <a:ext uri="{FF2B5EF4-FFF2-40B4-BE49-F238E27FC236}">
              <a16:creationId xmlns:a16="http://schemas.microsoft.com/office/drawing/2014/main" xmlns="" id="{F9E156B3-AD7F-482E-9500-17080A2DC40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7338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113</xdr:row>
      <xdr:rowOff>228600</xdr:rowOff>
    </xdr:from>
    <xdr:ext cx="1347108" cy="1180497"/>
    <xdr:pic>
      <xdr:nvPicPr>
        <xdr:cNvPr id="89" name="Imagen 88">
          <a:extLst>
            <a:ext uri="{FF2B5EF4-FFF2-40B4-BE49-F238E27FC236}">
              <a16:creationId xmlns:a16="http://schemas.microsoft.com/office/drawing/2014/main" xmlns="" id="{4157DA14-22B8-4FA3-ACC7-8910530C825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37433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138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xmlns="" id="{468FEE37-4033-4CB2-9877-D9573904D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52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138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xmlns="" id="{DBAA977F-3570-4181-B79C-7DEF39A76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52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142</xdr:row>
      <xdr:rowOff>133351</xdr:rowOff>
    </xdr:from>
    <xdr:ext cx="1257300" cy="1257300"/>
    <xdr:pic>
      <xdr:nvPicPr>
        <xdr:cNvPr id="92" name="Imagen 91">
          <a:extLst>
            <a:ext uri="{FF2B5EF4-FFF2-40B4-BE49-F238E27FC236}">
              <a16:creationId xmlns:a16="http://schemas.microsoft.com/office/drawing/2014/main" xmlns="" id="{D409C3E2-318B-4D68-B6DA-CE143137556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466153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142</xdr:row>
      <xdr:rowOff>228600</xdr:rowOff>
    </xdr:from>
    <xdr:ext cx="1347108" cy="1180497"/>
    <xdr:pic>
      <xdr:nvPicPr>
        <xdr:cNvPr id="93" name="Imagen 92">
          <a:extLst>
            <a:ext uri="{FF2B5EF4-FFF2-40B4-BE49-F238E27FC236}">
              <a16:creationId xmlns:a16="http://schemas.microsoft.com/office/drawing/2014/main" xmlns="" id="{9AF745CC-4D04-42AA-AF62-B7F02F50D2B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67106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138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xmlns="" id="{3E3B6CEE-1D4A-4E34-8D1B-05B0E344A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52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138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xmlns="" id="{E4236AF6-F990-4354-AA40-9423BEFCA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52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142</xdr:row>
      <xdr:rowOff>133351</xdr:rowOff>
    </xdr:from>
    <xdr:ext cx="1257300" cy="1257300"/>
    <xdr:pic>
      <xdr:nvPicPr>
        <xdr:cNvPr id="96" name="Imagen 95">
          <a:extLst>
            <a:ext uri="{FF2B5EF4-FFF2-40B4-BE49-F238E27FC236}">
              <a16:creationId xmlns:a16="http://schemas.microsoft.com/office/drawing/2014/main" xmlns="" id="{8F63B0DE-76B2-447A-A3A8-3D57FBCF3BF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466153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142</xdr:row>
      <xdr:rowOff>228600</xdr:rowOff>
    </xdr:from>
    <xdr:ext cx="1347108" cy="1180497"/>
    <xdr:pic>
      <xdr:nvPicPr>
        <xdr:cNvPr id="97" name="Imagen 96">
          <a:extLst>
            <a:ext uri="{FF2B5EF4-FFF2-40B4-BE49-F238E27FC236}">
              <a16:creationId xmlns:a16="http://schemas.microsoft.com/office/drawing/2014/main" xmlns="" id="{4B508F83-9BCA-4A12-81EF-A9B0C0455F2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67106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138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xmlns="" id="{123F004F-C0CB-4162-A111-450D6D51E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52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138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xmlns="" id="{A7E02361-9889-4A2D-95C5-E0F84DB11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52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142</xdr:row>
      <xdr:rowOff>133351</xdr:rowOff>
    </xdr:from>
    <xdr:ext cx="1257300" cy="1257300"/>
    <xdr:pic>
      <xdr:nvPicPr>
        <xdr:cNvPr id="100" name="Imagen 99">
          <a:extLst>
            <a:ext uri="{FF2B5EF4-FFF2-40B4-BE49-F238E27FC236}">
              <a16:creationId xmlns:a16="http://schemas.microsoft.com/office/drawing/2014/main" xmlns="" id="{EC6FB857-EB0D-4E21-A77C-A4E64332642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466153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142</xdr:row>
      <xdr:rowOff>228600</xdr:rowOff>
    </xdr:from>
    <xdr:ext cx="1347108" cy="1180497"/>
    <xdr:pic>
      <xdr:nvPicPr>
        <xdr:cNvPr id="101" name="Imagen 100">
          <a:extLst>
            <a:ext uri="{FF2B5EF4-FFF2-40B4-BE49-F238E27FC236}">
              <a16:creationId xmlns:a16="http://schemas.microsoft.com/office/drawing/2014/main" xmlns="" id="{7EC9061A-B22A-4F9A-9831-1A23B36A76C0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67106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171</xdr:row>
      <xdr:rowOff>133351</xdr:rowOff>
    </xdr:from>
    <xdr:ext cx="1257300" cy="1257300"/>
    <xdr:pic>
      <xdr:nvPicPr>
        <xdr:cNvPr id="102" name="Imagen 101">
          <a:extLst>
            <a:ext uri="{FF2B5EF4-FFF2-40B4-BE49-F238E27FC236}">
              <a16:creationId xmlns:a16="http://schemas.microsoft.com/office/drawing/2014/main" xmlns="" id="{212C97DF-24E8-4CCE-BB7E-8D067AE4581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558450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171</xdr:row>
      <xdr:rowOff>228600</xdr:rowOff>
    </xdr:from>
    <xdr:ext cx="1347108" cy="1180497"/>
    <xdr:pic>
      <xdr:nvPicPr>
        <xdr:cNvPr id="103" name="Imagen 102">
          <a:extLst>
            <a:ext uri="{FF2B5EF4-FFF2-40B4-BE49-F238E27FC236}">
              <a16:creationId xmlns:a16="http://schemas.microsoft.com/office/drawing/2014/main" xmlns="" id="{850FB6ED-FCC1-4A0B-B137-7EF36AF0B9F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559403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171</xdr:row>
      <xdr:rowOff>133351</xdr:rowOff>
    </xdr:from>
    <xdr:ext cx="1257300" cy="1257300"/>
    <xdr:pic>
      <xdr:nvPicPr>
        <xdr:cNvPr id="104" name="Imagen 103">
          <a:extLst>
            <a:ext uri="{FF2B5EF4-FFF2-40B4-BE49-F238E27FC236}">
              <a16:creationId xmlns:a16="http://schemas.microsoft.com/office/drawing/2014/main" xmlns="" id="{9D091F40-59DB-4637-A301-53439EA2789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558450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171</xdr:row>
      <xdr:rowOff>228600</xdr:rowOff>
    </xdr:from>
    <xdr:ext cx="1347108" cy="1180497"/>
    <xdr:pic>
      <xdr:nvPicPr>
        <xdr:cNvPr id="105" name="Imagen 104">
          <a:extLst>
            <a:ext uri="{FF2B5EF4-FFF2-40B4-BE49-F238E27FC236}">
              <a16:creationId xmlns:a16="http://schemas.microsoft.com/office/drawing/2014/main" xmlns="" id="{7A6CEBF0-CBDA-4BB5-8AD0-737D38D90B3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559403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171</xdr:row>
      <xdr:rowOff>133351</xdr:rowOff>
    </xdr:from>
    <xdr:ext cx="1257300" cy="1257300"/>
    <xdr:pic>
      <xdr:nvPicPr>
        <xdr:cNvPr id="106" name="Imagen 105">
          <a:extLst>
            <a:ext uri="{FF2B5EF4-FFF2-40B4-BE49-F238E27FC236}">
              <a16:creationId xmlns:a16="http://schemas.microsoft.com/office/drawing/2014/main" xmlns="" id="{39D63675-FD65-4346-AD99-A31081E96E8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558450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171</xdr:row>
      <xdr:rowOff>228600</xdr:rowOff>
    </xdr:from>
    <xdr:ext cx="1347108" cy="1180497"/>
    <xdr:pic>
      <xdr:nvPicPr>
        <xdr:cNvPr id="107" name="Imagen 106">
          <a:extLst>
            <a:ext uri="{FF2B5EF4-FFF2-40B4-BE49-F238E27FC236}">
              <a16:creationId xmlns:a16="http://schemas.microsoft.com/office/drawing/2014/main" xmlns="" id="{22BD0B81-64AA-4FAA-B3C3-5A6077A8D40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559403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199</xdr:row>
      <xdr:rowOff>133351</xdr:rowOff>
    </xdr:from>
    <xdr:ext cx="1257300" cy="1257300"/>
    <xdr:pic>
      <xdr:nvPicPr>
        <xdr:cNvPr id="108" name="Imagen 107">
          <a:extLst>
            <a:ext uri="{FF2B5EF4-FFF2-40B4-BE49-F238E27FC236}">
              <a16:creationId xmlns:a16="http://schemas.microsoft.com/office/drawing/2014/main" xmlns="" id="{8D2CF0F4-D018-4D26-A70C-0D457D9723B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651795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199</xdr:row>
      <xdr:rowOff>228600</xdr:rowOff>
    </xdr:from>
    <xdr:ext cx="1347108" cy="1180497"/>
    <xdr:pic>
      <xdr:nvPicPr>
        <xdr:cNvPr id="109" name="Imagen 108">
          <a:extLst>
            <a:ext uri="{FF2B5EF4-FFF2-40B4-BE49-F238E27FC236}">
              <a16:creationId xmlns:a16="http://schemas.microsoft.com/office/drawing/2014/main" xmlns="" id="{61C4FB57-3F96-4C64-A66C-F16B098187F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652748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199</xdr:row>
      <xdr:rowOff>133351</xdr:rowOff>
    </xdr:from>
    <xdr:ext cx="1257300" cy="1257300"/>
    <xdr:pic>
      <xdr:nvPicPr>
        <xdr:cNvPr id="110" name="Imagen 109">
          <a:extLst>
            <a:ext uri="{FF2B5EF4-FFF2-40B4-BE49-F238E27FC236}">
              <a16:creationId xmlns:a16="http://schemas.microsoft.com/office/drawing/2014/main" xmlns="" id="{68A5D4CA-E149-48C6-845B-39549E98804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651795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199</xdr:row>
      <xdr:rowOff>228600</xdr:rowOff>
    </xdr:from>
    <xdr:ext cx="1347108" cy="1180497"/>
    <xdr:pic>
      <xdr:nvPicPr>
        <xdr:cNvPr id="111" name="Imagen 110">
          <a:extLst>
            <a:ext uri="{FF2B5EF4-FFF2-40B4-BE49-F238E27FC236}">
              <a16:creationId xmlns:a16="http://schemas.microsoft.com/office/drawing/2014/main" xmlns="" id="{62585FD2-B5B5-4F38-801A-5F6349642AA8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652748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199</xdr:row>
      <xdr:rowOff>133351</xdr:rowOff>
    </xdr:from>
    <xdr:ext cx="1257300" cy="1257300"/>
    <xdr:pic>
      <xdr:nvPicPr>
        <xdr:cNvPr id="112" name="Imagen 111">
          <a:extLst>
            <a:ext uri="{FF2B5EF4-FFF2-40B4-BE49-F238E27FC236}">
              <a16:creationId xmlns:a16="http://schemas.microsoft.com/office/drawing/2014/main" xmlns="" id="{B131EC4D-4E9D-4976-9BBB-AC7BBB94207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651795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199</xdr:row>
      <xdr:rowOff>228600</xdr:rowOff>
    </xdr:from>
    <xdr:ext cx="1347108" cy="1180497"/>
    <xdr:pic>
      <xdr:nvPicPr>
        <xdr:cNvPr id="113" name="Imagen 112">
          <a:extLst>
            <a:ext uri="{FF2B5EF4-FFF2-40B4-BE49-F238E27FC236}">
              <a16:creationId xmlns:a16="http://schemas.microsoft.com/office/drawing/2014/main" xmlns="" id="{E011C1F8-6A75-4C2C-B5A8-76BC10F7C22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652748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228</xdr:row>
      <xdr:rowOff>133351</xdr:rowOff>
    </xdr:from>
    <xdr:ext cx="1257300" cy="1257300"/>
    <xdr:pic>
      <xdr:nvPicPr>
        <xdr:cNvPr id="114" name="Imagen 113">
          <a:extLst>
            <a:ext uri="{FF2B5EF4-FFF2-40B4-BE49-F238E27FC236}">
              <a16:creationId xmlns:a16="http://schemas.microsoft.com/office/drawing/2014/main" xmlns="" id="{495D842E-CBB6-4807-8239-11ED688CB79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743807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228</xdr:row>
      <xdr:rowOff>228600</xdr:rowOff>
    </xdr:from>
    <xdr:ext cx="1347108" cy="1180497"/>
    <xdr:pic>
      <xdr:nvPicPr>
        <xdr:cNvPr id="115" name="Imagen 114">
          <a:extLst>
            <a:ext uri="{FF2B5EF4-FFF2-40B4-BE49-F238E27FC236}">
              <a16:creationId xmlns:a16="http://schemas.microsoft.com/office/drawing/2014/main" xmlns="" id="{F442A7E5-3872-4220-98EA-6E73EB698A0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744759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228</xdr:row>
      <xdr:rowOff>133351</xdr:rowOff>
    </xdr:from>
    <xdr:ext cx="1257300" cy="1257300"/>
    <xdr:pic>
      <xdr:nvPicPr>
        <xdr:cNvPr id="116" name="Imagen 115">
          <a:extLst>
            <a:ext uri="{FF2B5EF4-FFF2-40B4-BE49-F238E27FC236}">
              <a16:creationId xmlns:a16="http://schemas.microsoft.com/office/drawing/2014/main" xmlns="" id="{ED6225A4-6539-4B50-A975-4181D3A473F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743807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228</xdr:row>
      <xdr:rowOff>228600</xdr:rowOff>
    </xdr:from>
    <xdr:ext cx="1347108" cy="1180497"/>
    <xdr:pic>
      <xdr:nvPicPr>
        <xdr:cNvPr id="117" name="Imagen 116">
          <a:extLst>
            <a:ext uri="{FF2B5EF4-FFF2-40B4-BE49-F238E27FC236}">
              <a16:creationId xmlns:a16="http://schemas.microsoft.com/office/drawing/2014/main" xmlns="" id="{808DC272-9D15-4D1C-999B-5039B26F33B5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744759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228</xdr:row>
      <xdr:rowOff>133351</xdr:rowOff>
    </xdr:from>
    <xdr:ext cx="1257300" cy="1257300"/>
    <xdr:pic>
      <xdr:nvPicPr>
        <xdr:cNvPr id="118" name="Imagen 117">
          <a:extLst>
            <a:ext uri="{FF2B5EF4-FFF2-40B4-BE49-F238E27FC236}">
              <a16:creationId xmlns:a16="http://schemas.microsoft.com/office/drawing/2014/main" xmlns="" id="{711190EE-08D7-4000-B86E-FC8D0EA9653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743807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228</xdr:row>
      <xdr:rowOff>228600</xdr:rowOff>
    </xdr:from>
    <xdr:ext cx="1347108" cy="1180497"/>
    <xdr:pic>
      <xdr:nvPicPr>
        <xdr:cNvPr id="119" name="Imagen 118">
          <a:extLst>
            <a:ext uri="{FF2B5EF4-FFF2-40B4-BE49-F238E27FC236}">
              <a16:creationId xmlns:a16="http://schemas.microsoft.com/office/drawing/2014/main" xmlns="" id="{A80330DD-A77E-416E-BCB1-74BB37F3F67A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744759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257</xdr:row>
      <xdr:rowOff>133351</xdr:rowOff>
    </xdr:from>
    <xdr:ext cx="1257300" cy="1257300"/>
    <xdr:pic>
      <xdr:nvPicPr>
        <xdr:cNvPr id="120" name="Imagen 119">
          <a:extLst>
            <a:ext uri="{FF2B5EF4-FFF2-40B4-BE49-F238E27FC236}">
              <a16:creationId xmlns:a16="http://schemas.microsoft.com/office/drawing/2014/main" xmlns="" id="{E3846F66-6E11-4143-B4A7-8BE8452EBB1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835628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257</xdr:row>
      <xdr:rowOff>228600</xdr:rowOff>
    </xdr:from>
    <xdr:ext cx="1347108" cy="1180497"/>
    <xdr:pic>
      <xdr:nvPicPr>
        <xdr:cNvPr id="121" name="Imagen 120">
          <a:extLst>
            <a:ext uri="{FF2B5EF4-FFF2-40B4-BE49-F238E27FC236}">
              <a16:creationId xmlns:a16="http://schemas.microsoft.com/office/drawing/2014/main" xmlns="" id="{875A64CC-0D23-4B3D-9DAA-0A8162DAA010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836580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257</xdr:row>
      <xdr:rowOff>133351</xdr:rowOff>
    </xdr:from>
    <xdr:ext cx="1257300" cy="1257300"/>
    <xdr:pic>
      <xdr:nvPicPr>
        <xdr:cNvPr id="122" name="Imagen 121">
          <a:extLst>
            <a:ext uri="{FF2B5EF4-FFF2-40B4-BE49-F238E27FC236}">
              <a16:creationId xmlns:a16="http://schemas.microsoft.com/office/drawing/2014/main" xmlns="" id="{250CAC07-D3EF-4E32-8B16-97FF5DF03FD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835628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257</xdr:row>
      <xdr:rowOff>228600</xdr:rowOff>
    </xdr:from>
    <xdr:ext cx="1347108" cy="1180497"/>
    <xdr:pic>
      <xdr:nvPicPr>
        <xdr:cNvPr id="123" name="Imagen 122">
          <a:extLst>
            <a:ext uri="{FF2B5EF4-FFF2-40B4-BE49-F238E27FC236}">
              <a16:creationId xmlns:a16="http://schemas.microsoft.com/office/drawing/2014/main" xmlns="" id="{7D33D642-E6F9-447F-A87D-3A15D7AE0B0E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836580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257</xdr:row>
      <xdr:rowOff>133351</xdr:rowOff>
    </xdr:from>
    <xdr:ext cx="1257300" cy="1257300"/>
    <xdr:pic>
      <xdr:nvPicPr>
        <xdr:cNvPr id="124" name="Imagen 123">
          <a:extLst>
            <a:ext uri="{FF2B5EF4-FFF2-40B4-BE49-F238E27FC236}">
              <a16:creationId xmlns:a16="http://schemas.microsoft.com/office/drawing/2014/main" xmlns="" id="{9F551672-4882-4553-ACB4-5E6C02D193F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835628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257</xdr:row>
      <xdr:rowOff>228600</xdr:rowOff>
    </xdr:from>
    <xdr:ext cx="1347108" cy="1180497"/>
    <xdr:pic>
      <xdr:nvPicPr>
        <xdr:cNvPr id="125" name="Imagen 124">
          <a:extLst>
            <a:ext uri="{FF2B5EF4-FFF2-40B4-BE49-F238E27FC236}">
              <a16:creationId xmlns:a16="http://schemas.microsoft.com/office/drawing/2014/main" xmlns="" id="{7D0378A7-D6A0-46E4-BD52-AE1D5583C636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836580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285</xdr:row>
      <xdr:rowOff>133351</xdr:rowOff>
    </xdr:from>
    <xdr:ext cx="1257300" cy="1257300"/>
    <xdr:pic>
      <xdr:nvPicPr>
        <xdr:cNvPr id="126" name="Imagen 125">
          <a:extLst>
            <a:ext uri="{FF2B5EF4-FFF2-40B4-BE49-F238E27FC236}">
              <a16:creationId xmlns:a16="http://schemas.microsoft.com/office/drawing/2014/main" xmlns="" id="{418C4AF0-5948-4A9F-96A3-E54C4A27726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28973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285</xdr:row>
      <xdr:rowOff>228600</xdr:rowOff>
    </xdr:from>
    <xdr:ext cx="1347108" cy="1180497"/>
    <xdr:pic>
      <xdr:nvPicPr>
        <xdr:cNvPr id="127" name="Imagen 126">
          <a:extLst>
            <a:ext uri="{FF2B5EF4-FFF2-40B4-BE49-F238E27FC236}">
              <a16:creationId xmlns:a16="http://schemas.microsoft.com/office/drawing/2014/main" xmlns="" id="{6A891D02-F351-4655-B9CF-D6DAAC1E72CE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29925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285</xdr:row>
      <xdr:rowOff>133351</xdr:rowOff>
    </xdr:from>
    <xdr:ext cx="1257300" cy="1257300"/>
    <xdr:pic>
      <xdr:nvPicPr>
        <xdr:cNvPr id="128" name="Imagen 127">
          <a:extLst>
            <a:ext uri="{FF2B5EF4-FFF2-40B4-BE49-F238E27FC236}">
              <a16:creationId xmlns:a16="http://schemas.microsoft.com/office/drawing/2014/main" xmlns="" id="{7A191856-18C0-4C13-BAE3-C43A4C03AF7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28973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285</xdr:row>
      <xdr:rowOff>228600</xdr:rowOff>
    </xdr:from>
    <xdr:ext cx="1347108" cy="1180497"/>
    <xdr:pic>
      <xdr:nvPicPr>
        <xdr:cNvPr id="129" name="Imagen 128">
          <a:extLst>
            <a:ext uri="{FF2B5EF4-FFF2-40B4-BE49-F238E27FC236}">
              <a16:creationId xmlns:a16="http://schemas.microsoft.com/office/drawing/2014/main" xmlns="" id="{622238CE-3E16-44E7-97D6-2A275609CC0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29925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285</xdr:row>
      <xdr:rowOff>133351</xdr:rowOff>
    </xdr:from>
    <xdr:ext cx="1257300" cy="1257300"/>
    <xdr:pic>
      <xdr:nvPicPr>
        <xdr:cNvPr id="130" name="Imagen 129">
          <a:extLst>
            <a:ext uri="{FF2B5EF4-FFF2-40B4-BE49-F238E27FC236}">
              <a16:creationId xmlns:a16="http://schemas.microsoft.com/office/drawing/2014/main" xmlns="" id="{FD135873-A37B-419E-A3A2-D9168910A66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28973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285</xdr:row>
      <xdr:rowOff>228600</xdr:rowOff>
    </xdr:from>
    <xdr:ext cx="1347108" cy="1180497"/>
    <xdr:pic>
      <xdr:nvPicPr>
        <xdr:cNvPr id="131" name="Imagen 130">
          <a:extLst>
            <a:ext uri="{FF2B5EF4-FFF2-40B4-BE49-F238E27FC236}">
              <a16:creationId xmlns:a16="http://schemas.microsoft.com/office/drawing/2014/main" xmlns="" id="{12BFB557-AE5D-4FAE-A425-F3ADF2D1D06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29925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314</xdr:row>
      <xdr:rowOff>133351</xdr:rowOff>
    </xdr:from>
    <xdr:ext cx="1257300" cy="1257300"/>
    <xdr:pic>
      <xdr:nvPicPr>
        <xdr:cNvPr id="132" name="Imagen 131">
          <a:extLst>
            <a:ext uri="{FF2B5EF4-FFF2-40B4-BE49-F238E27FC236}">
              <a16:creationId xmlns:a16="http://schemas.microsoft.com/office/drawing/2014/main" xmlns="" id="{FE0B4DF3-3C1A-455F-881E-78E10398AED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20984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314</xdr:row>
      <xdr:rowOff>228600</xdr:rowOff>
    </xdr:from>
    <xdr:ext cx="1347108" cy="1180497"/>
    <xdr:pic>
      <xdr:nvPicPr>
        <xdr:cNvPr id="133" name="Imagen 132">
          <a:extLst>
            <a:ext uri="{FF2B5EF4-FFF2-40B4-BE49-F238E27FC236}">
              <a16:creationId xmlns:a16="http://schemas.microsoft.com/office/drawing/2014/main" xmlns="" id="{82812BB0-E8C4-4616-8566-2310DFCFC8D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21937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314</xdr:row>
      <xdr:rowOff>133351</xdr:rowOff>
    </xdr:from>
    <xdr:ext cx="1257300" cy="1257300"/>
    <xdr:pic>
      <xdr:nvPicPr>
        <xdr:cNvPr id="134" name="Imagen 133">
          <a:extLst>
            <a:ext uri="{FF2B5EF4-FFF2-40B4-BE49-F238E27FC236}">
              <a16:creationId xmlns:a16="http://schemas.microsoft.com/office/drawing/2014/main" xmlns="" id="{F39652D9-AC0B-457C-A3BA-C8AC38B850C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20984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314</xdr:row>
      <xdr:rowOff>228600</xdr:rowOff>
    </xdr:from>
    <xdr:ext cx="1347108" cy="1180497"/>
    <xdr:pic>
      <xdr:nvPicPr>
        <xdr:cNvPr id="135" name="Imagen 134">
          <a:extLst>
            <a:ext uri="{FF2B5EF4-FFF2-40B4-BE49-F238E27FC236}">
              <a16:creationId xmlns:a16="http://schemas.microsoft.com/office/drawing/2014/main" xmlns="" id="{E6DE6638-3188-4B44-B00C-32F143666F94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21937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314</xdr:row>
      <xdr:rowOff>133351</xdr:rowOff>
    </xdr:from>
    <xdr:ext cx="1257300" cy="1257300"/>
    <xdr:pic>
      <xdr:nvPicPr>
        <xdr:cNvPr id="136" name="Imagen 135">
          <a:extLst>
            <a:ext uri="{FF2B5EF4-FFF2-40B4-BE49-F238E27FC236}">
              <a16:creationId xmlns:a16="http://schemas.microsoft.com/office/drawing/2014/main" xmlns="" id="{487AB03B-6720-404F-A5CC-CB94ABE695D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20984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314</xdr:row>
      <xdr:rowOff>228600</xdr:rowOff>
    </xdr:from>
    <xdr:ext cx="1347108" cy="1180497"/>
    <xdr:pic>
      <xdr:nvPicPr>
        <xdr:cNvPr id="137" name="Imagen 136">
          <a:extLst>
            <a:ext uri="{FF2B5EF4-FFF2-40B4-BE49-F238E27FC236}">
              <a16:creationId xmlns:a16="http://schemas.microsoft.com/office/drawing/2014/main" xmlns="" id="{7203075A-BD3E-4813-8C7A-DE5BE10078BF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21937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343</xdr:row>
      <xdr:rowOff>133351</xdr:rowOff>
    </xdr:from>
    <xdr:ext cx="1257300" cy="1257300"/>
    <xdr:pic>
      <xdr:nvPicPr>
        <xdr:cNvPr id="138" name="Imagen 137">
          <a:extLst>
            <a:ext uri="{FF2B5EF4-FFF2-40B4-BE49-F238E27FC236}">
              <a16:creationId xmlns:a16="http://schemas.microsoft.com/office/drawing/2014/main" xmlns="" id="{E1067982-C1CF-46B3-BB2A-63AA8ECB179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112996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343</xdr:row>
      <xdr:rowOff>228600</xdr:rowOff>
    </xdr:from>
    <xdr:ext cx="1347108" cy="1180497"/>
    <xdr:pic>
      <xdr:nvPicPr>
        <xdr:cNvPr id="139" name="Imagen 138">
          <a:extLst>
            <a:ext uri="{FF2B5EF4-FFF2-40B4-BE49-F238E27FC236}">
              <a16:creationId xmlns:a16="http://schemas.microsoft.com/office/drawing/2014/main" xmlns="" id="{68915AEF-34DD-4BEB-B43C-EF081FF48360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113948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343</xdr:row>
      <xdr:rowOff>133351</xdr:rowOff>
    </xdr:from>
    <xdr:ext cx="1257300" cy="1257300"/>
    <xdr:pic>
      <xdr:nvPicPr>
        <xdr:cNvPr id="140" name="Imagen 139">
          <a:extLst>
            <a:ext uri="{FF2B5EF4-FFF2-40B4-BE49-F238E27FC236}">
              <a16:creationId xmlns:a16="http://schemas.microsoft.com/office/drawing/2014/main" xmlns="" id="{27901EB3-DD1F-4BDD-8FFC-34C6CA02302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112996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343</xdr:row>
      <xdr:rowOff>228600</xdr:rowOff>
    </xdr:from>
    <xdr:ext cx="1347108" cy="1180497"/>
    <xdr:pic>
      <xdr:nvPicPr>
        <xdr:cNvPr id="141" name="Imagen 140">
          <a:extLst>
            <a:ext uri="{FF2B5EF4-FFF2-40B4-BE49-F238E27FC236}">
              <a16:creationId xmlns:a16="http://schemas.microsoft.com/office/drawing/2014/main" xmlns="" id="{09C46527-00B5-472E-9386-56A850E31541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113948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343</xdr:row>
      <xdr:rowOff>133351</xdr:rowOff>
    </xdr:from>
    <xdr:ext cx="1257300" cy="1257300"/>
    <xdr:pic>
      <xdr:nvPicPr>
        <xdr:cNvPr id="142" name="Imagen 141">
          <a:extLst>
            <a:ext uri="{FF2B5EF4-FFF2-40B4-BE49-F238E27FC236}">
              <a16:creationId xmlns:a16="http://schemas.microsoft.com/office/drawing/2014/main" xmlns="" id="{4E584535-C6F2-4544-9BF7-AA284641905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112996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343</xdr:row>
      <xdr:rowOff>228600</xdr:rowOff>
    </xdr:from>
    <xdr:ext cx="1347108" cy="1180497"/>
    <xdr:pic>
      <xdr:nvPicPr>
        <xdr:cNvPr id="143" name="Imagen 142">
          <a:extLst>
            <a:ext uri="{FF2B5EF4-FFF2-40B4-BE49-F238E27FC236}">
              <a16:creationId xmlns:a16="http://schemas.microsoft.com/office/drawing/2014/main" xmlns="" id="{B2A7CE7D-7271-46B2-A0AD-D57B9384EBA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113948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372</xdr:row>
      <xdr:rowOff>133351</xdr:rowOff>
    </xdr:from>
    <xdr:ext cx="1257300" cy="1257300"/>
    <xdr:pic>
      <xdr:nvPicPr>
        <xdr:cNvPr id="144" name="Imagen 143">
          <a:extLst>
            <a:ext uri="{FF2B5EF4-FFF2-40B4-BE49-F238E27FC236}">
              <a16:creationId xmlns:a16="http://schemas.microsoft.com/office/drawing/2014/main" xmlns="" id="{4D2C262F-9ADF-4079-A224-580950CDB57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06150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372</xdr:row>
      <xdr:rowOff>228600</xdr:rowOff>
    </xdr:from>
    <xdr:ext cx="1347108" cy="1180497"/>
    <xdr:pic>
      <xdr:nvPicPr>
        <xdr:cNvPr id="145" name="Imagen 144">
          <a:extLst>
            <a:ext uri="{FF2B5EF4-FFF2-40B4-BE49-F238E27FC236}">
              <a16:creationId xmlns:a16="http://schemas.microsoft.com/office/drawing/2014/main" xmlns="" id="{3677938F-71BE-492D-9803-D26E0FF03386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07103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372</xdr:row>
      <xdr:rowOff>133351</xdr:rowOff>
    </xdr:from>
    <xdr:ext cx="1257300" cy="1257300"/>
    <xdr:pic>
      <xdr:nvPicPr>
        <xdr:cNvPr id="146" name="Imagen 145">
          <a:extLst>
            <a:ext uri="{FF2B5EF4-FFF2-40B4-BE49-F238E27FC236}">
              <a16:creationId xmlns:a16="http://schemas.microsoft.com/office/drawing/2014/main" xmlns="" id="{C1985C1B-86D7-4F15-9394-5465EDE98F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06150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372</xdr:row>
      <xdr:rowOff>228600</xdr:rowOff>
    </xdr:from>
    <xdr:ext cx="1347108" cy="1180497"/>
    <xdr:pic>
      <xdr:nvPicPr>
        <xdr:cNvPr id="147" name="Imagen 146">
          <a:extLst>
            <a:ext uri="{FF2B5EF4-FFF2-40B4-BE49-F238E27FC236}">
              <a16:creationId xmlns:a16="http://schemas.microsoft.com/office/drawing/2014/main" xmlns="" id="{663E5E07-4835-4203-A8EB-9B9C1F337E7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07103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372</xdr:row>
      <xdr:rowOff>133351</xdr:rowOff>
    </xdr:from>
    <xdr:ext cx="1257300" cy="1257300"/>
    <xdr:pic>
      <xdr:nvPicPr>
        <xdr:cNvPr id="148" name="Imagen 147">
          <a:extLst>
            <a:ext uri="{FF2B5EF4-FFF2-40B4-BE49-F238E27FC236}">
              <a16:creationId xmlns:a16="http://schemas.microsoft.com/office/drawing/2014/main" xmlns="" id="{90A82427-D5E6-4B97-9190-A9A5EDA7598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06150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372</xdr:row>
      <xdr:rowOff>228600</xdr:rowOff>
    </xdr:from>
    <xdr:ext cx="1347108" cy="1180497"/>
    <xdr:pic>
      <xdr:nvPicPr>
        <xdr:cNvPr id="149" name="Imagen 148">
          <a:extLst>
            <a:ext uri="{FF2B5EF4-FFF2-40B4-BE49-F238E27FC236}">
              <a16:creationId xmlns:a16="http://schemas.microsoft.com/office/drawing/2014/main" xmlns="" id="{53E67B83-48D5-4BFD-9F9F-AF2B893D8966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07103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402</xdr:row>
      <xdr:rowOff>133351</xdr:rowOff>
    </xdr:from>
    <xdr:ext cx="1257300" cy="1257300"/>
    <xdr:pic>
      <xdr:nvPicPr>
        <xdr:cNvPr id="150" name="Imagen 149">
          <a:extLst>
            <a:ext uri="{FF2B5EF4-FFF2-40B4-BE49-F238E27FC236}">
              <a16:creationId xmlns:a16="http://schemas.microsoft.com/office/drawing/2014/main" xmlns="" id="{49D65B28-446C-425C-87B5-049E1A504CD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99305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402</xdr:row>
      <xdr:rowOff>228600</xdr:rowOff>
    </xdr:from>
    <xdr:ext cx="1347108" cy="1180497"/>
    <xdr:pic>
      <xdr:nvPicPr>
        <xdr:cNvPr id="151" name="Imagen 150">
          <a:extLst>
            <a:ext uri="{FF2B5EF4-FFF2-40B4-BE49-F238E27FC236}">
              <a16:creationId xmlns:a16="http://schemas.microsoft.com/office/drawing/2014/main" xmlns="" id="{EC1C6139-525B-4C05-8184-BC7C46513338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00257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402</xdr:row>
      <xdr:rowOff>133351</xdr:rowOff>
    </xdr:from>
    <xdr:ext cx="1257300" cy="1257300"/>
    <xdr:pic>
      <xdr:nvPicPr>
        <xdr:cNvPr id="152" name="Imagen 151">
          <a:extLst>
            <a:ext uri="{FF2B5EF4-FFF2-40B4-BE49-F238E27FC236}">
              <a16:creationId xmlns:a16="http://schemas.microsoft.com/office/drawing/2014/main" xmlns="" id="{2D75120C-E0DC-4C5C-82B8-E5869DE7985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99305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402</xdr:row>
      <xdr:rowOff>228600</xdr:rowOff>
    </xdr:from>
    <xdr:ext cx="1347108" cy="1180497"/>
    <xdr:pic>
      <xdr:nvPicPr>
        <xdr:cNvPr id="153" name="Imagen 152">
          <a:extLst>
            <a:ext uri="{FF2B5EF4-FFF2-40B4-BE49-F238E27FC236}">
              <a16:creationId xmlns:a16="http://schemas.microsoft.com/office/drawing/2014/main" xmlns="" id="{4A5A499D-07AA-4259-9B95-8AA4722099E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00257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402</xdr:row>
      <xdr:rowOff>133351</xdr:rowOff>
    </xdr:from>
    <xdr:ext cx="1257300" cy="1257300"/>
    <xdr:pic>
      <xdr:nvPicPr>
        <xdr:cNvPr id="154" name="Imagen 153">
          <a:extLst>
            <a:ext uri="{FF2B5EF4-FFF2-40B4-BE49-F238E27FC236}">
              <a16:creationId xmlns:a16="http://schemas.microsoft.com/office/drawing/2014/main" xmlns="" id="{30B974FA-897E-4A04-A383-40C4E8972C9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99305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402</xdr:row>
      <xdr:rowOff>228600</xdr:rowOff>
    </xdr:from>
    <xdr:ext cx="1347108" cy="1180497"/>
    <xdr:pic>
      <xdr:nvPicPr>
        <xdr:cNvPr id="155" name="Imagen 154">
          <a:extLst>
            <a:ext uri="{FF2B5EF4-FFF2-40B4-BE49-F238E27FC236}">
              <a16:creationId xmlns:a16="http://schemas.microsoft.com/office/drawing/2014/main" xmlns="" id="{D14FB491-8EB6-4DB4-B961-56EA4F364DD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00257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430</xdr:row>
      <xdr:rowOff>133351</xdr:rowOff>
    </xdr:from>
    <xdr:ext cx="1257300" cy="1257300"/>
    <xdr:pic>
      <xdr:nvPicPr>
        <xdr:cNvPr id="156" name="Imagen 155">
          <a:extLst>
            <a:ext uri="{FF2B5EF4-FFF2-40B4-BE49-F238E27FC236}">
              <a16:creationId xmlns:a16="http://schemas.microsoft.com/office/drawing/2014/main" xmlns="" id="{357753D1-D191-4341-AC5B-B164B6C7B1F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392650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430</xdr:row>
      <xdr:rowOff>228600</xdr:rowOff>
    </xdr:from>
    <xdr:ext cx="1347108" cy="1180497"/>
    <xdr:pic>
      <xdr:nvPicPr>
        <xdr:cNvPr id="157" name="Imagen 156">
          <a:extLst>
            <a:ext uri="{FF2B5EF4-FFF2-40B4-BE49-F238E27FC236}">
              <a16:creationId xmlns:a16="http://schemas.microsoft.com/office/drawing/2014/main" xmlns="" id="{0A2546B0-3F63-4999-944D-9EC4E8D733CE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93602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430</xdr:row>
      <xdr:rowOff>133351</xdr:rowOff>
    </xdr:from>
    <xdr:ext cx="1257300" cy="1257300"/>
    <xdr:pic>
      <xdr:nvPicPr>
        <xdr:cNvPr id="158" name="Imagen 157">
          <a:extLst>
            <a:ext uri="{FF2B5EF4-FFF2-40B4-BE49-F238E27FC236}">
              <a16:creationId xmlns:a16="http://schemas.microsoft.com/office/drawing/2014/main" xmlns="" id="{14209824-C686-4AB1-BBA1-D0EAB2D12DD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392650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430</xdr:row>
      <xdr:rowOff>228600</xdr:rowOff>
    </xdr:from>
    <xdr:ext cx="1347108" cy="1180497"/>
    <xdr:pic>
      <xdr:nvPicPr>
        <xdr:cNvPr id="159" name="Imagen 158">
          <a:extLst>
            <a:ext uri="{FF2B5EF4-FFF2-40B4-BE49-F238E27FC236}">
              <a16:creationId xmlns:a16="http://schemas.microsoft.com/office/drawing/2014/main" xmlns="" id="{89AF76A8-1F45-4D32-8F72-08591A1D18E1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93602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430</xdr:row>
      <xdr:rowOff>133351</xdr:rowOff>
    </xdr:from>
    <xdr:ext cx="1257300" cy="1257300"/>
    <xdr:pic>
      <xdr:nvPicPr>
        <xdr:cNvPr id="160" name="Imagen 159">
          <a:extLst>
            <a:ext uri="{FF2B5EF4-FFF2-40B4-BE49-F238E27FC236}">
              <a16:creationId xmlns:a16="http://schemas.microsoft.com/office/drawing/2014/main" xmlns="" id="{9826281C-3708-49BF-918E-9B66B58B4F9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392650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430</xdr:row>
      <xdr:rowOff>228600</xdr:rowOff>
    </xdr:from>
    <xdr:ext cx="1347108" cy="1180497"/>
    <xdr:pic>
      <xdr:nvPicPr>
        <xdr:cNvPr id="161" name="Imagen 160">
          <a:extLst>
            <a:ext uri="{FF2B5EF4-FFF2-40B4-BE49-F238E27FC236}">
              <a16:creationId xmlns:a16="http://schemas.microsoft.com/office/drawing/2014/main" xmlns="" id="{78714482-0703-4C28-81B0-84C84C839A71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93602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458</xdr:row>
      <xdr:rowOff>133351</xdr:rowOff>
    </xdr:from>
    <xdr:ext cx="1257300" cy="1257300"/>
    <xdr:pic>
      <xdr:nvPicPr>
        <xdr:cNvPr id="162" name="Imagen 161">
          <a:extLst>
            <a:ext uri="{FF2B5EF4-FFF2-40B4-BE49-F238E27FC236}">
              <a16:creationId xmlns:a16="http://schemas.microsoft.com/office/drawing/2014/main" xmlns="" id="{D9012826-CA75-41F0-8E62-93ABEDAF1F0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485995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458</xdr:row>
      <xdr:rowOff>228600</xdr:rowOff>
    </xdr:from>
    <xdr:ext cx="1347108" cy="1180497"/>
    <xdr:pic>
      <xdr:nvPicPr>
        <xdr:cNvPr id="163" name="Imagen 162">
          <a:extLst>
            <a:ext uri="{FF2B5EF4-FFF2-40B4-BE49-F238E27FC236}">
              <a16:creationId xmlns:a16="http://schemas.microsoft.com/office/drawing/2014/main" xmlns="" id="{9C39FF21-51E3-478F-8268-99BD3299DCBA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486947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458</xdr:row>
      <xdr:rowOff>133351</xdr:rowOff>
    </xdr:from>
    <xdr:ext cx="1257300" cy="1257300"/>
    <xdr:pic>
      <xdr:nvPicPr>
        <xdr:cNvPr id="164" name="Imagen 163">
          <a:extLst>
            <a:ext uri="{FF2B5EF4-FFF2-40B4-BE49-F238E27FC236}">
              <a16:creationId xmlns:a16="http://schemas.microsoft.com/office/drawing/2014/main" xmlns="" id="{FC727D4C-4FAE-4325-AFB3-B28F83B723D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485995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733425</xdr:colOff>
      <xdr:row>458</xdr:row>
      <xdr:rowOff>219075</xdr:rowOff>
    </xdr:from>
    <xdr:ext cx="1347108" cy="1180497"/>
    <xdr:pic>
      <xdr:nvPicPr>
        <xdr:cNvPr id="165" name="Imagen 164">
          <a:extLst>
            <a:ext uri="{FF2B5EF4-FFF2-40B4-BE49-F238E27FC236}">
              <a16:creationId xmlns:a16="http://schemas.microsoft.com/office/drawing/2014/main" xmlns="" id="{272AAFF3-7DB6-43FD-B3EC-C5D606CF9A4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72475" y="148685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458</xdr:row>
      <xdr:rowOff>123826</xdr:rowOff>
    </xdr:from>
    <xdr:ext cx="1257300" cy="1257300"/>
    <xdr:pic>
      <xdr:nvPicPr>
        <xdr:cNvPr id="166" name="Imagen 165">
          <a:extLst>
            <a:ext uri="{FF2B5EF4-FFF2-40B4-BE49-F238E27FC236}">
              <a16:creationId xmlns:a16="http://schemas.microsoft.com/office/drawing/2014/main" xmlns="" id="{51CF1441-C023-4068-824B-187B800F999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48590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733425</xdr:colOff>
      <xdr:row>458</xdr:row>
      <xdr:rowOff>228600</xdr:rowOff>
    </xdr:from>
    <xdr:ext cx="1347108" cy="1180497"/>
    <xdr:pic>
      <xdr:nvPicPr>
        <xdr:cNvPr id="167" name="Imagen 166">
          <a:extLst>
            <a:ext uri="{FF2B5EF4-FFF2-40B4-BE49-F238E27FC236}">
              <a16:creationId xmlns:a16="http://schemas.microsoft.com/office/drawing/2014/main" xmlns="" id="{2E3E2B55-35C0-4F17-BEAA-CE48E45ADB9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72475" y="1486947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488</xdr:row>
      <xdr:rowOff>133351</xdr:rowOff>
    </xdr:from>
    <xdr:ext cx="1257300" cy="1257300"/>
    <xdr:pic>
      <xdr:nvPicPr>
        <xdr:cNvPr id="168" name="Imagen 167">
          <a:extLst>
            <a:ext uri="{FF2B5EF4-FFF2-40B4-BE49-F238E27FC236}">
              <a16:creationId xmlns:a16="http://schemas.microsoft.com/office/drawing/2014/main" xmlns="" id="{4C78163F-8688-4052-99A6-94E0FCC05CC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578864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488</xdr:row>
      <xdr:rowOff>228600</xdr:rowOff>
    </xdr:from>
    <xdr:ext cx="1347108" cy="1180497"/>
    <xdr:pic>
      <xdr:nvPicPr>
        <xdr:cNvPr id="169" name="Imagen 168">
          <a:extLst>
            <a:ext uri="{FF2B5EF4-FFF2-40B4-BE49-F238E27FC236}">
              <a16:creationId xmlns:a16="http://schemas.microsoft.com/office/drawing/2014/main" xmlns="" id="{16ED093B-209A-4D4F-B943-E934A56C2AFE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579816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488</xdr:row>
      <xdr:rowOff>133351</xdr:rowOff>
    </xdr:from>
    <xdr:ext cx="1257300" cy="1257300"/>
    <xdr:pic>
      <xdr:nvPicPr>
        <xdr:cNvPr id="170" name="Imagen 169">
          <a:extLst>
            <a:ext uri="{FF2B5EF4-FFF2-40B4-BE49-F238E27FC236}">
              <a16:creationId xmlns:a16="http://schemas.microsoft.com/office/drawing/2014/main" xmlns="" id="{91378801-24B3-4825-9FDF-1666C5E6E15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578864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488</xdr:row>
      <xdr:rowOff>228600</xdr:rowOff>
    </xdr:from>
    <xdr:ext cx="1347108" cy="1180497"/>
    <xdr:pic>
      <xdr:nvPicPr>
        <xdr:cNvPr id="171" name="Imagen 170">
          <a:extLst>
            <a:ext uri="{FF2B5EF4-FFF2-40B4-BE49-F238E27FC236}">
              <a16:creationId xmlns:a16="http://schemas.microsoft.com/office/drawing/2014/main" xmlns="" id="{7B4D1F54-9689-43EB-A968-DCB0BE6CFA3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579816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488</xdr:row>
      <xdr:rowOff>133351</xdr:rowOff>
    </xdr:from>
    <xdr:ext cx="1257300" cy="1257300"/>
    <xdr:pic>
      <xdr:nvPicPr>
        <xdr:cNvPr id="172" name="Imagen 171">
          <a:extLst>
            <a:ext uri="{FF2B5EF4-FFF2-40B4-BE49-F238E27FC236}">
              <a16:creationId xmlns:a16="http://schemas.microsoft.com/office/drawing/2014/main" xmlns="" id="{8A1A4CE9-0DCD-4CF8-B6F6-34E31B89AB8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578864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488</xdr:row>
      <xdr:rowOff>228600</xdr:rowOff>
    </xdr:from>
    <xdr:ext cx="1347108" cy="1180497"/>
    <xdr:pic>
      <xdr:nvPicPr>
        <xdr:cNvPr id="173" name="Imagen 172">
          <a:extLst>
            <a:ext uri="{FF2B5EF4-FFF2-40B4-BE49-F238E27FC236}">
              <a16:creationId xmlns:a16="http://schemas.microsoft.com/office/drawing/2014/main" xmlns="" id="{5B00C959-1BA8-4CF7-91AE-EBDCCFB0CA8E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579816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723901</xdr:colOff>
      <xdr:row>519</xdr:row>
      <xdr:rowOff>0</xdr:rowOff>
    </xdr:from>
    <xdr:ext cx="1257300" cy="1257300"/>
    <xdr:pic>
      <xdr:nvPicPr>
        <xdr:cNvPr id="174" name="Imagen 173">
          <a:extLst>
            <a:ext uri="{FF2B5EF4-FFF2-40B4-BE49-F238E27FC236}">
              <a16:creationId xmlns:a16="http://schemas.microsoft.com/office/drawing/2014/main" xmlns="" id="{655D801A-AA28-4454-8DC4-04E367616E4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1" y="167106600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333375</xdr:colOff>
      <xdr:row>519</xdr:row>
      <xdr:rowOff>47625</xdr:rowOff>
    </xdr:from>
    <xdr:ext cx="1347108" cy="1180497"/>
    <xdr:pic>
      <xdr:nvPicPr>
        <xdr:cNvPr id="175" name="Imagen 174">
          <a:extLst>
            <a:ext uri="{FF2B5EF4-FFF2-40B4-BE49-F238E27FC236}">
              <a16:creationId xmlns:a16="http://schemas.microsoft.com/office/drawing/2014/main" xmlns="" id="{559A7E73-1FE3-4DA7-B2F8-9D31A8D2190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05875" y="1671542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723901</xdr:colOff>
      <xdr:row>550</xdr:row>
      <xdr:rowOff>0</xdr:rowOff>
    </xdr:from>
    <xdr:ext cx="1257300" cy="1257300"/>
    <xdr:pic>
      <xdr:nvPicPr>
        <xdr:cNvPr id="176" name="Imagen 175">
          <a:extLst>
            <a:ext uri="{FF2B5EF4-FFF2-40B4-BE49-F238E27FC236}">
              <a16:creationId xmlns:a16="http://schemas.microsoft.com/office/drawing/2014/main" xmlns="" id="{D2711140-F8CF-44CA-9BEF-913376DF4CD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1" y="166963725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333375</xdr:colOff>
      <xdr:row>550</xdr:row>
      <xdr:rowOff>47625</xdr:rowOff>
    </xdr:from>
    <xdr:ext cx="1347108" cy="1180497"/>
    <xdr:pic>
      <xdr:nvPicPr>
        <xdr:cNvPr id="177" name="Imagen 176">
          <a:extLst>
            <a:ext uri="{FF2B5EF4-FFF2-40B4-BE49-F238E27FC236}">
              <a16:creationId xmlns:a16="http://schemas.microsoft.com/office/drawing/2014/main" xmlns="" id="{CA8D013B-E94E-4222-A47C-B0189044831F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05875" y="1670113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xmlns="" id="{EDF5336F-41B4-48B9-99FD-500F3FBA1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xmlns="" id="{EE408C52-8CAD-481E-80B3-04CF1DC94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78</xdr:row>
      <xdr:rowOff>0</xdr:rowOff>
    </xdr:from>
    <xdr:to>
      <xdr:col>10</xdr:col>
      <xdr:colOff>875253</xdr:colOff>
      <xdr:row>111</xdr:row>
      <xdr:rowOff>34232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xmlns="" id="{C429DB4A-B7B0-42DC-AB78-72783199A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717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78</xdr:row>
      <xdr:rowOff>0</xdr:rowOff>
    </xdr:from>
    <xdr:to>
      <xdr:col>3</xdr:col>
      <xdr:colOff>151461</xdr:colOff>
      <xdr:row>102</xdr:row>
      <xdr:rowOff>106926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xmlns="" id="{22C5F996-A6C5-46E1-9C43-5EA75EC1E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717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20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xmlns="" id="{B68FFBC9-8C71-4C27-A37F-ABDB52055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20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xmlns="" id="{71D269F2-21C4-468A-A11B-725DC305F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39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xmlns="" id="{A331ED31-F186-47C2-AB39-AE12C4B3F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39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xmlns="" id="{7D4286CB-BE86-44B3-9B38-15CFBC10B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53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xmlns="" id="{503F71A4-E40F-4CDB-B35E-456773D01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53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xmlns="" id="{AE3EEA54-5E62-44EB-AF7A-E1F1F1145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102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xmlns="" id="{248A736D-41CD-4547-AAAE-8A0397B86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528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102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xmlns="" id="{A9180B87-A610-4E73-8C1D-20B02DE42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528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138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xmlns="" id="{91427F0F-CE73-48F2-92AE-8D33E1126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510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158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xmlns="" id="{263478FD-7BBB-435F-89F7-BB9E64BBE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1358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158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xmlns="" id="{A2E24D1A-30FA-4786-AC96-02FC373E9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1358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165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xmlns="" id="{FEFFD592-11C0-44EF-B042-611FB135F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4025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209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xmlns="" id="{29708877-B557-489A-9574-2B5062AAB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7503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209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xmlns="" id="{C6D9DBC1-4113-4FD1-AF93-F7CFD70CE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7503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138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xmlns="" id="{3C56954E-909E-4F41-A778-E165C9EFE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510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165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xmlns="" id="{DDE9F1EC-41BE-47C2-9A78-90BDF42A8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4025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126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xmlns="" id="{BF5BE5ED-9975-4955-9842-14B7961F4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938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126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xmlns="" id="{995D2C6B-CC86-42D7-BDC5-0D1CD3E59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938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220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xmlns="" id="{CF1C61FC-EEE7-4926-A366-C429C1484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1694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220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xmlns="" id="{A7159970-2287-43E4-A38E-6B76322A8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1694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303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xmlns="" id="{4E89CDCB-0970-4D37-B12A-7F09DEA39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8250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303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xmlns="" id="{F30639B2-EA54-4504-9EBA-49B62D8F1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8250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331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xmlns="" id="{0787DB09-7612-497E-8402-C2AF2FF2E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7051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331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xmlns="" id="{257A4251-7FA9-4060-9B55-3B1D17736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7051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247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xmlns="" id="{BD5AD77F-5A74-47D1-8E06-DD52375BC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80248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247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xmlns="" id="{D6520DE8-9191-475B-916B-3792C6909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80248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275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xmlns="" id="{222FC419-234A-4C0F-8509-4C67E5E6D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9049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275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xmlns="" id="{0A77B9EC-CBCF-492E-BE36-49EEF91AB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9049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295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xmlns="" id="{AC1C7101-325B-4B0B-BBF5-C17F3C4AE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5202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295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xmlns="" id="{DC34CADB-08E4-4969-81DC-30291645D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5202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360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xmlns="" id="{5435732B-75B3-44D4-833C-9FF8F43C6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6366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360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xmlns="" id="{7B9A4DB1-C405-468D-9982-AA0AD94DC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6366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386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xmlns="" id="{D64C51E0-0AD5-4302-88FF-9C4591329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4539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386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xmlns="" id="{6324031F-EEB4-49B7-9F46-76587FCE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4539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413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xmlns="" id="{7CE4543A-4009-4065-B774-1B3266EB3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2692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413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xmlns="" id="{CDCB6ABA-539C-4237-9F3E-342C95CAD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2692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425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xmlns="" id="{03FF124B-C323-4315-8E61-555E9A499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7264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425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xmlns="" id="{A0107F8B-E690-4E44-BD06-216EC674D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7264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455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xmlns="" id="{CE7B286D-D919-4535-800C-1F389947E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7227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455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xmlns="" id="{7848F56A-6026-4A70-A152-457F97E5C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7227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</xdr:row>
      <xdr:rowOff>133351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xmlns="" id="{A2FECD7D-07F4-475B-8346-C3C4BCE2503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81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</xdr:row>
      <xdr:rowOff>228600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xmlns="" id="{D3E453D4-A24B-4162-A036-50410A07F37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76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28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xmlns="" id="{3A9E09CA-0532-42BB-BB7C-A45958E69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xmlns="" id="{A2D6961B-6492-4190-A809-4F91EEF7C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29</xdr:row>
      <xdr:rowOff>133351</xdr:rowOff>
    </xdr:from>
    <xdr:ext cx="1257300" cy="1257300"/>
    <xdr:pic>
      <xdr:nvPicPr>
        <xdr:cNvPr id="50" name="Imagen 49">
          <a:extLst>
            <a:ext uri="{FF2B5EF4-FFF2-40B4-BE49-F238E27FC236}">
              <a16:creationId xmlns:a16="http://schemas.microsoft.com/office/drawing/2014/main" xmlns="" id="{65BFFE81-A535-4066-B917-874C1256CBF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7155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29</xdr:row>
      <xdr:rowOff>228600</xdr:rowOff>
    </xdr:from>
    <xdr:ext cx="1347108" cy="1180497"/>
    <xdr:pic>
      <xdr:nvPicPr>
        <xdr:cNvPr id="51" name="Imagen 50">
          <a:extLst>
            <a:ext uri="{FF2B5EF4-FFF2-40B4-BE49-F238E27FC236}">
              <a16:creationId xmlns:a16="http://schemas.microsoft.com/office/drawing/2014/main" xmlns="" id="{CAFB8ACF-4CB3-46D7-800A-9FDE692CE2D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8107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xmlns="" id="{D2C9B61C-73C4-475F-A52E-156EE292B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xmlns="" id="{43D42504-8C74-489B-B78C-D72AD8BF0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56</xdr:row>
      <xdr:rowOff>133351</xdr:rowOff>
    </xdr:from>
    <xdr:ext cx="1257300" cy="1257300"/>
    <xdr:pic>
      <xdr:nvPicPr>
        <xdr:cNvPr id="54" name="Imagen 53">
          <a:extLst>
            <a:ext uri="{FF2B5EF4-FFF2-40B4-BE49-F238E27FC236}">
              <a16:creationId xmlns:a16="http://schemas.microsoft.com/office/drawing/2014/main" xmlns="" id="{AE4D5CB6-09B0-45EE-A48A-9FEB294346A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8669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56</xdr:row>
      <xdr:rowOff>228600</xdr:rowOff>
    </xdr:from>
    <xdr:ext cx="1347108" cy="1180497"/>
    <xdr:pic>
      <xdr:nvPicPr>
        <xdr:cNvPr id="55" name="Imagen 54">
          <a:extLst>
            <a:ext uri="{FF2B5EF4-FFF2-40B4-BE49-F238E27FC236}">
              <a16:creationId xmlns:a16="http://schemas.microsoft.com/office/drawing/2014/main" xmlns="" id="{4B902649-FF65-4345-8EEE-6D3E55F636B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8764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84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xmlns="" id="{75A30C5B-77A5-46C8-B829-315EE0E24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870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84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xmlns="" id="{36D6831F-2E48-4A79-AEA7-9E1118D80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870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85</xdr:row>
      <xdr:rowOff>133351</xdr:rowOff>
    </xdr:from>
    <xdr:ext cx="1257300" cy="1257300"/>
    <xdr:pic>
      <xdr:nvPicPr>
        <xdr:cNvPr id="58" name="Imagen 57">
          <a:extLst>
            <a:ext uri="{FF2B5EF4-FFF2-40B4-BE49-F238E27FC236}">
              <a16:creationId xmlns:a16="http://schemas.microsoft.com/office/drawing/2014/main" xmlns="" id="{D288DC55-8DA0-4498-B837-CA00485CE0C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28251151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238125</xdr:colOff>
      <xdr:row>85</xdr:row>
      <xdr:rowOff>200025</xdr:rowOff>
    </xdr:from>
    <xdr:ext cx="1347108" cy="1180497"/>
    <xdr:pic>
      <xdr:nvPicPr>
        <xdr:cNvPr id="59" name="Imagen 58">
          <a:extLst>
            <a:ext uri="{FF2B5EF4-FFF2-40B4-BE49-F238E27FC236}">
              <a16:creationId xmlns:a16="http://schemas.microsoft.com/office/drawing/2014/main" xmlns="" id="{91DDC49D-74EE-4A50-9B28-D07E2CF2A7B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810625" y="283178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28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xmlns="" id="{BCAC37D6-30C2-4DED-B2D0-461E4F72B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xmlns="" id="{F412326E-201A-473B-AF76-6BC61B82A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29</xdr:row>
      <xdr:rowOff>133351</xdr:rowOff>
    </xdr:from>
    <xdr:ext cx="1257300" cy="1257300"/>
    <xdr:pic>
      <xdr:nvPicPr>
        <xdr:cNvPr id="62" name="Imagen 61">
          <a:extLst>
            <a:ext uri="{FF2B5EF4-FFF2-40B4-BE49-F238E27FC236}">
              <a16:creationId xmlns:a16="http://schemas.microsoft.com/office/drawing/2014/main" xmlns="" id="{CE0BC062-BB2A-4C9B-B51B-BB6F356A8E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7155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29</xdr:row>
      <xdr:rowOff>228600</xdr:rowOff>
    </xdr:from>
    <xdr:ext cx="1347108" cy="1180497"/>
    <xdr:pic>
      <xdr:nvPicPr>
        <xdr:cNvPr id="63" name="Imagen 62">
          <a:extLst>
            <a:ext uri="{FF2B5EF4-FFF2-40B4-BE49-F238E27FC236}">
              <a16:creationId xmlns:a16="http://schemas.microsoft.com/office/drawing/2014/main" xmlns="" id="{56821B64-74D9-4C41-888A-C652BB5E3AA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8107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xmlns="" id="{2687045B-5752-4CA2-88DA-0BC2E1E4A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xmlns="" id="{CDC8071D-981B-4A4E-8BAA-FF4BA7C12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56</xdr:row>
      <xdr:rowOff>133351</xdr:rowOff>
    </xdr:from>
    <xdr:ext cx="1257300" cy="1257300"/>
    <xdr:pic>
      <xdr:nvPicPr>
        <xdr:cNvPr id="66" name="Imagen 65">
          <a:extLst>
            <a:ext uri="{FF2B5EF4-FFF2-40B4-BE49-F238E27FC236}">
              <a16:creationId xmlns:a16="http://schemas.microsoft.com/office/drawing/2014/main" xmlns="" id="{36D3AE9B-C035-486A-9DCB-F691A1D7A50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8669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56</xdr:row>
      <xdr:rowOff>228600</xdr:rowOff>
    </xdr:from>
    <xdr:ext cx="1347108" cy="1180497"/>
    <xdr:pic>
      <xdr:nvPicPr>
        <xdr:cNvPr id="67" name="Imagen 66">
          <a:extLst>
            <a:ext uri="{FF2B5EF4-FFF2-40B4-BE49-F238E27FC236}">
              <a16:creationId xmlns:a16="http://schemas.microsoft.com/office/drawing/2014/main" xmlns="" id="{78C817DE-4959-4FA7-928C-F37D8B52E5E0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8764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xmlns="" id="{700A4BD7-2F1F-419D-8E75-39D81895D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xmlns="" id="{65B9DE1A-2724-4868-9F8C-BBB5025CA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56</xdr:row>
      <xdr:rowOff>133351</xdr:rowOff>
    </xdr:from>
    <xdr:ext cx="1257300" cy="1257300"/>
    <xdr:pic>
      <xdr:nvPicPr>
        <xdr:cNvPr id="70" name="Imagen 69">
          <a:extLst>
            <a:ext uri="{FF2B5EF4-FFF2-40B4-BE49-F238E27FC236}">
              <a16:creationId xmlns:a16="http://schemas.microsoft.com/office/drawing/2014/main" xmlns="" id="{1AFB9816-632D-47FA-83A1-143618A6C15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8669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56</xdr:row>
      <xdr:rowOff>228600</xdr:rowOff>
    </xdr:from>
    <xdr:ext cx="1347108" cy="1180497"/>
    <xdr:pic>
      <xdr:nvPicPr>
        <xdr:cNvPr id="71" name="Imagen 70">
          <a:extLst>
            <a:ext uri="{FF2B5EF4-FFF2-40B4-BE49-F238E27FC236}">
              <a16:creationId xmlns:a16="http://schemas.microsoft.com/office/drawing/2014/main" xmlns="" id="{C2218B34-1B61-43DE-B86B-41CC2DB7E56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8764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81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xmlns="" id="{34269382-309B-4760-935C-081049DA5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860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81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xmlns="" id="{6C7A466E-62A3-49E9-9EBA-CA81C6F30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860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81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xmlns="" id="{0303B283-08A3-43BB-A06B-54B095430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860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81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xmlns="" id="{F87C4E60-3457-4008-8F52-790F41346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860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81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xmlns="" id="{A6F44C9A-972C-4680-96B9-0202769C4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860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81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xmlns="" id="{06811278-0D45-48CD-B2C9-274D0FEB8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860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xmlns="" id="{815D8D5B-A080-4EF1-9E97-BED305CC9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6195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xmlns="" id="{62B85AB8-AE0A-416F-ACDD-B85E92C4C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6195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113</xdr:row>
      <xdr:rowOff>133351</xdr:rowOff>
    </xdr:from>
    <xdr:ext cx="1257300" cy="1257300"/>
    <xdr:pic>
      <xdr:nvPicPr>
        <xdr:cNvPr id="80" name="Imagen 79">
          <a:extLst>
            <a:ext uri="{FF2B5EF4-FFF2-40B4-BE49-F238E27FC236}">
              <a16:creationId xmlns:a16="http://schemas.microsoft.com/office/drawing/2014/main" xmlns="" id="{3E40BBFF-616A-4C4A-85FF-E02C40C6D3B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73189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113</xdr:row>
      <xdr:rowOff>228600</xdr:rowOff>
    </xdr:from>
    <xdr:ext cx="1347108" cy="1180497"/>
    <xdr:pic>
      <xdr:nvPicPr>
        <xdr:cNvPr id="81" name="Imagen 80">
          <a:extLst>
            <a:ext uri="{FF2B5EF4-FFF2-40B4-BE49-F238E27FC236}">
              <a16:creationId xmlns:a16="http://schemas.microsoft.com/office/drawing/2014/main" xmlns="" id="{33D7222C-D0D7-4431-8019-0BCD9A32E49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374142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xmlns="" id="{9753BF0A-7EEB-4703-80AB-488DB87D9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6195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xmlns="" id="{ED734F4F-B8E0-4F44-AE3C-53E315360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6195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113</xdr:row>
      <xdr:rowOff>133351</xdr:rowOff>
    </xdr:from>
    <xdr:ext cx="1257300" cy="1257300"/>
    <xdr:pic>
      <xdr:nvPicPr>
        <xdr:cNvPr id="84" name="Imagen 83">
          <a:extLst>
            <a:ext uri="{FF2B5EF4-FFF2-40B4-BE49-F238E27FC236}">
              <a16:creationId xmlns:a16="http://schemas.microsoft.com/office/drawing/2014/main" xmlns="" id="{498CAD34-F6B7-4173-B00F-0C7E68F197B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73189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113</xdr:row>
      <xdr:rowOff>228600</xdr:rowOff>
    </xdr:from>
    <xdr:ext cx="1347108" cy="1180497"/>
    <xdr:pic>
      <xdr:nvPicPr>
        <xdr:cNvPr id="85" name="Imagen 84">
          <a:extLst>
            <a:ext uri="{FF2B5EF4-FFF2-40B4-BE49-F238E27FC236}">
              <a16:creationId xmlns:a16="http://schemas.microsoft.com/office/drawing/2014/main" xmlns="" id="{AE87DF30-2818-4B4F-B3CB-8E50F8B09AC1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374142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xmlns="" id="{6338E350-9B21-4275-A518-AB487FC19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6195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xmlns="" id="{576F85FC-8B55-4187-9D2D-44793050D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6195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113</xdr:row>
      <xdr:rowOff>133351</xdr:rowOff>
    </xdr:from>
    <xdr:ext cx="1257300" cy="1257300"/>
    <xdr:pic>
      <xdr:nvPicPr>
        <xdr:cNvPr id="88" name="Imagen 87">
          <a:extLst>
            <a:ext uri="{FF2B5EF4-FFF2-40B4-BE49-F238E27FC236}">
              <a16:creationId xmlns:a16="http://schemas.microsoft.com/office/drawing/2014/main" xmlns="" id="{C6A59B11-5953-4295-BE14-F2764FD5AE2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73189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113</xdr:row>
      <xdr:rowOff>228600</xdr:rowOff>
    </xdr:from>
    <xdr:ext cx="1347108" cy="1180497"/>
    <xdr:pic>
      <xdr:nvPicPr>
        <xdr:cNvPr id="89" name="Imagen 88">
          <a:extLst>
            <a:ext uri="{FF2B5EF4-FFF2-40B4-BE49-F238E27FC236}">
              <a16:creationId xmlns:a16="http://schemas.microsoft.com/office/drawing/2014/main" xmlns="" id="{37BE4F68-A5E5-4618-A016-2FEED4AD24D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374142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138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xmlns="" id="{C946083A-74BC-4FFE-9DF4-27A6E0EB4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510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138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xmlns="" id="{CF88380D-C497-4C92-9800-A911F7AED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510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142</xdr:row>
      <xdr:rowOff>133351</xdr:rowOff>
    </xdr:from>
    <xdr:ext cx="1257300" cy="1257300"/>
    <xdr:pic>
      <xdr:nvPicPr>
        <xdr:cNvPr id="92" name="Imagen 91">
          <a:extLst>
            <a:ext uri="{FF2B5EF4-FFF2-40B4-BE49-F238E27FC236}">
              <a16:creationId xmlns:a16="http://schemas.microsoft.com/office/drawing/2014/main" xmlns="" id="{061EC916-2AA6-4C9A-84A6-F9F877569D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465963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142</xdr:row>
      <xdr:rowOff>228600</xdr:rowOff>
    </xdr:from>
    <xdr:ext cx="1347108" cy="1180497"/>
    <xdr:pic>
      <xdr:nvPicPr>
        <xdr:cNvPr id="93" name="Imagen 92">
          <a:extLst>
            <a:ext uri="{FF2B5EF4-FFF2-40B4-BE49-F238E27FC236}">
              <a16:creationId xmlns:a16="http://schemas.microsoft.com/office/drawing/2014/main" xmlns="" id="{8DEF110E-9B86-4C7E-A76A-4B9BEB98C824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66915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138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xmlns="" id="{F3E94CB8-4490-47EA-8917-EF0219E5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510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138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xmlns="" id="{28D513EE-350B-46A3-ACBD-518A86EC9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510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142</xdr:row>
      <xdr:rowOff>133351</xdr:rowOff>
    </xdr:from>
    <xdr:ext cx="1257300" cy="1257300"/>
    <xdr:pic>
      <xdr:nvPicPr>
        <xdr:cNvPr id="96" name="Imagen 95">
          <a:extLst>
            <a:ext uri="{FF2B5EF4-FFF2-40B4-BE49-F238E27FC236}">
              <a16:creationId xmlns:a16="http://schemas.microsoft.com/office/drawing/2014/main" xmlns="" id="{B201F419-266D-4A10-ADD5-4FBCAA7DB9B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465963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142</xdr:row>
      <xdr:rowOff>228600</xdr:rowOff>
    </xdr:from>
    <xdr:ext cx="1347108" cy="1180497"/>
    <xdr:pic>
      <xdr:nvPicPr>
        <xdr:cNvPr id="97" name="Imagen 96">
          <a:extLst>
            <a:ext uri="{FF2B5EF4-FFF2-40B4-BE49-F238E27FC236}">
              <a16:creationId xmlns:a16="http://schemas.microsoft.com/office/drawing/2014/main" xmlns="" id="{80ADA355-1C9B-4801-82D9-6B1291A3011B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66915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138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xmlns="" id="{B0FE2BCF-E5AF-41F3-9EDC-5E33A03CF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510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138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xmlns="" id="{3EB1C5FE-EA9C-480B-87FD-0C7776732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510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142</xdr:row>
      <xdr:rowOff>133351</xdr:rowOff>
    </xdr:from>
    <xdr:ext cx="1257300" cy="1257300"/>
    <xdr:pic>
      <xdr:nvPicPr>
        <xdr:cNvPr id="100" name="Imagen 99">
          <a:extLst>
            <a:ext uri="{FF2B5EF4-FFF2-40B4-BE49-F238E27FC236}">
              <a16:creationId xmlns:a16="http://schemas.microsoft.com/office/drawing/2014/main" xmlns="" id="{0247E98C-6EDF-4479-AE0C-EE5CF66DBB4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465963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142</xdr:row>
      <xdr:rowOff>228600</xdr:rowOff>
    </xdr:from>
    <xdr:ext cx="1347108" cy="1180497"/>
    <xdr:pic>
      <xdr:nvPicPr>
        <xdr:cNvPr id="101" name="Imagen 100">
          <a:extLst>
            <a:ext uri="{FF2B5EF4-FFF2-40B4-BE49-F238E27FC236}">
              <a16:creationId xmlns:a16="http://schemas.microsoft.com/office/drawing/2014/main" xmlns="" id="{6F4A0D18-5DC2-476C-8D39-9791AE4AFAA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66915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171</xdr:row>
      <xdr:rowOff>133351</xdr:rowOff>
    </xdr:from>
    <xdr:ext cx="1257300" cy="1257300"/>
    <xdr:pic>
      <xdr:nvPicPr>
        <xdr:cNvPr id="102" name="Imagen 101">
          <a:extLst>
            <a:ext uri="{FF2B5EF4-FFF2-40B4-BE49-F238E27FC236}">
              <a16:creationId xmlns:a16="http://schemas.microsoft.com/office/drawing/2014/main" xmlns="" id="{EEAD138D-88CF-4B37-96F8-66D1AE2E699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558260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171</xdr:row>
      <xdr:rowOff>228600</xdr:rowOff>
    </xdr:from>
    <xdr:ext cx="1347108" cy="1180497"/>
    <xdr:pic>
      <xdr:nvPicPr>
        <xdr:cNvPr id="103" name="Imagen 102">
          <a:extLst>
            <a:ext uri="{FF2B5EF4-FFF2-40B4-BE49-F238E27FC236}">
              <a16:creationId xmlns:a16="http://schemas.microsoft.com/office/drawing/2014/main" xmlns="" id="{7DFD92C5-939F-4004-BCE4-2AB6A3DD640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559212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171</xdr:row>
      <xdr:rowOff>133351</xdr:rowOff>
    </xdr:from>
    <xdr:ext cx="1257300" cy="1257300"/>
    <xdr:pic>
      <xdr:nvPicPr>
        <xdr:cNvPr id="104" name="Imagen 103">
          <a:extLst>
            <a:ext uri="{FF2B5EF4-FFF2-40B4-BE49-F238E27FC236}">
              <a16:creationId xmlns:a16="http://schemas.microsoft.com/office/drawing/2014/main" xmlns="" id="{7AA25704-AEF6-45B2-AC93-D5A746AC699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558260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171</xdr:row>
      <xdr:rowOff>228600</xdr:rowOff>
    </xdr:from>
    <xdr:ext cx="1347108" cy="1180497"/>
    <xdr:pic>
      <xdr:nvPicPr>
        <xdr:cNvPr id="105" name="Imagen 104">
          <a:extLst>
            <a:ext uri="{FF2B5EF4-FFF2-40B4-BE49-F238E27FC236}">
              <a16:creationId xmlns:a16="http://schemas.microsoft.com/office/drawing/2014/main" xmlns="" id="{2F2EFF27-4C57-4B97-A585-61E8430FB24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559212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171</xdr:row>
      <xdr:rowOff>133351</xdr:rowOff>
    </xdr:from>
    <xdr:ext cx="1257300" cy="1257300"/>
    <xdr:pic>
      <xdr:nvPicPr>
        <xdr:cNvPr id="106" name="Imagen 105">
          <a:extLst>
            <a:ext uri="{FF2B5EF4-FFF2-40B4-BE49-F238E27FC236}">
              <a16:creationId xmlns:a16="http://schemas.microsoft.com/office/drawing/2014/main" xmlns="" id="{1A222D2F-6C9B-4B99-AE54-D24274DDB2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558260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171</xdr:row>
      <xdr:rowOff>228600</xdr:rowOff>
    </xdr:from>
    <xdr:ext cx="1347108" cy="1180497"/>
    <xdr:pic>
      <xdr:nvPicPr>
        <xdr:cNvPr id="107" name="Imagen 106">
          <a:extLst>
            <a:ext uri="{FF2B5EF4-FFF2-40B4-BE49-F238E27FC236}">
              <a16:creationId xmlns:a16="http://schemas.microsoft.com/office/drawing/2014/main" xmlns="" id="{93B5FF8A-B69E-484B-9544-22497D9F1C58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559212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199</xdr:row>
      <xdr:rowOff>133351</xdr:rowOff>
    </xdr:from>
    <xdr:ext cx="1257300" cy="1257300"/>
    <xdr:pic>
      <xdr:nvPicPr>
        <xdr:cNvPr id="108" name="Imagen 107">
          <a:extLst>
            <a:ext uri="{FF2B5EF4-FFF2-40B4-BE49-F238E27FC236}">
              <a16:creationId xmlns:a16="http://schemas.microsoft.com/office/drawing/2014/main" xmlns="" id="{0B586AA0-095F-497F-A405-ED93700B16D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650271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199</xdr:row>
      <xdr:rowOff>228600</xdr:rowOff>
    </xdr:from>
    <xdr:ext cx="1347108" cy="1180497"/>
    <xdr:pic>
      <xdr:nvPicPr>
        <xdr:cNvPr id="109" name="Imagen 108">
          <a:extLst>
            <a:ext uri="{FF2B5EF4-FFF2-40B4-BE49-F238E27FC236}">
              <a16:creationId xmlns:a16="http://schemas.microsoft.com/office/drawing/2014/main" xmlns="" id="{76327DC8-9DC9-437A-96DE-85A607DDDD66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651224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199</xdr:row>
      <xdr:rowOff>133351</xdr:rowOff>
    </xdr:from>
    <xdr:ext cx="1257300" cy="1257300"/>
    <xdr:pic>
      <xdr:nvPicPr>
        <xdr:cNvPr id="110" name="Imagen 109">
          <a:extLst>
            <a:ext uri="{FF2B5EF4-FFF2-40B4-BE49-F238E27FC236}">
              <a16:creationId xmlns:a16="http://schemas.microsoft.com/office/drawing/2014/main" xmlns="" id="{513E1B78-0FC9-4210-8884-DCB78AD404D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650271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199</xdr:row>
      <xdr:rowOff>228600</xdr:rowOff>
    </xdr:from>
    <xdr:ext cx="1347108" cy="1180497"/>
    <xdr:pic>
      <xdr:nvPicPr>
        <xdr:cNvPr id="111" name="Imagen 110">
          <a:extLst>
            <a:ext uri="{FF2B5EF4-FFF2-40B4-BE49-F238E27FC236}">
              <a16:creationId xmlns:a16="http://schemas.microsoft.com/office/drawing/2014/main" xmlns="" id="{1D64E013-45DF-4610-B90B-BB86847AF7D4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651224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199</xdr:row>
      <xdr:rowOff>133351</xdr:rowOff>
    </xdr:from>
    <xdr:ext cx="1257300" cy="1257300"/>
    <xdr:pic>
      <xdr:nvPicPr>
        <xdr:cNvPr id="112" name="Imagen 111">
          <a:extLst>
            <a:ext uri="{FF2B5EF4-FFF2-40B4-BE49-F238E27FC236}">
              <a16:creationId xmlns:a16="http://schemas.microsoft.com/office/drawing/2014/main" xmlns="" id="{FE06C7E4-6497-499C-8134-652353D7F74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650271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199</xdr:row>
      <xdr:rowOff>228600</xdr:rowOff>
    </xdr:from>
    <xdr:ext cx="1347108" cy="1180497"/>
    <xdr:pic>
      <xdr:nvPicPr>
        <xdr:cNvPr id="113" name="Imagen 112">
          <a:extLst>
            <a:ext uri="{FF2B5EF4-FFF2-40B4-BE49-F238E27FC236}">
              <a16:creationId xmlns:a16="http://schemas.microsoft.com/office/drawing/2014/main" xmlns="" id="{9C06B55E-4202-48EF-8776-80BB931421EB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651224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228</xdr:row>
      <xdr:rowOff>133351</xdr:rowOff>
    </xdr:from>
    <xdr:ext cx="1257300" cy="1257300"/>
    <xdr:pic>
      <xdr:nvPicPr>
        <xdr:cNvPr id="114" name="Imagen 113">
          <a:extLst>
            <a:ext uri="{FF2B5EF4-FFF2-40B4-BE49-F238E27FC236}">
              <a16:creationId xmlns:a16="http://schemas.microsoft.com/office/drawing/2014/main" xmlns="" id="{843A38BB-3E60-468A-B43A-DAFB666B19D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743426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228</xdr:row>
      <xdr:rowOff>228600</xdr:rowOff>
    </xdr:from>
    <xdr:ext cx="1347108" cy="1180497"/>
    <xdr:pic>
      <xdr:nvPicPr>
        <xdr:cNvPr id="115" name="Imagen 114">
          <a:extLst>
            <a:ext uri="{FF2B5EF4-FFF2-40B4-BE49-F238E27FC236}">
              <a16:creationId xmlns:a16="http://schemas.microsoft.com/office/drawing/2014/main" xmlns="" id="{54882863-BA54-4312-94A0-B343B472D8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744378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228</xdr:row>
      <xdr:rowOff>133351</xdr:rowOff>
    </xdr:from>
    <xdr:ext cx="1257300" cy="1257300"/>
    <xdr:pic>
      <xdr:nvPicPr>
        <xdr:cNvPr id="116" name="Imagen 115">
          <a:extLst>
            <a:ext uri="{FF2B5EF4-FFF2-40B4-BE49-F238E27FC236}">
              <a16:creationId xmlns:a16="http://schemas.microsoft.com/office/drawing/2014/main" xmlns="" id="{2669E754-29BD-40E5-967F-C878876508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743426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228</xdr:row>
      <xdr:rowOff>228600</xdr:rowOff>
    </xdr:from>
    <xdr:ext cx="1347108" cy="1180497"/>
    <xdr:pic>
      <xdr:nvPicPr>
        <xdr:cNvPr id="117" name="Imagen 116">
          <a:extLst>
            <a:ext uri="{FF2B5EF4-FFF2-40B4-BE49-F238E27FC236}">
              <a16:creationId xmlns:a16="http://schemas.microsoft.com/office/drawing/2014/main" xmlns="" id="{05F56E71-D786-453C-B462-02F390D702CF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744378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228</xdr:row>
      <xdr:rowOff>133351</xdr:rowOff>
    </xdr:from>
    <xdr:ext cx="1257300" cy="1257300"/>
    <xdr:pic>
      <xdr:nvPicPr>
        <xdr:cNvPr id="118" name="Imagen 117">
          <a:extLst>
            <a:ext uri="{FF2B5EF4-FFF2-40B4-BE49-F238E27FC236}">
              <a16:creationId xmlns:a16="http://schemas.microsoft.com/office/drawing/2014/main" xmlns="" id="{34B14DC1-CFA8-42E4-9167-B36D8C9B87C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743426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228</xdr:row>
      <xdr:rowOff>228600</xdr:rowOff>
    </xdr:from>
    <xdr:ext cx="1347108" cy="1180497"/>
    <xdr:pic>
      <xdr:nvPicPr>
        <xdr:cNvPr id="119" name="Imagen 118">
          <a:extLst>
            <a:ext uri="{FF2B5EF4-FFF2-40B4-BE49-F238E27FC236}">
              <a16:creationId xmlns:a16="http://schemas.microsoft.com/office/drawing/2014/main" xmlns="" id="{280B8773-2E9E-4B58-92BA-A688BA011DE4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744378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257</xdr:row>
      <xdr:rowOff>133351</xdr:rowOff>
    </xdr:from>
    <xdr:ext cx="1257300" cy="1257300"/>
    <xdr:pic>
      <xdr:nvPicPr>
        <xdr:cNvPr id="120" name="Imagen 119">
          <a:extLst>
            <a:ext uri="{FF2B5EF4-FFF2-40B4-BE49-F238E27FC236}">
              <a16:creationId xmlns:a16="http://schemas.microsoft.com/office/drawing/2014/main" xmlns="" id="{9E18EE9A-FC62-4AA0-829A-34D742E497A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835247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257</xdr:row>
      <xdr:rowOff>228600</xdr:rowOff>
    </xdr:from>
    <xdr:ext cx="1347108" cy="1180497"/>
    <xdr:pic>
      <xdr:nvPicPr>
        <xdr:cNvPr id="121" name="Imagen 120">
          <a:extLst>
            <a:ext uri="{FF2B5EF4-FFF2-40B4-BE49-F238E27FC236}">
              <a16:creationId xmlns:a16="http://schemas.microsoft.com/office/drawing/2014/main" xmlns="" id="{92DB6BF1-844E-41CF-93FD-A41BEA6913B4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836199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257</xdr:row>
      <xdr:rowOff>133351</xdr:rowOff>
    </xdr:from>
    <xdr:ext cx="1257300" cy="1257300"/>
    <xdr:pic>
      <xdr:nvPicPr>
        <xdr:cNvPr id="122" name="Imagen 121">
          <a:extLst>
            <a:ext uri="{FF2B5EF4-FFF2-40B4-BE49-F238E27FC236}">
              <a16:creationId xmlns:a16="http://schemas.microsoft.com/office/drawing/2014/main" xmlns="" id="{029E6440-99CF-4F7B-905F-4E8291EF510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835247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257</xdr:row>
      <xdr:rowOff>228600</xdr:rowOff>
    </xdr:from>
    <xdr:ext cx="1347108" cy="1180497"/>
    <xdr:pic>
      <xdr:nvPicPr>
        <xdr:cNvPr id="123" name="Imagen 122">
          <a:extLst>
            <a:ext uri="{FF2B5EF4-FFF2-40B4-BE49-F238E27FC236}">
              <a16:creationId xmlns:a16="http://schemas.microsoft.com/office/drawing/2014/main" xmlns="" id="{5B32F623-2050-4E27-8B12-B2DFEBE6DFBB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836199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257</xdr:row>
      <xdr:rowOff>133351</xdr:rowOff>
    </xdr:from>
    <xdr:ext cx="1257300" cy="1257300"/>
    <xdr:pic>
      <xdr:nvPicPr>
        <xdr:cNvPr id="124" name="Imagen 123">
          <a:extLst>
            <a:ext uri="{FF2B5EF4-FFF2-40B4-BE49-F238E27FC236}">
              <a16:creationId xmlns:a16="http://schemas.microsoft.com/office/drawing/2014/main" xmlns="" id="{73BFC383-0FE3-45D9-98BE-D82DE88EE31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835247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257</xdr:row>
      <xdr:rowOff>228600</xdr:rowOff>
    </xdr:from>
    <xdr:ext cx="1347108" cy="1180497"/>
    <xdr:pic>
      <xdr:nvPicPr>
        <xdr:cNvPr id="125" name="Imagen 124">
          <a:extLst>
            <a:ext uri="{FF2B5EF4-FFF2-40B4-BE49-F238E27FC236}">
              <a16:creationId xmlns:a16="http://schemas.microsoft.com/office/drawing/2014/main" xmlns="" id="{641F7BBF-59A7-4426-AA5E-F0CE77B5BA5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836199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285</xdr:row>
      <xdr:rowOff>133351</xdr:rowOff>
    </xdr:from>
    <xdr:ext cx="1257300" cy="1257300"/>
    <xdr:pic>
      <xdr:nvPicPr>
        <xdr:cNvPr id="126" name="Imagen 125">
          <a:extLst>
            <a:ext uri="{FF2B5EF4-FFF2-40B4-BE49-F238E27FC236}">
              <a16:creationId xmlns:a16="http://schemas.microsoft.com/office/drawing/2014/main" xmlns="" id="{EF4984F9-41A9-4E4A-9FF0-34BDCD97401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2725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285</xdr:row>
      <xdr:rowOff>228600</xdr:rowOff>
    </xdr:from>
    <xdr:ext cx="1347108" cy="1180497"/>
    <xdr:pic>
      <xdr:nvPicPr>
        <xdr:cNvPr id="127" name="Imagen 126">
          <a:extLst>
            <a:ext uri="{FF2B5EF4-FFF2-40B4-BE49-F238E27FC236}">
              <a16:creationId xmlns:a16="http://schemas.microsoft.com/office/drawing/2014/main" xmlns="" id="{AF9D7264-5242-4C3E-8085-6BF32229911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2821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285</xdr:row>
      <xdr:rowOff>133351</xdr:rowOff>
    </xdr:from>
    <xdr:ext cx="1257300" cy="1257300"/>
    <xdr:pic>
      <xdr:nvPicPr>
        <xdr:cNvPr id="128" name="Imagen 127">
          <a:extLst>
            <a:ext uri="{FF2B5EF4-FFF2-40B4-BE49-F238E27FC236}">
              <a16:creationId xmlns:a16="http://schemas.microsoft.com/office/drawing/2014/main" xmlns="" id="{84837FE0-CCC4-4F92-A4E5-496EFF94E26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2725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285</xdr:row>
      <xdr:rowOff>228600</xdr:rowOff>
    </xdr:from>
    <xdr:ext cx="1347108" cy="1180497"/>
    <xdr:pic>
      <xdr:nvPicPr>
        <xdr:cNvPr id="129" name="Imagen 128">
          <a:extLst>
            <a:ext uri="{FF2B5EF4-FFF2-40B4-BE49-F238E27FC236}">
              <a16:creationId xmlns:a16="http://schemas.microsoft.com/office/drawing/2014/main" xmlns="" id="{7208D62B-08FF-4C11-B7C8-96F889E237A4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2821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285</xdr:row>
      <xdr:rowOff>133351</xdr:rowOff>
    </xdr:from>
    <xdr:ext cx="1257300" cy="1257300"/>
    <xdr:pic>
      <xdr:nvPicPr>
        <xdr:cNvPr id="130" name="Imagen 129">
          <a:extLst>
            <a:ext uri="{FF2B5EF4-FFF2-40B4-BE49-F238E27FC236}">
              <a16:creationId xmlns:a16="http://schemas.microsoft.com/office/drawing/2014/main" xmlns="" id="{F98CF32E-1444-437F-BD16-83A1D29399D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2725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285</xdr:row>
      <xdr:rowOff>228600</xdr:rowOff>
    </xdr:from>
    <xdr:ext cx="1347108" cy="1180497"/>
    <xdr:pic>
      <xdr:nvPicPr>
        <xdr:cNvPr id="131" name="Imagen 130">
          <a:extLst>
            <a:ext uri="{FF2B5EF4-FFF2-40B4-BE49-F238E27FC236}">
              <a16:creationId xmlns:a16="http://schemas.microsoft.com/office/drawing/2014/main" xmlns="" id="{CEAEFD02-91BD-47E1-BADE-8E6CA320183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2821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314</xdr:row>
      <xdr:rowOff>133351</xdr:rowOff>
    </xdr:from>
    <xdr:ext cx="1257300" cy="1257300"/>
    <xdr:pic>
      <xdr:nvPicPr>
        <xdr:cNvPr id="132" name="Imagen 131">
          <a:extLst>
            <a:ext uri="{FF2B5EF4-FFF2-40B4-BE49-F238E27FC236}">
              <a16:creationId xmlns:a16="http://schemas.microsoft.com/office/drawing/2014/main" xmlns="" id="{ABAF96B9-1CA8-490C-B73A-629C3FF4C2C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19079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314</xdr:row>
      <xdr:rowOff>228600</xdr:rowOff>
    </xdr:from>
    <xdr:ext cx="1347108" cy="1180497"/>
    <xdr:pic>
      <xdr:nvPicPr>
        <xdr:cNvPr id="133" name="Imagen 132">
          <a:extLst>
            <a:ext uri="{FF2B5EF4-FFF2-40B4-BE49-F238E27FC236}">
              <a16:creationId xmlns:a16="http://schemas.microsoft.com/office/drawing/2014/main" xmlns="" id="{058B37C2-810B-43B6-A7E2-04BF3D9DF97B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20032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314</xdr:row>
      <xdr:rowOff>133351</xdr:rowOff>
    </xdr:from>
    <xdr:ext cx="1257300" cy="1257300"/>
    <xdr:pic>
      <xdr:nvPicPr>
        <xdr:cNvPr id="134" name="Imagen 133">
          <a:extLst>
            <a:ext uri="{FF2B5EF4-FFF2-40B4-BE49-F238E27FC236}">
              <a16:creationId xmlns:a16="http://schemas.microsoft.com/office/drawing/2014/main" xmlns="" id="{E4E39F87-30D9-4872-846A-04975D5BFC1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19079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314</xdr:row>
      <xdr:rowOff>228600</xdr:rowOff>
    </xdr:from>
    <xdr:ext cx="1347108" cy="1180497"/>
    <xdr:pic>
      <xdr:nvPicPr>
        <xdr:cNvPr id="135" name="Imagen 134">
          <a:extLst>
            <a:ext uri="{FF2B5EF4-FFF2-40B4-BE49-F238E27FC236}">
              <a16:creationId xmlns:a16="http://schemas.microsoft.com/office/drawing/2014/main" xmlns="" id="{F6C741C2-FF97-4640-91EE-8AE04B3AFDE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20032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314</xdr:row>
      <xdr:rowOff>133351</xdr:rowOff>
    </xdr:from>
    <xdr:ext cx="1257300" cy="1257300"/>
    <xdr:pic>
      <xdr:nvPicPr>
        <xdr:cNvPr id="136" name="Imagen 135">
          <a:extLst>
            <a:ext uri="{FF2B5EF4-FFF2-40B4-BE49-F238E27FC236}">
              <a16:creationId xmlns:a16="http://schemas.microsoft.com/office/drawing/2014/main" xmlns="" id="{FE1D3A7D-0348-49FF-9497-EB6AB0EB2DB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19079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314</xdr:row>
      <xdr:rowOff>228600</xdr:rowOff>
    </xdr:from>
    <xdr:ext cx="1347108" cy="1180497"/>
    <xdr:pic>
      <xdr:nvPicPr>
        <xdr:cNvPr id="137" name="Imagen 136">
          <a:extLst>
            <a:ext uri="{FF2B5EF4-FFF2-40B4-BE49-F238E27FC236}">
              <a16:creationId xmlns:a16="http://schemas.microsoft.com/office/drawing/2014/main" xmlns="" id="{43B15B94-9E47-464A-922B-F9B4C873663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20032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343</xdr:row>
      <xdr:rowOff>133351</xdr:rowOff>
    </xdr:from>
    <xdr:ext cx="1257300" cy="1257300"/>
    <xdr:pic>
      <xdr:nvPicPr>
        <xdr:cNvPr id="138" name="Imagen 137">
          <a:extLst>
            <a:ext uri="{FF2B5EF4-FFF2-40B4-BE49-F238E27FC236}">
              <a16:creationId xmlns:a16="http://schemas.microsoft.com/office/drawing/2014/main" xmlns="" id="{9F61B112-EBE8-41DB-A45A-5ABBF484A06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11223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343</xdr:row>
      <xdr:rowOff>228600</xdr:rowOff>
    </xdr:from>
    <xdr:ext cx="1347108" cy="1180497"/>
    <xdr:pic>
      <xdr:nvPicPr>
        <xdr:cNvPr id="139" name="Imagen 138">
          <a:extLst>
            <a:ext uri="{FF2B5EF4-FFF2-40B4-BE49-F238E27FC236}">
              <a16:creationId xmlns:a16="http://schemas.microsoft.com/office/drawing/2014/main" xmlns="" id="{EF405292-CD63-4219-BC44-BBC0C469B7F1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11318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343</xdr:row>
      <xdr:rowOff>133351</xdr:rowOff>
    </xdr:from>
    <xdr:ext cx="1257300" cy="1257300"/>
    <xdr:pic>
      <xdr:nvPicPr>
        <xdr:cNvPr id="140" name="Imagen 139">
          <a:extLst>
            <a:ext uri="{FF2B5EF4-FFF2-40B4-BE49-F238E27FC236}">
              <a16:creationId xmlns:a16="http://schemas.microsoft.com/office/drawing/2014/main" xmlns="" id="{9EE0B627-578A-47EB-B78C-43BAC2906D3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11223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343</xdr:row>
      <xdr:rowOff>228600</xdr:rowOff>
    </xdr:from>
    <xdr:ext cx="1347108" cy="1180497"/>
    <xdr:pic>
      <xdr:nvPicPr>
        <xdr:cNvPr id="141" name="Imagen 140">
          <a:extLst>
            <a:ext uri="{FF2B5EF4-FFF2-40B4-BE49-F238E27FC236}">
              <a16:creationId xmlns:a16="http://schemas.microsoft.com/office/drawing/2014/main" xmlns="" id="{0C22E462-480E-48AA-BF1F-28DC3E491F6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11318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343</xdr:row>
      <xdr:rowOff>133351</xdr:rowOff>
    </xdr:from>
    <xdr:ext cx="1257300" cy="1257300"/>
    <xdr:pic>
      <xdr:nvPicPr>
        <xdr:cNvPr id="142" name="Imagen 141">
          <a:extLst>
            <a:ext uri="{FF2B5EF4-FFF2-40B4-BE49-F238E27FC236}">
              <a16:creationId xmlns:a16="http://schemas.microsoft.com/office/drawing/2014/main" xmlns="" id="{B79E04C9-A9A5-4A36-834D-758E4E87F12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11223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343</xdr:row>
      <xdr:rowOff>228600</xdr:rowOff>
    </xdr:from>
    <xdr:ext cx="1347108" cy="1180497"/>
    <xdr:pic>
      <xdr:nvPicPr>
        <xdr:cNvPr id="143" name="Imagen 142">
          <a:extLst>
            <a:ext uri="{FF2B5EF4-FFF2-40B4-BE49-F238E27FC236}">
              <a16:creationId xmlns:a16="http://schemas.microsoft.com/office/drawing/2014/main" xmlns="" id="{A9173E5B-0A22-4316-8711-DC57EB7DC3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11318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372</xdr:row>
      <xdr:rowOff>133351</xdr:rowOff>
    </xdr:from>
    <xdr:ext cx="1257300" cy="1257300"/>
    <xdr:pic>
      <xdr:nvPicPr>
        <xdr:cNvPr id="144" name="Imagen 143">
          <a:extLst>
            <a:ext uri="{FF2B5EF4-FFF2-40B4-BE49-F238E27FC236}">
              <a16:creationId xmlns:a16="http://schemas.microsoft.com/office/drawing/2014/main" xmlns="" id="{ED43E1B4-A3FC-40F1-B362-6AA3773EE38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0538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372</xdr:row>
      <xdr:rowOff>228600</xdr:rowOff>
    </xdr:from>
    <xdr:ext cx="1347108" cy="1180497"/>
    <xdr:pic>
      <xdr:nvPicPr>
        <xdr:cNvPr id="145" name="Imagen 144">
          <a:extLst>
            <a:ext uri="{FF2B5EF4-FFF2-40B4-BE49-F238E27FC236}">
              <a16:creationId xmlns:a16="http://schemas.microsoft.com/office/drawing/2014/main" xmlns="" id="{F45B37AF-02F1-4CDA-864A-6B73A5A790C6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0634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372</xdr:row>
      <xdr:rowOff>133351</xdr:rowOff>
    </xdr:from>
    <xdr:ext cx="1257300" cy="1257300"/>
    <xdr:pic>
      <xdr:nvPicPr>
        <xdr:cNvPr id="146" name="Imagen 145">
          <a:extLst>
            <a:ext uri="{FF2B5EF4-FFF2-40B4-BE49-F238E27FC236}">
              <a16:creationId xmlns:a16="http://schemas.microsoft.com/office/drawing/2014/main" xmlns="" id="{28BF2425-EA31-4E90-85DF-B1DB44EDF7F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0538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372</xdr:row>
      <xdr:rowOff>228600</xdr:rowOff>
    </xdr:from>
    <xdr:ext cx="1347108" cy="1180497"/>
    <xdr:pic>
      <xdr:nvPicPr>
        <xdr:cNvPr id="147" name="Imagen 146">
          <a:extLst>
            <a:ext uri="{FF2B5EF4-FFF2-40B4-BE49-F238E27FC236}">
              <a16:creationId xmlns:a16="http://schemas.microsoft.com/office/drawing/2014/main" xmlns="" id="{B7904E84-E949-456C-A51B-52007DEC872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0634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372</xdr:row>
      <xdr:rowOff>133351</xdr:rowOff>
    </xdr:from>
    <xdr:ext cx="1257300" cy="1257300"/>
    <xdr:pic>
      <xdr:nvPicPr>
        <xdr:cNvPr id="148" name="Imagen 147">
          <a:extLst>
            <a:ext uri="{FF2B5EF4-FFF2-40B4-BE49-F238E27FC236}">
              <a16:creationId xmlns:a16="http://schemas.microsoft.com/office/drawing/2014/main" xmlns="" id="{43F32D2E-006F-41D1-BC0E-2D937A885E1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0538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372</xdr:row>
      <xdr:rowOff>228600</xdr:rowOff>
    </xdr:from>
    <xdr:ext cx="1347108" cy="1180497"/>
    <xdr:pic>
      <xdr:nvPicPr>
        <xdr:cNvPr id="149" name="Imagen 148">
          <a:extLst>
            <a:ext uri="{FF2B5EF4-FFF2-40B4-BE49-F238E27FC236}">
              <a16:creationId xmlns:a16="http://schemas.microsoft.com/office/drawing/2014/main" xmlns="" id="{94F91920-222E-4E45-AF0D-50F95F2BD26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0634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402</xdr:row>
      <xdr:rowOff>133351</xdr:rowOff>
    </xdr:from>
    <xdr:ext cx="1257300" cy="1257300"/>
    <xdr:pic>
      <xdr:nvPicPr>
        <xdr:cNvPr id="150" name="Imagen 149">
          <a:extLst>
            <a:ext uri="{FF2B5EF4-FFF2-40B4-BE49-F238E27FC236}">
              <a16:creationId xmlns:a16="http://schemas.microsoft.com/office/drawing/2014/main" xmlns="" id="{FEF40221-3E87-42E2-9605-0D660F0E270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98352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402</xdr:row>
      <xdr:rowOff>228600</xdr:rowOff>
    </xdr:from>
    <xdr:ext cx="1347108" cy="1180497"/>
    <xdr:pic>
      <xdr:nvPicPr>
        <xdr:cNvPr id="151" name="Imagen 150">
          <a:extLst>
            <a:ext uri="{FF2B5EF4-FFF2-40B4-BE49-F238E27FC236}">
              <a16:creationId xmlns:a16="http://schemas.microsoft.com/office/drawing/2014/main" xmlns="" id="{0A7FE36A-A5A3-4591-8A51-15DB33B87BD8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99305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402</xdr:row>
      <xdr:rowOff>133351</xdr:rowOff>
    </xdr:from>
    <xdr:ext cx="1257300" cy="1257300"/>
    <xdr:pic>
      <xdr:nvPicPr>
        <xdr:cNvPr id="152" name="Imagen 151">
          <a:extLst>
            <a:ext uri="{FF2B5EF4-FFF2-40B4-BE49-F238E27FC236}">
              <a16:creationId xmlns:a16="http://schemas.microsoft.com/office/drawing/2014/main" xmlns="" id="{A0992429-7D8D-4872-A197-88DF484E0B6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98352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402</xdr:row>
      <xdr:rowOff>228600</xdr:rowOff>
    </xdr:from>
    <xdr:ext cx="1347108" cy="1180497"/>
    <xdr:pic>
      <xdr:nvPicPr>
        <xdr:cNvPr id="153" name="Imagen 152">
          <a:extLst>
            <a:ext uri="{FF2B5EF4-FFF2-40B4-BE49-F238E27FC236}">
              <a16:creationId xmlns:a16="http://schemas.microsoft.com/office/drawing/2014/main" xmlns="" id="{526B76FB-1A2E-4F53-AA5F-FD1D578C32E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99305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402</xdr:row>
      <xdr:rowOff>133351</xdr:rowOff>
    </xdr:from>
    <xdr:ext cx="1257300" cy="1257300"/>
    <xdr:pic>
      <xdr:nvPicPr>
        <xdr:cNvPr id="154" name="Imagen 153">
          <a:extLst>
            <a:ext uri="{FF2B5EF4-FFF2-40B4-BE49-F238E27FC236}">
              <a16:creationId xmlns:a16="http://schemas.microsoft.com/office/drawing/2014/main" xmlns="" id="{76929A13-278C-4D19-9085-C5BBF383188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98352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402</xdr:row>
      <xdr:rowOff>228600</xdr:rowOff>
    </xdr:from>
    <xdr:ext cx="1347108" cy="1180497"/>
    <xdr:pic>
      <xdr:nvPicPr>
        <xdr:cNvPr id="155" name="Imagen 154">
          <a:extLst>
            <a:ext uri="{FF2B5EF4-FFF2-40B4-BE49-F238E27FC236}">
              <a16:creationId xmlns:a16="http://schemas.microsoft.com/office/drawing/2014/main" xmlns="" id="{CA46C7CC-8E0B-4C71-B79B-F7CD1ABC8AE1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99305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430</xdr:row>
      <xdr:rowOff>133351</xdr:rowOff>
    </xdr:from>
    <xdr:ext cx="1257300" cy="1257300"/>
    <xdr:pic>
      <xdr:nvPicPr>
        <xdr:cNvPr id="156" name="Imagen 155">
          <a:extLst>
            <a:ext uri="{FF2B5EF4-FFF2-40B4-BE49-F238E27FC236}">
              <a16:creationId xmlns:a16="http://schemas.microsoft.com/office/drawing/2014/main" xmlns="" id="{AE9C3B9E-4744-4CE3-BDE4-B043C11EDBE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39036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430</xdr:row>
      <xdr:rowOff>228600</xdr:rowOff>
    </xdr:from>
    <xdr:ext cx="1347108" cy="1180497"/>
    <xdr:pic>
      <xdr:nvPicPr>
        <xdr:cNvPr id="157" name="Imagen 156">
          <a:extLst>
            <a:ext uri="{FF2B5EF4-FFF2-40B4-BE49-F238E27FC236}">
              <a16:creationId xmlns:a16="http://schemas.microsoft.com/office/drawing/2014/main" xmlns="" id="{C0D52AAC-4E0D-498D-9662-79BA48206E6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9131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430</xdr:row>
      <xdr:rowOff>133351</xdr:rowOff>
    </xdr:from>
    <xdr:ext cx="1257300" cy="1257300"/>
    <xdr:pic>
      <xdr:nvPicPr>
        <xdr:cNvPr id="158" name="Imagen 157">
          <a:extLst>
            <a:ext uri="{FF2B5EF4-FFF2-40B4-BE49-F238E27FC236}">
              <a16:creationId xmlns:a16="http://schemas.microsoft.com/office/drawing/2014/main" xmlns="" id="{C10EBF68-BB1A-4D68-B99C-E71F787863D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39036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430</xdr:row>
      <xdr:rowOff>228600</xdr:rowOff>
    </xdr:from>
    <xdr:ext cx="1347108" cy="1180497"/>
    <xdr:pic>
      <xdr:nvPicPr>
        <xdr:cNvPr id="159" name="Imagen 158">
          <a:extLst>
            <a:ext uri="{FF2B5EF4-FFF2-40B4-BE49-F238E27FC236}">
              <a16:creationId xmlns:a16="http://schemas.microsoft.com/office/drawing/2014/main" xmlns="" id="{77DD26B4-CA3F-4A63-AE98-85219B8FC4F5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9131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430</xdr:row>
      <xdr:rowOff>133351</xdr:rowOff>
    </xdr:from>
    <xdr:ext cx="1257300" cy="1257300"/>
    <xdr:pic>
      <xdr:nvPicPr>
        <xdr:cNvPr id="160" name="Imagen 159">
          <a:extLst>
            <a:ext uri="{FF2B5EF4-FFF2-40B4-BE49-F238E27FC236}">
              <a16:creationId xmlns:a16="http://schemas.microsoft.com/office/drawing/2014/main" xmlns="" id="{389F547D-D92F-4403-9906-FA02BA0275D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39036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430</xdr:row>
      <xdr:rowOff>228600</xdr:rowOff>
    </xdr:from>
    <xdr:ext cx="1347108" cy="1180497"/>
    <xdr:pic>
      <xdr:nvPicPr>
        <xdr:cNvPr id="161" name="Imagen 160">
          <a:extLst>
            <a:ext uri="{FF2B5EF4-FFF2-40B4-BE49-F238E27FC236}">
              <a16:creationId xmlns:a16="http://schemas.microsoft.com/office/drawing/2014/main" xmlns="" id="{59B4330D-7FD8-4EC2-A163-C8A0B8608EF1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9131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458</xdr:row>
      <xdr:rowOff>133351</xdr:rowOff>
    </xdr:from>
    <xdr:ext cx="1257300" cy="1257300"/>
    <xdr:pic>
      <xdr:nvPicPr>
        <xdr:cNvPr id="162" name="Imagen 161">
          <a:extLst>
            <a:ext uri="{FF2B5EF4-FFF2-40B4-BE49-F238E27FC236}">
              <a16:creationId xmlns:a16="http://schemas.microsoft.com/office/drawing/2014/main" xmlns="" id="{555CB3FF-BA70-48F8-B64C-AE4BB4DE047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483709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458</xdr:row>
      <xdr:rowOff>228600</xdr:rowOff>
    </xdr:from>
    <xdr:ext cx="1347108" cy="1180497"/>
    <xdr:pic>
      <xdr:nvPicPr>
        <xdr:cNvPr id="163" name="Imagen 162">
          <a:extLst>
            <a:ext uri="{FF2B5EF4-FFF2-40B4-BE49-F238E27FC236}">
              <a16:creationId xmlns:a16="http://schemas.microsoft.com/office/drawing/2014/main" xmlns="" id="{A9421192-1E13-4E62-98C6-8467EDE37B5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484661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458</xdr:row>
      <xdr:rowOff>133351</xdr:rowOff>
    </xdr:from>
    <xdr:ext cx="1257300" cy="1257300"/>
    <xdr:pic>
      <xdr:nvPicPr>
        <xdr:cNvPr id="164" name="Imagen 163">
          <a:extLst>
            <a:ext uri="{FF2B5EF4-FFF2-40B4-BE49-F238E27FC236}">
              <a16:creationId xmlns:a16="http://schemas.microsoft.com/office/drawing/2014/main" xmlns="" id="{26E39DAC-B368-4D97-870E-C5FBB5C0B5D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483709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733425</xdr:colOff>
      <xdr:row>458</xdr:row>
      <xdr:rowOff>219075</xdr:rowOff>
    </xdr:from>
    <xdr:ext cx="1347108" cy="1180497"/>
    <xdr:pic>
      <xdr:nvPicPr>
        <xdr:cNvPr id="165" name="Imagen 164">
          <a:extLst>
            <a:ext uri="{FF2B5EF4-FFF2-40B4-BE49-F238E27FC236}">
              <a16:creationId xmlns:a16="http://schemas.microsoft.com/office/drawing/2014/main" xmlns="" id="{40D8EB62-2849-4915-9700-177933E75D4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72475" y="1484566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458</xdr:row>
      <xdr:rowOff>123826</xdr:rowOff>
    </xdr:from>
    <xdr:ext cx="1257300" cy="1257300"/>
    <xdr:pic>
      <xdr:nvPicPr>
        <xdr:cNvPr id="166" name="Imagen 165">
          <a:extLst>
            <a:ext uri="{FF2B5EF4-FFF2-40B4-BE49-F238E27FC236}">
              <a16:creationId xmlns:a16="http://schemas.microsoft.com/office/drawing/2014/main" xmlns="" id="{CAB92F33-6306-4B74-9B22-5A41D3C69C1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483614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733425</xdr:colOff>
      <xdr:row>458</xdr:row>
      <xdr:rowOff>228600</xdr:rowOff>
    </xdr:from>
    <xdr:ext cx="1347108" cy="1180497"/>
    <xdr:pic>
      <xdr:nvPicPr>
        <xdr:cNvPr id="167" name="Imagen 166">
          <a:extLst>
            <a:ext uri="{FF2B5EF4-FFF2-40B4-BE49-F238E27FC236}">
              <a16:creationId xmlns:a16="http://schemas.microsoft.com/office/drawing/2014/main" xmlns="" id="{D729D71F-4501-43BB-AD5A-057BAEBCD79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72475" y="1484661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488</xdr:row>
      <xdr:rowOff>133351</xdr:rowOff>
    </xdr:from>
    <xdr:ext cx="1257300" cy="1257300"/>
    <xdr:pic>
      <xdr:nvPicPr>
        <xdr:cNvPr id="168" name="Imagen 167">
          <a:extLst>
            <a:ext uri="{FF2B5EF4-FFF2-40B4-BE49-F238E27FC236}">
              <a16:creationId xmlns:a16="http://schemas.microsoft.com/office/drawing/2014/main" xmlns="" id="{780FBAF5-DAAB-429B-AFE7-E368EE7C9FD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575244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488</xdr:row>
      <xdr:rowOff>228600</xdr:rowOff>
    </xdr:from>
    <xdr:ext cx="1347108" cy="1180497"/>
    <xdr:pic>
      <xdr:nvPicPr>
        <xdr:cNvPr id="169" name="Imagen 168">
          <a:extLst>
            <a:ext uri="{FF2B5EF4-FFF2-40B4-BE49-F238E27FC236}">
              <a16:creationId xmlns:a16="http://schemas.microsoft.com/office/drawing/2014/main" xmlns="" id="{A74DD7DB-3F5C-4F17-BEF7-3E83364EE75E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576197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488</xdr:row>
      <xdr:rowOff>133351</xdr:rowOff>
    </xdr:from>
    <xdr:ext cx="1257300" cy="1257300"/>
    <xdr:pic>
      <xdr:nvPicPr>
        <xdr:cNvPr id="170" name="Imagen 169">
          <a:extLst>
            <a:ext uri="{FF2B5EF4-FFF2-40B4-BE49-F238E27FC236}">
              <a16:creationId xmlns:a16="http://schemas.microsoft.com/office/drawing/2014/main" xmlns="" id="{2D4B3282-4292-49F7-A0F5-1ADECEF9F60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575244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488</xdr:row>
      <xdr:rowOff>228600</xdr:rowOff>
    </xdr:from>
    <xdr:ext cx="1347108" cy="1180497"/>
    <xdr:pic>
      <xdr:nvPicPr>
        <xdr:cNvPr id="171" name="Imagen 170">
          <a:extLst>
            <a:ext uri="{FF2B5EF4-FFF2-40B4-BE49-F238E27FC236}">
              <a16:creationId xmlns:a16="http://schemas.microsoft.com/office/drawing/2014/main" xmlns="" id="{32848AB2-0F2A-45F8-B517-2268697B7B2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576197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488</xdr:row>
      <xdr:rowOff>133351</xdr:rowOff>
    </xdr:from>
    <xdr:ext cx="1257300" cy="1257300"/>
    <xdr:pic>
      <xdr:nvPicPr>
        <xdr:cNvPr id="172" name="Imagen 171">
          <a:extLst>
            <a:ext uri="{FF2B5EF4-FFF2-40B4-BE49-F238E27FC236}">
              <a16:creationId xmlns:a16="http://schemas.microsoft.com/office/drawing/2014/main" xmlns="" id="{F2B69FAF-CAC8-4A5A-9A62-D61F185DF91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575244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488</xdr:row>
      <xdr:rowOff>228600</xdr:rowOff>
    </xdr:from>
    <xdr:ext cx="1347108" cy="1180497"/>
    <xdr:pic>
      <xdr:nvPicPr>
        <xdr:cNvPr id="173" name="Imagen 172">
          <a:extLst>
            <a:ext uri="{FF2B5EF4-FFF2-40B4-BE49-F238E27FC236}">
              <a16:creationId xmlns:a16="http://schemas.microsoft.com/office/drawing/2014/main" xmlns="" id="{DDF0AB29-B4EC-45DB-A3CD-AE8FAC6EFB0A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576197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723901</xdr:colOff>
      <xdr:row>519</xdr:row>
      <xdr:rowOff>0</xdr:rowOff>
    </xdr:from>
    <xdr:ext cx="1257300" cy="1257300"/>
    <xdr:pic>
      <xdr:nvPicPr>
        <xdr:cNvPr id="174" name="Imagen 173">
          <a:extLst>
            <a:ext uri="{FF2B5EF4-FFF2-40B4-BE49-F238E27FC236}">
              <a16:creationId xmlns:a16="http://schemas.microsoft.com/office/drawing/2014/main" xmlns="" id="{FBE8D8F2-2688-4E7D-A7C3-45D3361EE86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1" y="166744650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333375</xdr:colOff>
      <xdr:row>519</xdr:row>
      <xdr:rowOff>47625</xdr:rowOff>
    </xdr:from>
    <xdr:ext cx="1347108" cy="1180497"/>
    <xdr:pic>
      <xdr:nvPicPr>
        <xdr:cNvPr id="175" name="Imagen 174">
          <a:extLst>
            <a:ext uri="{FF2B5EF4-FFF2-40B4-BE49-F238E27FC236}">
              <a16:creationId xmlns:a16="http://schemas.microsoft.com/office/drawing/2014/main" xmlns="" id="{46D10D5D-5B09-402C-8D3C-6C6420A8EDEA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05875" y="1667922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723901</xdr:colOff>
      <xdr:row>550</xdr:row>
      <xdr:rowOff>0</xdr:rowOff>
    </xdr:from>
    <xdr:ext cx="1257300" cy="1257300"/>
    <xdr:pic>
      <xdr:nvPicPr>
        <xdr:cNvPr id="176" name="Imagen 175">
          <a:extLst>
            <a:ext uri="{FF2B5EF4-FFF2-40B4-BE49-F238E27FC236}">
              <a16:creationId xmlns:a16="http://schemas.microsoft.com/office/drawing/2014/main" xmlns="" id="{292BBE71-8D76-4C44-9497-6BBABEB263A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1" y="175936275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333375</xdr:colOff>
      <xdr:row>550</xdr:row>
      <xdr:rowOff>47625</xdr:rowOff>
    </xdr:from>
    <xdr:ext cx="1347108" cy="1180497"/>
    <xdr:pic>
      <xdr:nvPicPr>
        <xdr:cNvPr id="177" name="Imagen 176">
          <a:extLst>
            <a:ext uri="{FF2B5EF4-FFF2-40B4-BE49-F238E27FC236}">
              <a16:creationId xmlns:a16="http://schemas.microsoft.com/office/drawing/2014/main" xmlns="" id="{5B4BAFF7-A1F9-458B-8983-EC6F00E86B36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05875" y="1759839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6"/>
  <sheetViews>
    <sheetView tabSelected="1" topLeftCell="A544" workbookViewId="0">
      <selection activeCell="E581" sqref="E581"/>
    </sheetView>
  </sheetViews>
  <sheetFormatPr baseColWidth="10" defaultRowHeight="15" x14ac:dyDescent="0.25"/>
  <cols>
    <col min="1" max="1" width="5.140625" style="36" bestFit="1" customWidth="1"/>
    <col min="2" max="2" width="24.7109375" style="69" customWidth="1"/>
    <col min="3" max="3" width="10" style="80" bestFit="1" customWidth="1"/>
    <col min="4" max="4" width="25.85546875" style="80" customWidth="1"/>
    <col min="5" max="5" width="16.28515625" style="80" customWidth="1"/>
    <col min="6" max="6" width="16" style="80" customWidth="1"/>
    <col min="7" max="7" width="16.5703125" style="81" customWidth="1"/>
    <col min="8" max="8" width="14" style="81" customWidth="1"/>
    <col min="9" max="9" width="13" style="81" bestFit="1" customWidth="1"/>
    <col min="10" max="10" width="12.85546875" style="81" bestFit="1" customWidth="1"/>
    <col min="11" max="11" width="14.5703125" style="81" bestFit="1" customWidth="1"/>
  </cols>
  <sheetData>
    <row r="1" spans="1:11" ht="20.100000000000001" customHeight="1" x14ac:dyDescent="0.25">
      <c r="A1" s="6"/>
      <c r="B1" s="7"/>
      <c r="C1" s="8"/>
      <c r="D1" s="7"/>
      <c r="E1" s="7"/>
      <c r="F1" s="7"/>
      <c r="G1" s="1"/>
      <c r="H1" s="2"/>
      <c r="I1" s="37"/>
      <c r="J1" s="37"/>
      <c r="K1" s="1"/>
    </row>
    <row r="2" spans="1:11" ht="20.100000000000001" customHeight="1" x14ac:dyDescent="0.25">
      <c r="A2" s="125" t="s">
        <v>145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0.100000000000001" customHeight="1" x14ac:dyDescent="0.25">
      <c r="A3" s="125" t="s">
        <v>146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0.100000000000001" customHeight="1" x14ac:dyDescent="0.25">
      <c r="A4" s="125" t="s">
        <v>147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0.100000000000001" customHeight="1" x14ac:dyDescent="0.25">
      <c r="A5" s="110"/>
      <c r="B5" s="56"/>
      <c r="C5" s="56"/>
      <c r="D5" s="56"/>
      <c r="E5" s="56"/>
      <c r="F5" s="56"/>
      <c r="G5" s="110"/>
      <c r="H5" s="110"/>
      <c r="I5" s="110"/>
      <c r="J5" s="110"/>
      <c r="K5" s="1"/>
    </row>
    <row r="6" spans="1:11" ht="20.100000000000001" customHeight="1" x14ac:dyDescent="0.25">
      <c r="A6" s="125" t="s">
        <v>148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20.100000000000001" customHeight="1" x14ac:dyDescent="0.25">
      <c r="A7" s="125" t="s">
        <v>372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20.100000000000001" customHeight="1" x14ac:dyDescent="0.25">
      <c r="A8" s="6"/>
      <c r="B8" s="7"/>
      <c r="C8" s="8"/>
      <c r="D8" s="7"/>
      <c r="E8" s="7"/>
      <c r="F8" s="7"/>
      <c r="G8" s="1"/>
      <c r="H8" s="2"/>
      <c r="I8" s="37"/>
      <c r="J8" s="37"/>
      <c r="K8" s="1"/>
    </row>
    <row r="9" spans="1:11" ht="20.100000000000001" customHeight="1" x14ac:dyDescent="0.25">
      <c r="A9" s="126" t="s">
        <v>149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20.100000000000001" customHeight="1" thickBot="1" x14ac:dyDescent="0.3">
      <c r="A10" s="9"/>
      <c r="B10" s="10"/>
      <c r="C10" s="10"/>
      <c r="D10" s="10"/>
      <c r="E10" s="10"/>
      <c r="F10" s="10"/>
      <c r="G10" s="110"/>
      <c r="H10" s="110"/>
      <c r="I10" s="110"/>
      <c r="J10" s="110"/>
      <c r="K10" s="110"/>
    </row>
    <row r="11" spans="1:11" ht="30" customHeight="1" thickBot="1" x14ac:dyDescent="0.3">
      <c r="A11" s="11" t="s">
        <v>129</v>
      </c>
      <c r="B11" s="12" t="s">
        <v>137</v>
      </c>
      <c r="C11" s="12" t="s">
        <v>320</v>
      </c>
      <c r="D11" s="12" t="s">
        <v>130</v>
      </c>
      <c r="E11" s="12" t="s">
        <v>131</v>
      </c>
      <c r="F11" s="12" t="s">
        <v>132</v>
      </c>
      <c r="G11" s="39" t="s">
        <v>138</v>
      </c>
      <c r="H11" s="40" t="s">
        <v>133</v>
      </c>
      <c r="I11" s="41" t="s">
        <v>134</v>
      </c>
      <c r="J11" s="41" t="s">
        <v>135</v>
      </c>
      <c r="K11" s="42" t="s">
        <v>136</v>
      </c>
    </row>
    <row r="12" spans="1:11" ht="30" customHeight="1" x14ac:dyDescent="0.25">
      <c r="A12" s="13">
        <v>1</v>
      </c>
      <c r="B12" s="14" t="s">
        <v>3</v>
      </c>
      <c r="C12" s="15" t="s">
        <v>321</v>
      </c>
      <c r="D12" s="16" t="s">
        <v>8</v>
      </c>
      <c r="E12" s="16" t="s">
        <v>2</v>
      </c>
      <c r="F12" s="14" t="s">
        <v>144</v>
      </c>
      <c r="G12" s="43">
        <v>10000</v>
      </c>
      <c r="H12" s="44"/>
      <c r="I12" s="43"/>
      <c r="J12" s="43"/>
      <c r="K12" s="45">
        <f t="shared" ref="K12:K105" si="0">G12-J12</f>
        <v>10000</v>
      </c>
    </row>
    <row r="13" spans="1:11" ht="30" customHeight="1" x14ac:dyDescent="0.25">
      <c r="A13" s="13">
        <v>2</v>
      </c>
      <c r="B13" s="14" t="s">
        <v>4</v>
      </c>
      <c r="C13" s="15" t="s">
        <v>321</v>
      </c>
      <c r="D13" s="16" t="s">
        <v>6</v>
      </c>
      <c r="E13" s="16" t="s">
        <v>5</v>
      </c>
      <c r="F13" s="14" t="s">
        <v>144</v>
      </c>
      <c r="G13" s="43">
        <v>15000</v>
      </c>
      <c r="H13" s="44"/>
      <c r="I13" s="43"/>
      <c r="J13" s="43"/>
      <c r="K13" s="45">
        <f t="shared" si="0"/>
        <v>15000</v>
      </c>
    </row>
    <row r="14" spans="1:11" ht="30" customHeight="1" x14ac:dyDescent="0.25">
      <c r="A14" s="115">
        <v>3</v>
      </c>
      <c r="B14" s="14" t="s">
        <v>9</v>
      </c>
      <c r="C14" s="15" t="s">
        <v>321</v>
      </c>
      <c r="D14" s="16" t="s">
        <v>10</v>
      </c>
      <c r="E14" s="16" t="s">
        <v>2</v>
      </c>
      <c r="F14" s="14" t="s">
        <v>144</v>
      </c>
      <c r="G14" s="43">
        <v>10000</v>
      </c>
      <c r="H14" s="44"/>
      <c r="I14" s="43"/>
      <c r="J14" s="43"/>
      <c r="K14" s="43">
        <f t="shared" si="0"/>
        <v>10000</v>
      </c>
    </row>
    <row r="15" spans="1:11" ht="30" customHeight="1" x14ac:dyDescent="0.25">
      <c r="A15" s="13">
        <v>4</v>
      </c>
      <c r="B15" s="14" t="s">
        <v>12</v>
      </c>
      <c r="C15" s="15" t="s">
        <v>321</v>
      </c>
      <c r="D15" s="16" t="s">
        <v>8</v>
      </c>
      <c r="E15" s="16" t="s">
        <v>0</v>
      </c>
      <c r="F15" s="14" t="s">
        <v>144</v>
      </c>
      <c r="G15" s="43">
        <v>45000</v>
      </c>
      <c r="H15" s="44">
        <v>1547.25</v>
      </c>
      <c r="I15" s="43"/>
      <c r="J15" s="44">
        <v>1547.25</v>
      </c>
      <c r="K15" s="43">
        <f t="shared" si="0"/>
        <v>43452.75</v>
      </c>
    </row>
    <row r="16" spans="1:11" ht="30" customHeight="1" x14ac:dyDescent="0.25">
      <c r="A16" s="13">
        <v>5</v>
      </c>
      <c r="B16" s="14" t="s">
        <v>13</v>
      </c>
      <c r="C16" s="15" t="s">
        <v>321</v>
      </c>
      <c r="D16" s="16" t="s">
        <v>8</v>
      </c>
      <c r="E16" s="16" t="s">
        <v>2</v>
      </c>
      <c r="F16" s="14" t="s">
        <v>144</v>
      </c>
      <c r="G16" s="43">
        <v>7000</v>
      </c>
      <c r="H16" s="44"/>
      <c r="I16" s="43"/>
      <c r="J16" s="43"/>
      <c r="K16" s="43">
        <f t="shared" si="0"/>
        <v>7000</v>
      </c>
    </row>
    <row r="17" spans="1:11" ht="30" customHeight="1" x14ac:dyDescent="0.25">
      <c r="A17" s="115">
        <v>6</v>
      </c>
      <c r="B17" s="14" t="s">
        <v>14</v>
      </c>
      <c r="C17" s="15" t="s">
        <v>328</v>
      </c>
      <c r="D17" s="20" t="s">
        <v>7</v>
      </c>
      <c r="E17" s="16" t="s">
        <v>5</v>
      </c>
      <c r="F17" s="14" t="s">
        <v>144</v>
      </c>
      <c r="G17" s="43">
        <v>25000</v>
      </c>
      <c r="H17" s="44"/>
      <c r="I17" s="43"/>
      <c r="J17" s="43"/>
      <c r="K17" s="43">
        <f t="shared" si="0"/>
        <v>25000</v>
      </c>
    </row>
    <row r="18" spans="1:11" ht="30" customHeight="1" x14ac:dyDescent="0.25">
      <c r="A18" s="13">
        <v>7</v>
      </c>
      <c r="B18" s="14" t="s">
        <v>15</v>
      </c>
      <c r="C18" s="15" t="s">
        <v>321</v>
      </c>
      <c r="D18" s="16" t="s">
        <v>8</v>
      </c>
      <c r="E18" s="16" t="s">
        <v>2</v>
      </c>
      <c r="F18" s="14" t="s">
        <v>144</v>
      </c>
      <c r="G18" s="43">
        <v>10000</v>
      </c>
      <c r="H18" s="44"/>
      <c r="I18" s="43"/>
      <c r="J18" s="43"/>
      <c r="K18" s="43">
        <f t="shared" si="0"/>
        <v>10000</v>
      </c>
    </row>
    <row r="19" spans="1:11" ht="30" customHeight="1" x14ac:dyDescent="0.25">
      <c r="A19" s="13">
        <v>8</v>
      </c>
      <c r="B19" s="14" t="s">
        <v>17</v>
      </c>
      <c r="C19" s="15" t="s">
        <v>321</v>
      </c>
      <c r="D19" s="16" t="s">
        <v>8</v>
      </c>
      <c r="E19" s="16" t="s">
        <v>2</v>
      </c>
      <c r="F19" s="14" t="s">
        <v>144</v>
      </c>
      <c r="G19" s="43">
        <v>17000</v>
      </c>
      <c r="H19" s="44"/>
      <c r="I19" s="43"/>
      <c r="J19" s="43"/>
      <c r="K19" s="43">
        <f t="shared" si="0"/>
        <v>17000</v>
      </c>
    </row>
    <row r="20" spans="1:11" ht="30" customHeight="1" x14ac:dyDescent="0.25">
      <c r="A20" s="115">
        <v>9</v>
      </c>
      <c r="B20" s="14" t="s">
        <v>18</v>
      </c>
      <c r="C20" s="15" t="s">
        <v>321</v>
      </c>
      <c r="D20" s="16" t="s">
        <v>8</v>
      </c>
      <c r="E20" s="16" t="s">
        <v>2</v>
      </c>
      <c r="F20" s="14" t="s">
        <v>144</v>
      </c>
      <c r="G20" s="43">
        <v>12000</v>
      </c>
      <c r="H20" s="44"/>
      <c r="I20" s="43"/>
      <c r="J20" s="43"/>
      <c r="K20" s="43">
        <f t="shared" si="0"/>
        <v>12000</v>
      </c>
    </row>
    <row r="21" spans="1:11" ht="30" customHeight="1" x14ac:dyDescent="0.25">
      <c r="A21" s="13">
        <v>10</v>
      </c>
      <c r="B21" s="18" t="s">
        <v>20</v>
      </c>
      <c r="C21" s="19" t="s">
        <v>321</v>
      </c>
      <c r="D21" s="20" t="s">
        <v>8</v>
      </c>
      <c r="E21" s="20" t="s">
        <v>2</v>
      </c>
      <c r="F21" s="18" t="s">
        <v>144</v>
      </c>
      <c r="G21" s="46">
        <v>15000</v>
      </c>
      <c r="H21" s="47"/>
      <c r="I21" s="46"/>
      <c r="J21" s="46"/>
      <c r="K21" s="46">
        <f t="shared" si="0"/>
        <v>15000</v>
      </c>
    </row>
    <row r="22" spans="1:11" ht="30" customHeight="1" x14ac:dyDescent="0.25">
      <c r="A22" s="13">
        <v>11</v>
      </c>
      <c r="B22" s="18" t="s">
        <v>21</v>
      </c>
      <c r="C22" s="19" t="s">
        <v>321</v>
      </c>
      <c r="D22" s="20" t="s">
        <v>8</v>
      </c>
      <c r="E22" s="20" t="s">
        <v>2</v>
      </c>
      <c r="F22" s="18" t="s">
        <v>144</v>
      </c>
      <c r="G22" s="46">
        <v>12000</v>
      </c>
      <c r="H22" s="47"/>
      <c r="I22" s="46"/>
      <c r="J22" s="46"/>
      <c r="K22" s="46">
        <f t="shared" si="0"/>
        <v>12000</v>
      </c>
    </row>
    <row r="23" spans="1:11" ht="30" customHeight="1" x14ac:dyDescent="0.25">
      <c r="A23" s="115">
        <v>12</v>
      </c>
      <c r="B23" s="18" t="s">
        <v>22</v>
      </c>
      <c r="C23" s="19" t="s">
        <v>328</v>
      </c>
      <c r="D23" s="20" t="s">
        <v>8</v>
      </c>
      <c r="E23" s="20" t="s">
        <v>23</v>
      </c>
      <c r="F23" s="18" t="s">
        <v>144</v>
      </c>
      <c r="G23" s="46">
        <v>36000</v>
      </c>
      <c r="H23" s="47">
        <v>197.25</v>
      </c>
      <c r="I23" s="46">
        <v>299.52</v>
      </c>
      <c r="J23" s="46">
        <v>496.77</v>
      </c>
      <c r="K23" s="46">
        <f t="shared" si="0"/>
        <v>35503.230000000003</v>
      </c>
    </row>
    <row r="24" spans="1:11" ht="30" customHeight="1" x14ac:dyDescent="0.25">
      <c r="A24" s="13">
        <v>13</v>
      </c>
      <c r="B24" s="18" t="s">
        <v>25</v>
      </c>
      <c r="C24" s="19" t="s">
        <v>321</v>
      </c>
      <c r="D24" s="20" t="s">
        <v>26</v>
      </c>
      <c r="E24" s="20" t="s">
        <v>0</v>
      </c>
      <c r="F24" s="18" t="s">
        <v>144</v>
      </c>
      <c r="G24" s="46">
        <v>40000</v>
      </c>
      <c r="H24" s="47">
        <v>797.25</v>
      </c>
      <c r="I24" s="46"/>
      <c r="J24" s="47">
        <v>797.25</v>
      </c>
      <c r="K24" s="46">
        <f t="shared" si="0"/>
        <v>39202.75</v>
      </c>
    </row>
    <row r="25" spans="1:11" ht="30" customHeight="1" x14ac:dyDescent="0.25">
      <c r="A25" s="13">
        <v>14</v>
      </c>
      <c r="B25" s="18" t="s">
        <v>27</v>
      </c>
      <c r="C25" s="19" t="s">
        <v>328</v>
      </c>
      <c r="D25" s="20" t="s">
        <v>143</v>
      </c>
      <c r="E25" s="20" t="s">
        <v>126</v>
      </c>
      <c r="F25" s="18" t="s">
        <v>144</v>
      </c>
      <c r="G25" s="46">
        <v>30000</v>
      </c>
      <c r="H25" s="47"/>
      <c r="I25" s="46"/>
      <c r="J25" s="46"/>
      <c r="K25" s="46">
        <f t="shared" si="0"/>
        <v>30000</v>
      </c>
    </row>
    <row r="26" spans="1:11" ht="30" customHeight="1" x14ac:dyDescent="0.25">
      <c r="A26" s="115">
        <v>15</v>
      </c>
      <c r="B26" s="18" t="s">
        <v>29</v>
      </c>
      <c r="C26" s="19" t="s">
        <v>328</v>
      </c>
      <c r="D26" s="20" t="s">
        <v>8</v>
      </c>
      <c r="E26" s="20" t="s">
        <v>2</v>
      </c>
      <c r="F26" s="18" t="s">
        <v>144</v>
      </c>
      <c r="G26" s="46">
        <v>15000</v>
      </c>
      <c r="H26" s="47"/>
      <c r="I26" s="46"/>
      <c r="J26" s="46"/>
      <c r="K26" s="46">
        <f t="shared" si="0"/>
        <v>15000</v>
      </c>
    </row>
    <row r="27" spans="1:11" ht="30" customHeight="1" x14ac:dyDescent="0.25">
      <c r="A27" s="13">
        <v>16</v>
      </c>
      <c r="B27" s="18" t="s">
        <v>30</v>
      </c>
      <c r="C27" s="19" t="s">
        <v>321</v>
      </c>
      <c r="D27" s="20" t="s">
        <v>31</v>
      </c>
      <c r="E27" s="20" t="s">
        <v>2</v>
      </c>
      <c r="F27" s="18" t="s">
        <v>144</v>
      </c>
      <c r="G27" s="46">
        <v>8000</v>
      </c>
      <c r="H27" s="47"/>
      <c r="I27" s="46"/>
      <c r="J27" s="46"/>
      <c r="K27" s="46">
        <f t="shared" si="0"/>
        <v>8000</v>
      </c>
    </row>
    <row r="28" spans="1:11" ht="30" customHeight="1" x14ac:dyDescent="0.25">
      <c r="A28" s="13">
        <v>17</v>
      </c>
      <c r="B28" s="18" t="s">
        <v>32</v>
      </c>
      <c r="C28" s="19" t="s">
        <v>321</v>
      </c>
      <c r="D28" s="20" t="s">
        <v>8</v>
      </c>
      <c r="E28" s="20" t="s">
        <v>2</v>
      </c>
      <c r="F28" s="18" t="s">
        <v>144</v>
      </c>
      <c r="G28" s="46">
        <v>20000</v>
      </c>
      <c r="H28" s="47"/>
      <c r="I28" s="46"/>
      <c r="J28" s="46"/>
      <c r="K28" s="46">
        <f t="shared" si="0"/>
        <v>20000</v>
      </c>
    </row>
    <row r="29" spans="1:11" ht="20.100000000000001" customHeight="1" x14ac:dyDescent="0.25">
      <c r="A29" s="6"/>
      <c r="B29" s="7"/>
      <c r="C29" s="8"/>
      <c r="D29" s="7"/>
      <c r="E29" s="7"/>
      <c r="F29" s="7"/>
      <c r="G29" s="1"/>
      <c r="H29" s="2"/>
      <c r="I29" s="37"/>
      <c r="J29" s="37"/>
      <c r="K29" s="1"/>
    </row>
    <row r="30" spans="1:11" ht="20.100000000000001" customHeight="1" x14ac:dyDescent="0.25">
      <c r="A30" s="125" t="s">
        <v>145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ht="20.100000000000001" customHeight="1" x14ac:dyDescent="0.25">
      <c r="A31" s="125" t="s">
        <v>146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20.100000000000001" customHeight="1" x14ac:dyDescent="0.25">
      <c r="A32" s="125" t="s">
        <v>147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20.100000000000001" customHeight="1" x14ac:dyDescent="0.25">
      <c r="A33" s="110"/>
      <c r="B33" s="56"/>
      <c r="C33" s="56"/>
      <c r="D33" s="56"/>
      <c r="E33" s="56"/>
      <c r="F33" s="56"/>
      <c r="G33" s="110"/>
      <c r="H33" s="110"/>
      <c r="I33" s="110"/>
      <c r="J33" s="110"/>
      <c r="K33" s="1"/>
    </row>
    <row r="34" spans="1:11" ht="20.100000000000001" customHeight="1" x14ac:dyDescent="0.25">
      <c r="A34" s="125" t="s">
        <v>148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ht="20.100000000000001" customHeight="1" x14ac:dyDescent="0.25">
      <c r="A35" s="125" t="s">
        <v>372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ht="20.100000000000001" customHeight="1" x14ac:dyDescent="0.25">
      <c r="A36" s="6"/>
      <c r="B36" s="7"/>
      <c r="C36" s="8"/>
      <c r="D36" s="7"/>
      <c r="E36" s="7"/>
      <c r="F36" s="7"/>
      <c r="G36" s="1"/>
      <c r="H36" s="2"/>
      <c r="I36" s="37"/>
      <c r="J36" s="37"/>
      <c r="K36" s="1"/>
    </row>
    <row r="37" spans="1:11" ht="20.100000000000001" customHeight="1" x14ac:dyDescent="0.25">
      <c r="A37" s="126" t="s">
        <v>149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20.100000000000001" customHeight="1" thickBot="1" x14ac:dyDescent="0.3">
      <c r="A38" s="9"/>
      <c r="B38" s="10"/>
      <c r="C38" s="10"/>
      <c r="D38" s="10"/>
      <c r="E38" s="10"/>
      <c r="F38" s="10"/>
      <c r="G38" s="110"/>
      <c r="H38" s="110"/>
      <c r="I38" s="110"/>
      <c r="J38" s="110"/>
      <c r="K38" s="110"/>
    </row>
    <row r="39" spans="1:11" ht="30" customHeight="1" thickBot="1" x14ac:dyDescent="0.3">
      <c r="A39" s="11" t="s">
        <v>129</v>
      </c>
      <c r="B39" s="12" t="s">
        <v>137</v>
      </c>
      <c r="C39" s="12" t="s">
        <v>320</v>
      </c>
      <c r="D39" s="12" t="s">
        <v>130</v>
      </c>
      <c r="E39" s="12" t="s">
        <v>131</v>
      </c>
      <c r="F39" s="12" t="s">
        <v>132</v>
      </c>
      <c r="G39" s="39" t="s">
        <v>138</v>
      </c>
      <c r="H39" s="40" t="s">
        <v>133</v>
      </c>
      <c r="I39" s="41" t="s">
        <v>134</v>
      </c>
      <c r="J39" s="41" t="s">
        <v>135</v>
      </c>
      <c r="K39" s="42" t="s">
        <v>136</v>
      </c>
    </row>
    <row r="40" spans="1:11" ht="30" customHeight="1" x14ac:dyDescent="0.25">
      <c r="A40" s="17">
        <v>18</v>
      </c>
      <c r="B40" s="18" t="s">
        <v>35</v>
      </c>
      <c r="C40" s="19" t="s">
        <v>321</v>
      </c>
      <c r="D40" s="20" t="s">
        <v>8</v>
      </c>
      <c r="E40" s="20" t="s">
        <v>2</v>
      </c>
      <c r="F40" s="18" t="s">
        <v>144</v>
      </c>
      <c r="G40" s="46">
        <v>10000</v>
      </c>
      <c r="H40" s="47"/>
      <c r="I40" s="46"/>
      <c r="J40" s="46"/>
      <c r="K40" s="48">
        <f t="shared" si="0"/>
        <v>10000</v>
      </c>
    </row>
    <row r="41" spans="1:11" ht="30" customHeight="1" x14ac:dyDescent="0.25">
      <c r="A41" s="17">
        <v>19</v>
      </c>
      <c r="B41" s="18" t="s">
        <v>36</v>
      </c>
      <c r="C41" s="19" t="s">
        <v>321</v>
      </c>
      <c r="D41" s="20" t="s">
        <v>34</v>
      </c>
      <c r="E41" s="20" t="s">
        <v>2</v>
      </c>
      <c r="F41" s="18" t="s">
        <v>144</v>
      </c>
      <c r="G41" s="46">
        <v>17000</v>
      </c>
      <c r="H41" s="47"/>
      <c r="I41" s="46"/>
      <c r="J41" s="46"/>
      <c r="K41" s="48">
        <f t="shared" si="0"/>
        <v>17000</v>
      </c>
    </row>
    <row r="42" spans="1:11" ht="30" customHeight="1" x14ac:dyDescent="0.25">
      <c r="A42" s="17">
        <v>20</v>
      </c>
      <c r="B42" s="18" t="s">
        <v>38</v>
      </c>
      <c r="C42" s="19" t="s">
        <v>321</v>
      </c>
      <c r="D42" s="20" t="s">
        <v>11</v>
      </c>
      <c r="E42" s="20" t="s">
        <v>24</v>
      </c>
      <c r="F42" s="18" t="s">
        <v>144</v>
      </c>
      <c r="G42" s="46">
        <v>45000</v>
      </c>
      <c r="H42" s="47">
        <v>1547.25</v>
      </c>
      <c r="I42" s="46"/>
      <c r="J42" s="47">
        <v>1547.25</v>
      </c>
      <c r="K42" s="48">
        <f t="shared" si="0"/>
        <v>43452.75</v>
      </c>
    </row>
    <row r="43" spans="1:11" ht="30" customHeight="1" x14ac:dyDescent="0.25">
      <c r="A43" s="17">
        <v>21</v>
      </c>
      <c r="B43" s="18" t="s">
        <v>39</v>
      </c>
      <c r="C43" s="19" t="s">
        <v>321</v>
      </c>
      <c r="D43" s="20" t="s">
        <v>8</v>
      </c>
      <c r="E43" s="20" t="s">
        <v>2</v>
      </c>
      <c r="F43" s="18" t="s">
        <v>144</v>
      </c>
      <c r="G43" s="46">
        <v>25000</v>
      </c>
      <c r="H43" s="47"/>
      <c r="I43" s="46"/>
      <c r="J43" s="46"/>
      <c r="K43" s="48">
        <f t="shared" si="0"/>
        <v>25000</v>
      </c>
    </row>
    <row r="44" spans="1:11" ht="30" customHeight="1" x14ac:dyDescent="0.25">
      <c r="A44" s="17">
        <v>22</v>
      </c>
      <c r="B44" s="18" t="s">
        <v>40</v>
      </c>
      <c r="C44" s="19" t="s">
        <v>321</v>
      </c>
      <c r="D44" s="20" t="s">
        <v>8</v>
      </c>
      <c r="E44" s="20" t="s">
        <v>2</v>
      </c>
      <c r="F44" s="18" t="s">
        <v>144</v>
      </c>
      <c r="G44" s="46">
        <v>7500</v>
      </c>
      <c r="H44" s="47"/>
      <c r="I44" s="46"/>
      <c r="J44" s="46"/>
      <c r="K44" s="48">
        <f t="shared" si="0"/>
        <v>7500</v>
      </c>
    </row>
    <row r="45" spans="1:11" ht="30" customHeight="1" x14ac:dyDescent="0.25">
      <c r="A45" s="17">
        <v>23</v>
      </c>
      <c r="B45" s="18" t="s">
        <v>41</v>
      </c>
      <c r="C45" s="19" t="s">
        <v>321</v>
      </c>
      <c r="D45" s="20" t="s">
        <v>8</v>
      </c>
      <c r="E45" s="20" t="s">
        <v>2</v>
      </c>
      <c r="F45" s="18" t="s">
        <v>144</v>
      </c>
      <c r="G45" s="46">
        <v>10000</v>
      </c>
      <c r="H45" s="47"/>
      <c r="I45" s="46"/>
      <c r="J45" s="46"/>
      <c r="K45" s="48">
        <f t="shared" si="0"/>
        <v>10000</v>
      </c>
    </row>
    <row r="46" spans="1:11" ht="30" customHeight="1" x14ac:dyDescent="0.25">
      <c r="A46" s="17">
        <v>24</v>
      </c>
      <c r="B46" s="18" t="s">
        <v>42</v>
      </c>
      <c r="C46" s="19" t="s">
        <v>321</v>
      </c>
      <c r="D46" s="20" t="s">
        <v>8</v>
      </c>
      <c r="E46" s="20" t="s">
        <v>2</v>
      </c>
      <c r="F46" s="18" t="s">
        <v>144</v>
      </c>
      <c r="G46" s="46">
        <v>25000</v>
      </c>
      <c r="H46" s="47"/>
      <c r="I46" s="46"/>
      <c r="J46" s="46"/>
      <c r="K46" s="48">
        <f t="shared" si="0"/>
        <v>25000</v>
      </c>
    </row>
    <row r="47" spans="1:11" ht="30" customHeight="1" x14ac:dyDescent="0.25">
      <c r="A47" s="17">
        <v>25</v>
      </c>
      <c r="B47" s="18" t="s">
        <v>43</v>
      </c>
      <c r="C47" s="19" t="s">
        <v>321</v>
      </c>
      <c r="D47" s="20" t="s">
        <v>8</v>
      </c>
      <c r="E47" s="20" t="s">
        <v>2</v>
      </c>
      <c r="F47" s="18" t="s">
        <v>144</v>
      </c>
      <c r="G47" s="46">
        <v>7000</v>
      </c>
      <c r="H47" s="47"/>
      <c r="I47" s="46"/>
      <c r="J47" s="46"/>
      <c r="K47" s="48">
        <f t="shared" si="0"/>
        <v>7000</v>
      </c>
    </row>
    <row r="48" spans="1:11" ht="30" customHeight="1" x14ac:dyDescent="0.25">
      <c r="A48" s="17">
        <v>26</v>
      </c>
      <c r="B48" s="18" t="s">
        <v>44</v>
      </c>
      <c r="C48" s="19" t="s">
        <v>328</v>
      </c>
      <c r="D48" s="20" t="s">
        <v>8</v>
      </c>
      <c r="E48" s="20" t="s">
        <v>2</v>
      </c>
      <c r="F48" s="18" t="s">
        <v>144</v>
      </c>
      <c r="G48" s="46">
        <v>10000</v>
      </c>
      <c r="H48" s="47"/>
      <c r="I48" s="46">
        <v>3806.7</v>
      </c>
      <c r="J48" s="46">
        <v>3806.7</v>
      </c>
      <c r="K48" s="46">
        <f t="shared" si="0"/>
        <v>6193.3</v>
      </c>
    </row>
    <row r="49" spans="1:11" ht="30" customHeight="1" x14ac:dyDescent="0.25">
      <c r="A49" s="17">
        <v>27</v>
      </c>
      <c r="B49" s="18" t="s">
        <v>345</v>
      </c>
      <c r="C49" s="19" t="s">
        <v>321</v>
      </c>
      <c r="D49" s="20" t="s">
        <v>8</v>
      </c>
      <c r="E49" s="20" t="s">
        <v>2</v>
      </c>
      <c r="F49" s="18" t="s">
        <v>144</v>
      </c>
      <c r="G49" s="46">
        <v>6000</v>
      </c>
      <c r="H49" s="47"/>
      <c r="I49" s="46"/>
      <c r="J49" s="46"/>
      <c r="K49" s="46">
        <f t="shared" si="0"/>
        <v>6000</v>
      </c>
    </row>
    <row r="50" spans="1:11" ht="30" customHeight="1" x14ac:dyDescent="0.25">
      <c r="A50" s="17">
        <v>28</v>
      </c>
      <c r="B50" s="18" t="s">
        <v>45</v>
      </c>
      <c r="C50" s="19" t="s">
        <v>321</v>
      </c>
      <c r="D50" s="20" t="s">
        <v>8</v>
      </c>
      <c r="E50" s="20" t="s">
        <v>2</v>
      </c>
      <c r="F50" s="18" t="s">
        <v>144</v>
      </c>
      <c r="G50" s="46">
        <v>8000</v>
      </c>
      <c r="H50" s="47"/>
      <c r="I50" s="46"/>
      <c r="J50" s="46"/>
      <c r="K50" s="46">
        <f t="shared" si="0"/>
        <v>8000</v>
      </c>
    </row>
    <row r="51" spans="1:11" ht="30" customHeight="1" x14ac:dyDescent="0.25">
      <c r="A51" s="17">
        <v>29</v>
      </c>
      <c r="B51" s="18" t="s">
        <v>46</v>
      </c>
      <c r="C51" s="19" t="s">
        <v>321</v>
      </c>
      <c r="D51" s="20" t="s">
        <v>8</v>
      </c>
      <c r="E51" s="20" t="s">
        <v>2</v>
      </c>
      <c r="F51" s="18" t="s">
        <v>144</v>
      </c>
      <c r="G51" s="46">
        <v>5000</v>
      </c>
      <c r="H51" s="47"/>
      <c r="I51" s="46"/>
      <c r="J51" s="46"/>
      <c r="K51" s="46">
        <f t="shared" si="0"/>
        <v>5000</v>
      </c>
    </row>
    <row r="52" spans="1:11" ht="30" customHeight="1" x14ac:dyDescent="0.25">
      <c r="A52" s="17">
        <v>30</v>
      </c>
      <c r="B52" s="18" t="s">
        <v>47</v>
      </c>
      <c r="C52" s="19" t="s">
        <v>321</v>
      </c>
      <c r="D52" s="20" t="s">
        <v>8</v>
      </c>
      <c r="E52" s="20" t="s">
        <v>2</v>
      </c>
      <c r="F52" s="18" t="s">
        <v>144</v>
      </c>
      <c r="G52" s="46">
        <v>19100</v>
      </c>
      <c r="H52" s="47"/>
      <c r="I52" s="46"/>
      <c r="J52" s="46"/>
      <c r="K52" s="46">
        <f t="shared" si="0"/>
        <v>19100</v>
      </c>
    </row>
    <row r="53" spans="1:11" ht="30" customHeight="1" x14ac:dyDescent="0.25">
      <c r="A53" s="17">
        <v>31</v>
      </c>
      <c r="B53" s="18" t="s">
        <v>48</v>
      </c>
      <c r="C53" s="19" t="s">
        <v>321</v>
      </c>
      <c r="D53" s="20" t="s">
        <v>8</v>
      </c>
      <c r="E53" s="20" t="s">
        <v>2</v>
      </c>
      <c r="F53" s="18" t="s">
        <v>144</v>
      </c>
      <c r="G53" s="46">
        <v>10000</v>
      </c>
      <c r="H53" s="47"/>
      <c r="I53" s="46"/>
      <c r="J53" s="46"/>
      <c r="K53" s="46">
        <f t="shared" si="0"/>
        <v>10000</v>
      </c>
    </row>
    <row r="54" spans="1:11" ht="30" customHeight="1" x14ac:dyDescent="0.25">
      <c r="A54" s="17">
        <v>32</v>
      </c>
      <c r="B54" s="18" t="s">
        <v>50</v>
      </c>
      <c r="C54" s="19" t="s">
        <v>321</v>
      </c>
      <c r="D54" s="20" t="s">
        <v>8</v>
      </c>
      <c r="E54" s="20" t="s">
        <v>2</v>
      </c>
      <c r="F54" s="18" t="s">
        <v>144</v>
      </c>
      <c r="G54" s="46">
        <v>10000</v>
      </c>
      <c r="H54" s="47"/>
      <c r="I54" s="46"/>
      <c r="J54" s="46"/>
      <c r="K54" s="46">
        <f t="shared" si="0"/>
        <v>10000</v>
      </c>
    </row>
    <row r="55" spans="1:11" ht="30" customHeight="1" x14ac:dyDescent="0.25">
      <c r="A55" s="17">
        <v>33</v>
      </c>
      <c r="B55" s="18" t="s">
        <v>51</v>
      </c>
      <c r="C55" s="19" t="s">
        <v>321</v>
      </c>
      <c r="D55" s="20" t="s">
        <v>8</v>
      </c>
      <c r="E55" s="20" t="s">
        <v>2</v>
      </c>
      <c r="F55" s="18" t="s">
        <v>144</v>
      </c>
      <c r="G55" s="46">
        <v>6000</v>
      </c>
      <c r="H55" s="47"/>
      <c r="I55" s="46"/>
      <c r="J55" s="46"/>
      <c r="K55" s="46">
        <f t="shared" si="0"/>
        <v>6000</v>
      </c>
    </row>
    <row r="56" spans="1:11" ht="20.100000000000001" customHeight="1" x14ac:dyDescent="0.25">
      <c r="A56" s="6"/>
      <c r="B56" s="7"/>
      <c r="C56" s="8"/>
      <c r="D56" s="7"/>
      <c r="E56" s="7"/>
      <c r="F56" s="7"/>
      <c r="G56" s="1"/>
      <c r="H56" s="2"/>
      <c r="I56" s="37"/>
      <c r="J56" s="37"/>
      <c r="K56" s="1"/>
    </row>
    <row r="57" spans="1:11" ht="20.100000000000001" customHeight="1" x14ac:dyDescent="0.25">
      <c r="A57" s="125" t="s">
        <v>145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ht="20.100000000000001" customHeight="1" x14ac:dyDescent="0.25">
      <c r="A58" s="125" t="s">
        <v>146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ht="20.100000000000001" customHeight="1" x14ac:dyDescent="0.25">
      <c r="A59" s="125" t="s">
        <v>147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</row>
    <row r="60" spans="1:11" ht="20.100000000000001" customHeight="1" x14ac:dyDescent="0.25">
      <c r="A60" s="110"/>
      <c r="B60" s="56"/>
      <c r="C60" s="56"/>
      <c r="D60" s="56"/>
      <c r="E60" s="56"/>
      <c r="F60" s="56"/>
      <c r="G60" s="110"/>
      <c r="H60" s="110"/>
      <c r="I60" s="110"/>
      <c r="J60" s="110"/>
      <c r="K60" s="1"/>
    </row>
    <row r="61" spans="1:11" ht="20.100000000000001" customHeight="1" x14ac:dyDescent="0.25">
      <c r="A61" s="125" t="s">
        <v>148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ht="20.100000000000001" customHeight="1" x14ac:dyDescent="0.25">
      <c r="A62" s="125" t="s">
        <v>372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ht="20.100000000000001" customHeight="1" x14ac:dyDescent="0.25">
      <c r="A63" s="6"/>
      <c r="B63" s="7"/>
      <c r="C63" s="8"/>
      <c r="D63" s="7"/>
      <c r="E63" s="7"/>
      <c r="F63" s="7"/>
      <c r="G63" s="1"/>
      <c r="H63" s="2"/>
      <c r="I63" s="37"/>
      <c r="J63" s="37"/>
      <c r="K63" s="1"/>
    </row>
    <row r="64" spans="1:11" ht="20.100000000000001" customHeight="1" x14ac:dyDescent="0.25">
      <c r="A64" s="126" t="s">
        <v>149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ht="20.100000000000001" customHeight="1" thickBot="1" x14ac:dyDescent="0.3">
      <c r="A65" s="9"/>
      <c r="B65" s="10"/>
      <c r="C65" s="10"/>
      <c r="D65" s="10"/>
      <c r="E65" s="10"/>
      <c r="F65" s="10"/>
      <c r="G65" s="110"/>
      <c r="H65" s="110"/>
      <c r="I65" s="110"/>
      <c r="J65" s="110"/>
      <c r="K65" s="110"/>
    </row>
    <row r="66" spans="1:11" ht="30" customHeight="1" thickBot="1" x14ac:dyDescent="0.3">
      <c r="A66" s="11" t="s">
        <v>129</v>
      </c>
      <c r="B66" s="12" t="s">
        <v>137</v>
      </c>
      <c r="C66" s="12" t="s">
        <v>320</v>
      </c>
      <c r="D66" s="12" t="s">
        <v>130</v>
      </c>
      <c r="E66" s="12" t="s">
        <v>131</v>
      </c>
      <c r="F66" s="12" t="s">
        <v>132</v>
      </c>
      <c r="G66" s="39" t="s">
        <v>138</v>
      </c>
      <c r="H66" s="40" t="s">
        <v>133</v>
      </c>
      <c r="I66" s="41" t="s">
        <v>134</v>
      </c>
      <c r="J66" s="41" t="s">
        <v>135</v>
      </c>
      <c r="K66" s="42" t="s">
        <v>136</v>
      </c>
    </row>
    <row r="67" spans="1:11" ht="30" customHeight="1" x14ac:dyDescent="0.25">
      <c r="A67" s="17">
        <v>34</v>
      </c>
      <c r="B67" s="18" t="s">
        <v>52</v>
      </c>
      <c r="C67" s="19" t="s">
        <v>321</v>
      </c>
      <c r="D67" s="20" t="s">
        <v>8</v>
      </c>
      <c r="E67" s="20" t="s">
        <v>2</v>
      </c>
      <c r="F67" s="18" t="s">
        <v>144</v>
      </c>
      <c r="G67" s="46">
        <v>10000</v>
      </c>
      <c r="H67" s="47"/>
      <c r="I67" s="46"/>
      <c r="J67" s="46"/>
      <c r="K67" s="48">
        <f t="shared" si="0"/>
        <v>10000</v>
      </c>
    </row>
    <row r="68" spans="1:11" ht="30" customHeight="1" x14ac:dyDescent="0.25">
      <c r="A68" s="53">
        <v>35</v>
      </c>
      <c r="B68" s="18" t="s">
        <v>53</v>
      </c>
      <c r="C68" s="19" t="s">
        <v>321</v>
      </c>
      <c r="D68" s="20" t="s">
        <v>141</v>
      </c>
      <c r="E68" s="20" t="s">
        <v>140</v>
      </c>
      <c r="F68" s="18" t="s">
        <v>144</v>
      </c>
      <c r="G68" s="46">
        <v>19500</v>
      </c>
      <c r="H68" s="47"/>
      <c r="I68" s="46">
        <v>2055.1799999999998</v>
      </c>
      <c r="J68" s="46">
        <v>2055.1799999999998</v>
      </c>
      <c r="K68" s="46">
        <f t="shared" si="0"/>
        <v>17444.82</v>
      </c>
    </row>
    <row r="69" spans="1:11" ht="30" customHeight="1" x14ac:dyDescent="0.25">
      <c r="A69" s="53">
        <v>36</v>
      </c>
      <c r="B69" s="18" t="s">
        <v>54</v>
      </c>
      <c r="C69" s="19" t="s">
        <v>321</v>
      </c>
      <c r="D69" s="20" t="s">
        <v>10</v>
      </c>
      <c r="E69" s="20" t="s">
        <v>2</v>
      </c>
      <c r="F69" s="18" t="s">
        <v>144</v>
      </c>
      <c r="G69" s="46">
        <v>9000</v>
      </c>
      <c r="H69" s="47"/>
      <c r="I69" s="46"/>
      <c r="J69" s="46"/>
      <c r="K69" s="46">
        <f t="shared" si="0"/>
        <v>9000</v>
      </c>
    </row>
    <row r="70" spans="1:11" ht="30" customHeight="1" x14ac:dyDescent="0.25">
      <c r="A70" s="17">
        <v>37</v>
      </c>
      <c r="B70" s="18" t="s">
        <v>56</v>
      </c>
      <c r="C70" s="19" t="s">
        <v>321</v>
      </c>
      <c r="D70" s="20" t="s">
        <v>2</v>
      </c>
      <c r="E70" s="20" t="s">
        <v>2</v>
      </c>
      <c r="F70" s="18" t="s">
        <v>144</v>
      </c>
      <c r="G70" s="46">
        <v>15000</v>
      </c>
      <c r="H70" s="47"/>
      <c r="I70" s="46"/>
      <c r="J70" s="46"/>
      <c r="K70" s="46">
        <f t="shared" si="0"/>
        <v>15000</v>
      </c>
    </row>
    <row r="71" spans="1:11" ht="30" customHeight="1" x14ac:dyDescent="0.25">
      <c r="A71" s="53">
        <v>38</v>
      </c>
      <c r="B71" s="18" t="s">
        <v>57</v>
      </c>
      <c r="C71" s="19" t="s">
        <v>321</v>
      </c>
      <c r="D71" s="20" t="s">
        <v>2</v>
      </c>
      <c r="E71" s="20" t="s">
        <v>2</v>
      </c>
      <c r="F71" s="18" t="s">
        <v>144</v>
      </c>
      <c r="G71" s="46">
        <v>10000</v>
      </c>
      <c r="H71" s="47"/>
      <c r="I71" s="46"/>
      <c r="J71" s="46"/>
      <c r="K71" s="46">
        <f t="shared" si="0"/>
        <v>10000</v>
      </c>
    </row>
    <row r="72" spans="1:11" ht="30" customHeight="1" x14ac:dyDescent="0.25">
      <c r="A72" s="53">
        <v>39</v>
      </c>
      <c r="B72" s="18" t="s">
        <v>58</v>
      </c>
      <c r="C72" s="19" t="s">
        <v>321</v>
      </c>
      <c r="D72" s="20" t="s">
        <v>2</v>
      </c>
      <c r="E72" s="20" t="s">
        <v>2</v>
      </c>
      <c r="F72" s="18" t="s">
        <v>144</v>
      </c>
      <c r="G72" s="46">
        <v>3333.33</v>
      </c>
      <c r="H72" s="47"/>
      <c r="I72" s="46"/>
      <c r="J72" s="46"/>
      <c r="K72" s="46">
        <f>G72-J72</f>
        <v>3333.33</v>
      </c>
    </row>
    <row r="73" spans="1:11" ht="30" customHeight="1" x14ac:dyDescent="0.25">
      <c r="A73" s="17">
        <v>40</v>
      </c>
      <c r="B73" s="18" t="s">
        <v>59</v>
      </c>
      <c r="C73" s="19" t="s">
        <v>321</v>
      </c>
      <c r="D73" s="20" t="s">
        <v>2</v>
      </c>
      <c r="E73" s="20" t="s">
        <v>2</v>
      </c>
      <c r="F73" s="18" t="s">
        <v>144</v>
      </c>
      <c r="G73" s="46">
        <v>14500</v>
      </c>
      <c r="H73" s="47"/>
      <c r="I73" s="46">
        <v>0</v>
      </c>
      <c r="J73" s="46">
        <v>0</v>
      </c>
      <c r="K73" s="46">
        <f t="shared" si="0"/>
        <v>14500</v>
      </c>
    </row>
    <row r="74" spans="1:11" ht="30" customHeight="1" x14ac:dyDescent="0.25">
      <c r="A74" s="53">
        <v>41</v>
      </c>
      <c r="B74" s="18" t="s">
        <v>60</v>
      </c>
      <c r="C74" s="19" t="s">
        <v>321</v>
      </c>
      <c r="D74" s="20" t="s">
        <v>2</v>
      </c>
      <c r="E74" s="20" t="s">
        <v>2</v>
      </c>
      <c r="F74" s="18" t="s">
        <v>144</v>
      </c>
      <c r="G74" s="46">
        <v>8000</v>
      </c>
      <c r="H74" s="47"/>
      <c r="I74" s="46"/>
      <c r="J74" s="46"/>
      <c r="K74" s="46">
        <f t="shared" si="0"/>
        <v>8000</v>
      </c>
    </row>
    <row r="75" spans="1:11" ht="30" customHeight="1" x14ac:dyDescent="0.25">
      <c r="A75" s="53">
        <v>42</v>
      </c>
      <c r="B75" s="18" t="s">
        <v>62</v>
      </c>
      <c r="C75" s="19" t="s">
        <v>321</v>
      </c>
      <c r="D75" s="20" t="s">
        <v>2</v>
      </c>
      <c r="E75" s="20" t="s">
        <v>2</v>
      </c>
      <c r="F75" s="18" t="s">
        <v>144</v>
      </c>
      <c r="G75" s="46">
        <v>7000</v>
      </c>
      <c r="H75" s="47"/>
      <c r="I75" s="46"/>
      <c r="J75" s="46"/>
      <c r="K75" s="46">
        <f t="shared" si="0"/>
        <v>7000</v>
      </c>
    </row>
    <row r="76" spans="1:11" ht="30" customHeight="1" x14ac:dyDescent="0.25">
      <c r="A76" s="17">
        <v>43</v>
      </c>
      <c r="B76" s="18" t="s">
        <v>63</v>
      </c>
      <c r="C76" s="19" t="s">
        <v>321</v>
      </c>
      <c r="D76" s="20" t="s">
        <v>2</v>
      </c>
      <c r="E76" s="20" t="s">
        <v>2</v>
      </c>
      <c r="F76" s="18" t="s">
        <v>144</v>
      </c>
      <c r="G76" s="46">
        <v>7000</v>
      </c>
      <c r="H76" s="47"/>
      <c r="I76" s="46">
        <v>139.19999999999999</v>
      </c>
      <c r="J76" s="46">
        <v>139.19999999999999</v>
      </c>
      <c r="K76" s="46">
        <f t="shared" si="0"/>
        <v>6860.8</v>
      </c>
    </row>
    <row r="77" spans="1:11" ht="30" customHeight="1" x14ac:dyDescent="0.25">
      <c r="A77" s="53">
        <v>44</v>
      </c>
      <c r="B77" s="18" t="s">
        <v>64</v>
      </c>
      <c r="C77" s="19" t="s">
        <v>328</v>
      </c>
      <c r="D77" s="20" t="s">
        <v>2</v>
      </c>
      <c r="E77" s="20" t="s">
        <v>65</v>
      </c>
      <c r="F77" s="18" t="s">
        <v>144</v>
      </c>
      <c r="G77" s="46">
        <v>15000</v>
      </c>
      <c r="H77" s="47"/>
      <c r="I77" s="46">
        <v>1027.5899999999999</v>
      </c>
      <c r="J77" s="46">
        <v>1027.5899999999999</v>
      </c>
      <c r="K77" s="46">
        <f t="shared" si="0"/>
        <v>13972.41</v>
      </c>
    </row>
    <row r="78" spans="1:11" ht="30" customHeight="1" x14ac:dyDescent="0.25">
      <c r="A78" s="53">
        <v>45</v>
      </c>
      <c r="B78" s="18" t="s">
        <v>66</v>
      </c>
      <c r="C78" s="19" t="s">
        <v>328</v>
      </c>
      <c r="D78" s="20" t="s">
        <v>2</v>
      </c>
      <c r="E78" s="20" t="s">
        <v>67</v>
      </c>
      <c r="F78" s="18" t="s">
        <v>144</v>
      </c>
      <c r="G78" s="46">
        <v>50000</v>
      </c>
      <c r="H78" s="47">
        <v>2297.25</v>
      </c>
      <c r="I78" s="46"/>
      <c r="J78" s="47">
        <v>2297.25</v>
      </c>
      <c r="K78" s="46">
        <f t="shared" si="0"/>
        <v>47702.75</v>
      </c>
    </row>
    <row r="79" spans="1:11" ht="30" customHeight="1" x14ac:dyDescent="0.25">
      <c r="A79" s="17">
        <v>46</v>
      </c>
      <c r="B79" s="18" t="s">
        <v>70</v>
      </c>
      <c r="C79" s="19" t="s">
        <v>321</v>
      </c>
      <c r="D79" s="20" t="s">
        <v>71</v>
      </c>
      <c r="E79" s="20" t="s">
        <v>2</v>
      </c>
      <c r="F79" s="18" t="s">
        <v>144</v>
      </c>
      <c r="G79" s="46">
        <v>25000</v>
      </c>
      <c r="H79" s="47"/>
      <c r="I79" s="46"/>
      <c r="J79" s="46"/>
      <c r="K79" s="46">
        <f t="shared" si="0"/>
        <v>25000</v>
      </c>
    </row>
    <row r="80" spans="1:11" ht="30" customHeight="1" x14ac:dyDescent="0.25">
      <c r="A80" s="53">
        <v>47</v>
      </c>
      <c r="B80" s="18" t="s">
        <v>72</v>
      </c>
      <c r="C80" s="19" t="s">
        <v>321</v>
      </c>
      <c r="D80" s="20" t="s">
        <v>11</v>
      </c>
      <c r="E80" s="20" t="s">
        <v>2</v>
      </c>
      <c r="F80" s="18" t="s">
        <v>144</v>
      </c>
      <c r="G80" s="46">
        <v>25000</v>
      </c>
      <c r="H80" s="47"/>
      <c r="I80" s="46"/>
      <c r="J80" s="46"/>
      <c r="K80" s="46">
        <f t="shared" si="0"/>
        <v>25000</v>
      </c>
    </row>
    <row r="81" spans="1:11" ht="30" customHeight="1" x14ac:dyDescent="0.25">
      <c r="A81" s="53">
        <v>48</v>
      </c>
      <c r="B81" s="18" t="s">
        <v>73</v>
      </c>
      <c r="C81" s="19" t="s">
        <v>321</v>
      </c>
      <c r="D81" s="20" t="s">
        <v>10</v>
      </c>
      <c r="E81" s="20" t="s">
        <v>2</v>
      </c>
      <c r="F81" s="18" t="s">
        <v>144</v>
      </c>
      <c r="G81" s="46">
        <v>7000</v>
      </c>
      <c r="H81" s="47"/>
      <c r="I81" s="46"/>
      <c r="J81" s="46"/>
      <c r="K81" s="46">
        <f t="shared" si="0"/>
        <v>7000</v>
      </c>
    </row>
    <row r="82" spans="1:11" ht="30" customHeight="1" x14ac:dyDescent="0.25">
      <c r="A82" s="17">
        <v>49</v>
      </c>
      <c r="B82" s="18" t="s">
        <v>74</v>
      </c>
      <c r="C82" s="19" t="s">
        <v>328</v>
      </c>
      <c r="D82" s="20" t="s">
        <v>10</v>
      </c>
      <c r="E82" s="20" t="s">
        <v>2</v>
      </c>
      <c r="F82" s="18" t="s">
        <v>144</v>
      </c>
      <c r="G82" s="46">
        <v>9000</v>
      </c>
      <c r="H82" s="47"/>
      <c r="I82" s="46">
        <v>3082.77</v>
      </c>
      <c r="J82" s="46">
        <v>3082.77</v>
      </c>
      <c r="K82" s="46">
        <f t="shared" si="0"/>
        <v>5917.23</v>
      </c>
    </row>
    <row r="83" spans="1:11" ht="30" customHeight="1" x14ac:dyDescent="0.25">
      <c r="A83" s="58"/>
      <c r="B83" s="59"/>
      <c r="C83" s="60"/>
      <c r="D83" s="61"/>
      <c r="E83" s="61"/>
      <c r="F83" s="59"/>
      <c r="G83" s="62"/>
      <c r="H83" s="5"/>
      <c r="I83" s="62"/>
      <c r="J83" s="62"/>
      <c r="K83" s="62"/>
    </row>
    <row r="84" spans="1:11" ht="20.100000000000001" customHeight="1" x14ac:dyDescent="0.25">
      <c r="A84" s="58"/>
      <c r="B84" s="59"/>
      <c r="C84" s="60"/>
      <c r="D84" s="61"/>
      <c r="E84" s="61"/>
      <c r="F84" s="59"/>
      <c r="G84" s="62"/>
      <c r="H84" s="5"/>
      <c r="I84" s="62"/>
      <c r="J84" s="62"/>
      <c r="K84" s="62"/>
    </row>
    <row r="85" spans="1:11" ht="20.100000000000001" customHeight="1" x14ac:dyDescent="0.25">
      <c r="A85" s="125" t="s">
        <v>145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</row>
    <row r="86" spans="1:11" ht="20.100000000000001" customHeight="1" x14ac:dyDescent="0.25">
      <c r="A86" s="125" t="s">
        <v>146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</row>
    <row r="87" spans="1:11" ht="20.100000000000001" customHeight="1" x14ac:dyDescent="0.25">
      <c r="A87" s="125" t="s">
        <v>147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ht="20.100000000000001" customHeight="1" x14ac:dyDescent="0.25">
      <c r="A88" s="110"/>
      <c r="B88" s="56"/>
      <c r="C88" s="56"/>
      <c r="D88" s="56"/>
      <c r="E88" s="56"/>
      <c r="F88" s="56"/>
      <c r="G88" s="110"/>
      <c r="H88" s="110"/>
      <c r="I88" s="110"/>
      <c r="J88" s="110"/>
      <c r="K88" s="1"/>
    </row>
    <row r="89" spans="1:11" ht="20.100000000000001" customHeight="1" x14ac:dyDescent="0.25">
      <c r="A89" s="125" t="s">
        <v>148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</row>
    <row r="90" spans="1:11" ht="20.100000000000001" customHeight="1" x14ac:dyDescent="0.25">
      <c r="A90" s="125" t="s">
        <v>372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</row>
    <row r="91" spans="1:11" ht="20.100000000000001" customHeight="1" x14ac:dyDescent="0.25">
      <c r="A91" s="6"/>
      <c r="B91" s="7"/>
      <c r="C91" s="8"/>
      <c r="D91" s="7"/>
      <c r="E91" s="7"/>
      <c r="F91" s="7"/>
      <c r="G91" s="1"/>
      <c r="H91" s="2"/>
      <c r="I91" s="37"/>
      <c r="J91" s="37"/>
      <c r="K91" s="1"/>
    </row>
    <row r="92" spans="1:11" ht="20.100000000000001" customHeight="1" x14ac:dyDescent="0.25">
      <c r="A92" s="126" t="s">
        <v>149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1:11" ht="20.100000000000001" customHeight="1" thickBot="1" x14ac:dyDescent="0.3">
      <c r="A93" s="9"/>
      <c r="B93" s="10"/>
      <c r="C93" s="10"/>
      <c r="D93" s="10"/>
      <c r="E93" s="10"/>
      <c r="F93" s="10"/>
      <c r="G93" s="110"/>
      <c r="H93" s="110"/>
      <c r="I93" s="110"/>
      <c r="J93" s="110"/>
      <c r="K93" s="110"/>
    </row>
    <row r="94" spans="1:11" ht="30" customHeight="1" thickBot="1" x14ac:dyDescent="0.3">
      <c r="A94" s="11" t="s">
        <v>129</v>
      </c>
      <c r="B94" s="12" t="s">
        <v>137</v>
      </c>
      <c r="C94" s="12" t="s">
        <v>320</v>
      </c>
      <c r="D94" s="12" t="s">
        <v>130</v>
      </c>
      <c r="E94" s="12" t="s">
        <v>131</v>
      </c>
      <c r="F94" s="12" t="s">
        <v>132</v>
      </c>
      <c r="G94" s="39" t="s">
        <v>138</v>
      </c>
      <c r="H94" s="40" t="s">
        <v>133</v>
      </c>
      <c r="I94" s="41" t="s">
        <v>134</v>
      </c>
      <c r="J94" s="41" t="s">
        <v>135</v>
      </c>
      <c r="K94" s="42" t="s">
        <v>136</v>
      </c>
    </row>
    <row r="95" spans="1:11" ht="30" customHeight="1" x14ac:dyDescent="0.25">
      <c r="A95" s="53">
        <v>50</v>
      </c>
      <c r="B95" s="18" t="s">
        <v>75</v>
      </c>
      <c r="C95" s="19" t="s">
        <v>321</v>
      </c>
      <c r="D95" s="20" t="s">
        <v>8</v>
      </c>
      <c r="E95" s="20" t="s">
        <v>2</v>
      </c>
      <c r="F95" s="18" t="s">
        <v>144</v>
      </c>
      <c r="G95" s="46">
        <v>8500</v>
      </c>
      <c r="H95" s="47"/>
      <c r="I95" s="46"/>
      <c r="J95" s="46"/>
      <c r="K95" s="46">
        <f t="shared" si="0"/>
        <v>8500</v>
      </c>
    </row>
    <row r="96" spans="1:11" ht="30" customHeight="1" x14ac:dyDescent="0.25">
      <c r="A96" s="53">
        <v>51</v>
      </c>
      <c r="B96" s="18" t="s">
        <v>76</v>
      </c>
      <c r="C96" s="19" t="s">
        <v>321</v>
      </c>
      <c r="D96" s="20" t="s">
        <v>8</v>
      </c>
      <c r="E96" s="20" t="s">
        <v>2</v>
      </c>
      <c r="F96" s="18" t="s">
        <v>144</v>
      </c>
      <c r="G96" s="46">
        <v>10000</v>
      </c>
      <c r="H96" s="47"/>
      <c r="I96" s="46"/>
      <c r="J96" s="46"/>
      <c r="K96" s="46">
        <f t="shared" si="0"/>
        <v>10000</v>
      </c>
    </row>
    <row r="97" spans="1:11" ht="30" customHeight="1" x14ac:dyDescent="0.25">
      <c r="A97" s="53">
        <v>52</v>
      </c>
      <c r="B97" s="18" t="s">
        <v>77</v>
      </c>
      <c r="C97" s="19" t="s">
        <v>328</v>
      </c>
      <c r="D97" s="20" t="s">
        <v>8</v>
      </c>
      <c r="E97" s="20" t="s">
        <v>2</v>
      </c>
      <c r="F97" s="18" t="s">
        <v>144</v>
      </c>
      <c r="G97" s="46">
        <v>10325</v>
      </c>
      <c r="H97" s="47"/>
      <c r="I97" s="46">
        <v>2055.1799999999998</v>
      </c>
      <c r="J97" s="46">
        <v>2055.1799999999998</v>
      </c>
      <c r="K97" s="46">
        <f t="shared" si="0"/>
        <v>8269.82</v>
      </c>
    </row>
    <row r="98" spans="1:11" ht="30" customHeight="1" x14ac:dyDescent="0.25">
      <c r="A98" s="53">
        <v>53</v>
      </c>
      <c r="B98" s="18" t="s">
        <v>78</v>
      </c>
      <c r="C98" s="19" t="s">
        <v>321</v>
      </c>
      <c r="D98" s="20" t="s">
        <v>8</v>
      </c>
      <c r="E98" s="20" t="s">
        <v>2</v>
      </c>
      <c r="F98" s="18" t="s">
        <v>144</v>
      </c>
      <c r="G98" s="46">
        <v>10000</v>
      </c>
      <c r="H98" s="47"/>
      <c r="I98" s="46"/>
      <c r="J98" s="46"/>
      <c r="K98" s="46">
        <f t="shared" si="0"/>
        <v>10000</v>
      </c>
    </row>
    <row r="99" spans="1:11" ht="30" customHeight="1" x14ac:dyDescent="0.25">
      <c r="A99" s="53">
        <v>54</v>
      </c>
      <c r="B99" s="18" t="s">
        <v>79</v>
      </c>
      <c r="C99" s="19" t="s">
        <v>328</v>
      </c>
      <c r="D99" s="20" t="s">
        <v>8</v>
      </c>
      <c r="E99" s="20" t="s">
        <v>23</v>
      </c>
      <c r="F99" s="18" t="s">
        <v>144</v>
      </c>
      <c r="G99" s="46">
        <v>36000</v>
      </c>
      <c r="H99" s="47">
        <v>197.25</v>
      </c>
      <c r="I99" s="46">
        <v>2055.1799999999998</v>
      </c>
      <c r="J99" s="46">
        <v>2252.4299999999998</v>
      </c>
      <c r="K99" s="46">
        <f t="shared" si="0"/>
        <v>33747.57</v>
      </c>
    </row>
    <row r="100" spans="1:11" ht="30" customHeight="1" x14ac:dyDescent="0.25">
      <c r="A100" s="53">
        <v>55</v>
      </c>
      <c r="B100" s="18" t="s">
        <v>80</v>
      </c>
      <c r="C100" s="19" t="s">
        <v>321</v>
      </c>
      <c r="D100" s="20" t="s">
        <v>11</v>
      </c>
      <c r="E100" s="20" t="s">
        <v>2</v>
      </c>
      <c r="F100" s="18" t="s">
        <v>144</v>
      </c>
      <c r="G100" s="46">
        <v>30000</v>
      </c>
      <c r="H100" s="47"/>
      <c r="I100" s="46"/>
      <c r="J100" s="46"/>
      <c r="K100" s="46">
        <f t="shared" si="0"/>
        <v>30000</v>
      </c>
    </row>
    <row r="101" spans="1:11" ht="30" customHeight="1" x14ac:dyDescent="0.25">
      <c r="A101" s="53">
        <v>56</v>
      </c>
      <c r="B101" s="18" t="s">
        <v>81</v>
      </c>
      <c r="C101" s="19" t="s">
        <v>321</v>
      </c>
      <c r="D101" s="20" t="s">
        <v>8</v>
      </c>
      <c r="E101" s="20" t="s">
        <v>2</v>
      </c>
      <c r="F101" s="18" t="s">
        <v>144</v>
      </c>
      <c r="G101" s="46">
        <v>12000</v>
      </c>
      <c r="H101" s="47"/>
      <c r="I101" s="46"/>
      <c r="J101" s="46"/>
      <c r="K101" s="46">
        <f t="shared" si="0"/>
        <v>12000</v>
      </c>
    </row>
    <row r="102" spans="1:11" ht="30" customHeight="1" x14ac:dyDescent="0.25">
      <c r="A102" s="53">
        <v>57</v>
      </c>
      <c r="B102" s="18" t="s">
        <v>82</v>
      </c>
      <c r="C102" s="19" t="s">
        <v>328</v>
      </c>
      <c r="D102" s="20" t="s">
        <v>8</v>
      </c>
      <c r="E102" s="20" t="s">
        <v>23</v>
      </c>
      <c r="F102" s="18" t="s">
        <v>144</v>
      </c>
      <c r="G102" s="46">
        <v>36000</v>
      </c>
      <c r="H102" s="47">
        <v>197.25</v>
      </c>
      <c r="I102" s="46">
        <v>0</v>
      </c>
      <c r="J102" s="46">
        <v>197.25</v>
      </c>
      <c r="K102" s="46">
        <f t="shared" si="0"/>
        <v>35802.75</v>
      </c>
    </row>
    <row r="103" spans="1:11" ht="30" customHeight="1" x14ac:dyDescent="0.25">
      <c r="A103" s="53">
        <v>58</v>
      </c>
      <c r="B103" s="18" t="s">
        <v>83</v>
      </c>
      <c r="C103" s="19" t="s">
        <v>321</v>
      </c>
      <c r="D103" s="20" t="s">
        <v>8</v>
      </c>
      <c r="E103" s="20" t="s">
        <v>2</v>
      </c>
      <c r="F103" s="18" t="s">
        <v>144</v>
      </c>
      <c r="G103" s="46">
        <v>20000</v>
      </c>
      <c r="H103" s="47"/>
      <c r="I103" s="46">
        <v>1662.5</v>
      </c>
      <c r="J103" s="46">
        <v>1662.5</v>
      </c>
      <c r="K103" s="46">
        <f>G103-J103</f>
        <v>18337.5</v>
      </c>
    </row>
    <row r="104" spans="1:11" ht="30" customHeight="1" x14ac:dyDescent="0.25">
      <c r="A104" s="53">
        <v>59</v>
      </c>
      <c r="B104" s="18" t="s">
        <v>84</v>
      </c>
      <c r="C104" s="19" t="s">
        <v>321</v>
      </c>
      <c r="D104" s="20" t="s">
        <v>10</v>
      </c>
      <c r="E104" s="20" t="s">
        <v>2</v>
      </c>
      <c r="F104" s="18" t="s">
        <v>144</v>
      </c>
      <c r="G104" s="46">
        <v>9000</v>
      </c>
      <c r="H104" s="47"/>
      <c r="I104" s="46"/>
      <c r="J104" s="46"/>
      <c r="K104" s="46">
        <f t="shared" si="0"/>
        <v>9000</v>
      </c>
    </row>
    <row r="105" spans="1:11" ht="30" customHeight="1" x14ac:dyDescent="0.25">
      <c r="A105" s="53">
        <v>60</v>
      </c>
      <c r="B105" s="18" t="s">
        <v>85</v>
      </c>
      <c r="C105" s="19" t="s">
        <v>321</v>
      </c>
      <c r="D105" s="20" t="s">
        <v>10</v>
      </c>
      <c r="E105" s="20" t="s">
        <v>2</v>
      </c>
      <c r="F105" s="18" t="s">
        <v>144</v>
      </c>
      <c r="G105" s="46">
        <v>11212</v>
      </c>
      <c r="H105" s="47"/>
      <c r="I105" s="46"/>
      <c r="J105" s="46"/>
      <c r="K105" s="46">
        <f t="shared" si="0"/>
        <v>11212</v>
      </c>
    </row>
    <row r="106" spans="1:11" ht="30" customHeight="1" x14ac:dyDescent="0.25">
      <c r="A106" s="53">
        <v>61</v>
      </c>
      <c r="B106" s="18" t="s">
        <v>86</v>
      </c>
      <c r="C106" s="19" t="s">
        <v>321</v>
      </c>
      <c r="D106" s="20" t="s">
        <v>8</v>
      </c>
      <c r="E106" s="20" t="s">
        <v>2</v>
      </c>
      <c r="F106" s="18" t="s">
        <v>144</v>
      </c>
      <c r="G106" s="46">
        <v>35000</v>
      </c>
      <c r="H106" s="47">
        <v>47.25</v>
      </c>
      <c r="I106" s="46"/>
      <c r="J106" s="46">
        <v>47.25</v>
      </c>
      <c r="K106" s="46">
        <f>G106-J106</f>
        <v>34952.75</v>
      </c>
    </row>
    <row r="107" spans="1:11" ht="30" customHeight="1" x14ac:dyDescent="0.25">
      <c r="A107" s="53">
        <v>62</v>
      </c>
      <c r="B107" s="18" t="s">
        <v>87</v>
      </c>
      <c r="C107" s="19" t="s">
        <v>321</v>
      </c>
      <c r="D107" s="20" t="s">
        <v>10</v>
      </c>
      <c r="E107" s="20" t="s">
        <v>2</v>
      </c>
      <c r="F107" s="18" t="s">
        <v>144</v>
      </c>
      <c r="G107" s="46">
        <v>7000</v>
      </c>
      <c r="H107" s="47"/>
      <c r="I107" s="46"/>
      <c r="J107" s="46"/>
      <c r="K107" s="46">
        <f t="shared" ref="K107:K164" si="1">G107-J107</f>
        <v>7000</v>
      </c>
    </row>
    <row r="108" spans="1:11" ht="30" customHeight="1" x14ac:dyDescent="0.25">
      <c r="A108" s="53">
        <v>63</v>
      </c>
      <c r="B108" s="18" t="s">
        <v>88</v>
      </c>
      <c r="C108" s="19" t="s">
        <v>321</v>
      </c>
      <c r="D108" s="20" t="s">
        <v>8</v>
      </c>
      <c r="E108" s="20" t="s">
        <v>2</v>
      </c>
      <c r="F108" s="18" t="s">
        <v>144</v>
      </c>
      <c r="G108" s="46">
        <v>12000</v>
      </c>
      <c r="H108" s="47"/>
      <c r="I108" s="46"/>
      <c r="J108" s="46"/>
      <c r="K108" s="46">
        <f t="shared" si="1"/>
        <v>12000</v>
      </c>
    </row>
    <row r="109" spans="1:11" ht="30" customHeight="1" x14ac:dyDescent="0.25">
      <c r="A109" s="53">
        <v>64</v>
      </c>
      <c r="B109" s="18" t="s">
        <v>89</v>
      </c>
      <c r="C109" s="19" t="s">
        <v>321</v>
      </c>
      <c r="D109" s="20" t="s">
        <v>8</v>
      </c>
      <c r="E109" s="20" t="s">
        <v>0</v>
      </c>
      <c r="F109" s="18" t="s">
        <v>144</v>
      </c>
      <c r="G109" s="46">
        <v>25000</v>
      </c>
      <c r="H109" s="47"/>
      <c r="I109" s="46"/>
      <c r="J109" s="46"/>
      <c r="K109" s="46">
        <f t="shared" si="1"/>
        <v>25000</v>
      </c>
    </row>
    <row r="110" spans="1:11" ht="20.100000000000001" customHeight="1" x14ac:dyDescent="0.25">
      <c r="A110" s="6"/>
      <c r="B110" s="7"/>
      <c r="C110" s="8"/>
      <c r="D110" s="7"/>
      <c r="E110" s="7"/>
      <c r="F110" s="7"/>
      <c r="G110" s="1"/>
      <c r="H110" s="2"/>
      <c r="I110" s="37"/>
      <c r="J110" s="37"/>
      <c r="K110" s="1"/>
    </row>
    <row r="111" spans="1:11" ht="19.5" customHeight="1" x14ac:dyDescent="0.25">
      <c r="A111" s="6"/>
      <c r="B111" s="7"/>
      <c r="C111" s="8"/>
      <c r="D111" s="7"/>
      <c r="E111" s="7"/>
      <c r="F111" s="7"/>
      <c r="G111" s="1"/>
      <c r="H111" s="2"/>
      <c r="I111" s="37"/>
      <c r="J111" s="37"/>
      <c r="K111" s="1"/>
    </row>
    <row r="112" spans="1:11" ht="19.5" customHeight="1" x14ac:dyDescent="0.25">
      <c r="A112" s="6"/>
      <c r="B112" s="7"/>
      <c r="C112" s="8"/>
      <c r="D112" s="7"/>
      <c r="E112" s="7"/>
      <c r="F112" s="7"/>
      <c r="G112" s="1"/>
      <c r="H112" s="2"/>
      <c r="I112" s="37"/>
      <c r="J112" s="37"/>
      <c r="K112" s="1"/>
    </row>
    <row r="113" spans="1:11" ht="19.5" customHeight="1" x14ac:dyDescent="0.25">
      <c r="A113" s="6"/>
      <c r="B113" s="7"/>
      <c r="C113" s="8"/>
      <c r="D113" s="7"/>
      <c r="E113" s="7"/>
      <c r="F113" s="7"/>
      <c r="G113" s="1"/>
      <c r="H113" s="2"/>
      <c r="I113" s="37"/>
      <c r="J113" s="37"/>
      <c r="K113" s="1"/>
    </row>
    <row r="114" spans="1:11" ht="20.100000000000001" customHeight="1" x14ac:dyDescent="0.25">
      <c r="A114" s="125" t="s">
        <v>145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1:11" ht="20.100000000000001" customHeight="1" x14ac:dyDescent="0.25">
      <c r="A115" s="125" t="s">
        <v>146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1:11" ht="20.100000000000001" customHeight="1" x14ac:dyDescent="0.25">
      <c r="A116" s="125" t="s">
        <v>147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1:11" ht="20.100000000000001" customHeight="1" x14ac:dyDescent="0.25">
      <c r="A117" s="110"/>
      <c r="B117" s="56"/>
      <c r="C117" s="56"/>
      <c r="D117" s="56"/>
      <c r="E117" s="56"/>
      <c r="F117" s="56"/>
      <c r="G117" s="110"/>
      <c r="H117" s="110"/>
      <c r="I117" s="110"/>
      <c r="J117" s="110"/>
      <c r="K117" s="1"/>
    </row>
    <row r="118" spans="1:11" ht="20.100000000000001" customHeight="1" x14ac:dyDescent="0.25">
      <c r="A118" s="125" t="s">
        <v>148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1:11" ht="20.100000000000001" customHeight="1" x14ac:dyDescent="0.25">
      <c r="A119" s="125" t="s">
        <v>372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1:11" ht="20.100000000000001" customHeight="1" x14ac:dyDescent="0.25">
      <c r="A120" s="6"/>
      <c r="B120" s="7"/>
      <c r="C120" s="8"/>
      <c r="D120" s="7"/>
      <c r="E120" s="7"/>
      <c r="F120" s="7"/>
      <c r="G120" s="1"/>
      <c r="H120" s="2"/>
      <c r="I120" s="37"/>
      <c r="J120" s="37"/>
      <c r="K120" s="1"/>
    </row>
    <row r="121" spans="1:11" ht="20.100000000000001" customHeight="1" x14ac:dyDescent="0.25">
      <c r="A121" s="126" t="s">
        <v>149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  <row r="122" spans="1:11" ht="20.100000000000001" customHeight="1" thickBot="1" x14ac:dyDescent="0.3">
      <c r="A122" s="9"/>
      <c r="B122" s="10"/>
      <c r="C122" s="10"/>
      <c r="D122" s="10"/>
      <c r="E122" s="10"/>
      <c r="F122" s="10"/>
      <c r="G122" s="110"/>
      <c r="H122" s="110"/>
      <c r="I122" s="110"/>
      <c r="J122" s="110"/>
      <c r="K122" s="110"/>
    </row>
    <row r="123" spans="1:11" ht="30" customHeight="1" thickBot="1" x14ac:dyDescent="0.3">
      <c r="A123" s="11" t="s">
        <v>129</v>
      </c>
      <c r="B123" s="12" t="s">
        <v>137</v>
      </c>
      <c r="C123" s="12" t="s">
        <v>320</v>
      </c>
      <c r="D123" s="12" t="s">
        <v>130</v>
      </c>
      <c r="E123" s="12" t="s">
        <v>131</v>
      </c>
      <c r="F123" s="12" t="s">
        <v>132</v>
      </c>
      <c r="G123" s="39" t="s">
        <v>138</v>
      </c>
      <c r="H123" s="40" t="s">
        <v>133</v>
      </c>
      <c r="I123" s="41" t="s">
        <v>134</v>
      </c>
      <c r="J123" s="41" t="s">
        <v>135</v>
      </c>
      <c r="K123" s="42" t="s">
        <v>136</v>
      </c>
    </row>
    <row r="124" spans="1:11" ht="30" customHeight="1" x14ac:dyDescent="0.25">
      <c r="A124" s="53">
        <v>65</v>
      </c>
      <c r="B124" s="18" t="s">
        <v>90</v>
      </c>
      <c r="C124" s="19" t="s">
        <v>328</v>
      </c>
      <c r="D124" s="20" t="s">
        <v>8</v>
      </c>
      <c r="E124" s="20" t="s">
        <v>23</v>
      </c>
      <c r="F124" s="18" t="s">
        <v>144</v>
      </c>
      <c r="G124" s="46">
        <v>36000</v>
      </c>
      <c r="H124" s="47">
        <v>197.25</v>
      </c>
      <c r="I124" s="46"/>
      <c r="J124" s="46">
        <v>197.25</v>
      </c>
      <c r="K124" s="46">
        <f>G124-J124</f>
        <v>35802.75</v>
      </c>
    </row>
    <row r="125" spans="1:11" ht="30" customHeight="1" x14ac:dyDescent="0.25">
      <c r="A125" s="53">
        <v>66</v>
      </c>
      <c r="B125" s="18" t="s">
        <v>91</v>
      </c>
      <c r="C125" s="19" t="s">
        <v>321</v>
      </c>
      <c r="D125" s="20" t="s">
        <v>11</v>
      </c>
      <c r="E125" s="20" t="s">
        <v>2</v>
      </c>
      <c r="F125" s="18" t="s">
        <v>144</v>
      </c>
      <c r="G125" s="46">
        <v>10000</v>
      </c>
      <c r="H125" s="47"/>
      <c r="I125" s="46"/>
      <c r="J125" s="46"/>
      <c r="K125" s="46">
        <f t="shared" si="1"/>
        <v>10000</v>
      </c>
    </row>
    <row r="126" spans="1:11" ht="30" customHeight="1" x14ac:dyDescent="0.25">
      <c r="A126" s="53">
        <v>67</v>
      </c>
      <c r="B126" s="18" t="s">
        <v>94</v>
      </c>
      <c r="C126" s="19" t="s">
        <v>321</v>
      </c>
      <c r="D126" s="20" t="s">
        <v>8</v>
      </c>
      <c r="E126" s="20" t="s">
        <v>2</v>
      </c>
      <c r="F126" s="18" t="s">
        <v>144</v>
      </c>
      <c r="G126" s="46">
        <v>12000</v>
      </c>
      <c r="H126" s="47"/>
      <c r="I126" s="46"/>
      <c r="J126" s="46"/>
      <c r="K126" s="46">
        <f t="shared" si="1"/>
        <v>12000</v>
      </c>
    </row>
    <row r="127" spans="1:11" ht="30" customHeight="1" x14ac:dyDescent="0.25">
      <c r="A127" s="53">
        <v>68</v>
      </c>
      <c r="B127" s="18" t="s">
        <v>95</v>
      </c>
      <c r="C127" s="19" t="s">
        <v>321</v>
      </c>
      <c r="D127" s="20" t="s">
        <v>97</v>
      </c>
      <c r="E127" s="20" t="s">
        <v>96</v>
      </c>
      <c r="F127" s="18" t="s">
        <v>144</v>
      </c>
      <c r="G127" s="46">
        <v>30000</v>
      </c>
      <c r="H127" s="47"/>
      <c r="I127" s="46"/>
      <c r="J127" s="46"/>
      <c r="K127" s="46">
        <f t="shared" si="1"/>
        <v>30000</v>
      </c>
    </row>
    <row r="128" spans="1:11" ht="30" customHeight="1" x14ac:dyDescent="0.25">
      <c r="A128" s="53">
        <v>69</v>
      </c>
      <c r="B128" s="18" t="s">
        <v>98</v>
      </c>
      <c r="C128" s="19" t="s">
        <v>321</v>
      </c>
      <c r="D128" s="20" t="s">
        <v>69</v>
      </c>
      <c r="E128" s="20" t="s">
        <v>68</v>
      </c>
      <c r="F128" s="18" t="s">
        <v>144</v>
      </c>
      <c r="G128" s="46">
        <v>55000</v>
      </c>
      <c r="H128" s="47">
        <v>3195.85</v>
      </c>
      <c r="I128" s="46"/>
      <c r="J128" s="47">
        <v>3195.85</v>
      </c>
      <c r="K128" s="46">
        <f t="shared" si="1"/>
        <v>51804.15</v>
      </c>
    </row>
    <row r="129" spans="1:11" ht="30" customHeight="1" x14ac:dyDescent="0.25">
      <c r="A129" s="53">
        <v>70</v>
      </c>
      <c r="B129" s="18" t="s">
        <v>100</v>
      </c>
      <c r="C129" s="19" t="s">
        <v>328</v>
      </c>
      <c r="D129" s="20" t="s">
        <v>37</v>
      </c>
      <c r="E129" s="20" t="s">
        <v>101</v>
      </c>
      <c r="F129" s="18" t="s">
        <v>144</v>
      </c>
      <c r="G129" s="46">
        <v>25000</v>
      </c>
      <c r="H129" s="47"/>
      <c r="I129" s="46"/>
      <c r="J129" s="46"/>
      <c r="K129" s="46">
        <f t="shared" si="1"/>
        <v>25000</v>
      </c>
    </row>
    <row r="130" spans="1:11" ht="30" customHeight="1" x14ac:dyDescent="0.25">
      <c r="A130" s="53">
        <v>71</v>
      </c>
      <c r="B130" s="18" t="s">
        <v>104</v>
      </c>
      <c r="C130" s="19" t="s">
        <v>321</v>
      </c>
      <c r="D130" s="20" t="s">
        <v>34</v>
      </c>
      <c r="E130" s="20" t="s">
        <v>103</v>
      </c>
      <c r="F130" s="18" t="s">
        <v>144</v>
      </c>
      <c r="G130" s="46">
        <v>19000</v>
      </c>
      <c r="H130" s="47"/>
      <c r="I130" s="46"/>
      <c r="J130" s="46"/>
      <c r="K130" s="46">
        <f t="shared" si="1"/>
        <v>19000</v>
      </c>
    </row>
    <row r="131" spans="1:11" ht="30" customHeight="1" x14ac:dyDescent="0.25">
      <c r="A131" s="53">
        <v>72</v>
      </c>
      <c r="B131" s="18" t="s">
        <v>106</v>
      </c>
      <c r="C131" s="19" t="s">
        <v>321</v>
      </c>
      <c r="D131" s="20" t="s">
        <v>142</v>
      </c>
      <c r="E131" s="20" t="s">
        <v>19</v>
      </c>
      <c r="F131" s="18" t="s">
        <v>144</v>
      </c>
      <c r="G131" s="46">
        <v>20000</v>
      </c>
      <c r="H131" s="47"/>
      <c r="I131" s="46"/>
      <c r="J131" s="46"/>
      <c r="K131" s="46">
        <f t="shared" si="1"/>
        <v>20000</v>
      </c>
    </row>
    <row r="132" spans="1:11" ht="30" customHeight="1" x14ac:dyDescent="0.25">
      <c r="A132" s="53">
        <v>73</v>
      </c>
      <c r="B132" s="18" t="s">
        <v>107</v>
      </c>
      <c r="C132" s="19" t="s">
        <v>321</v>
      </c>
      <c r="D132" s="20" t="s">
        <v>10</v>
      </c>
      <c r="E132" s="20" t="s">
        <v>2</v>
      </c>
      <c r="F132" s="18" t="s">
        <v>144</v>
      </c>
      <c r="G132" s="46">
        <v>15000</v>
      </c>
      <c r="H132" s="47"/>
      <c r="I132" s="46"/>
      <c r="J132" s="46"/>
      <c r="K132" s="46">
        <f t="shared" si="1"/>
        <v>15000</v>
      </c>
    </row>
    <row r="133" spans="1:11" ht="30" customHeight="1" x14ac:dyDescent="0.25">
      <c r="A133" s="53">
        <v>74</v>
      </c>
      <c r="B133" s="18" t="s">
        <v>108</v>
      </c>
      <c r="C133" s="19" t="s">
        <v>321</v>
      </c>
      <c r="D133" s="20" t="s">
        <v>7</v>
      </c>
      <c r="E133" s="20" t="s">
        <v>2</v>
      </c>
      <c r="F133" s="18" t="s">
        <v>144</v>
      </c>
      <c r="G133" s="46">
        <v>15000</v>
      </c>
      <c r="H133" s="47"/>
      <c r="I133" s="46"/>
      <c r="J133" s="46"/>
      <c r="K133" s="46">
        <f t="shared" si="1"/>
        <v>15000</v>
      </c>
    </row>
    <row r="134" spans="1:11" ht="30" customHeight="1" x14ac:dyDescent="0.25">
      <c r="A134" s="53">
        <v>75</v>
      </c>
      <c r="B134" s="18" t="s">
        <v>109</v>
      </c>
      <c r="C134" s="19" t="s">
        <v>321</v>
      </c>
      <c r="D134" s="20" t="s">
        <v>8</v>
      </c>
      <c r="E134" s="20" t="s">
        <v>2</v>
      </c>
      <c r="F134" s="18" t="s">
        <v>144</v>
      </c>
      <c r="G134" s="46">
        <v>10000</v>
      </c>
      <c r="H134" s="47"/>
      <c r="I134" s="46"/>
      <c r="J134" s="46"/>
      <c r="K134" s="46">
        <f t="shared" si="1"/>
        <v>10000</v>
      </c>
    </row>
    <row r="135" spans="1:11" ht="30" customHeight="1" x14ac:dyDescent="0.25">
      <c r="A135" s="53">
        <v>76</v>
      </c>
      <c r="B135" s="18" t="s">
        <v>110</v>
      </c>
      <c r="C135" s="19" t="s">
        <v>321</v>
      </c>
      <c r="D135" s="20" t="s">
        <v>142</v>
      </c>
      <c r="E135" s="20" t="s">
        <v>2</v>
      </c>
      <c r="F135" s="18" t="s">
        <v>144</v>
      </c>
      <c r="G135" s="46">
        <v>15000</v>
      </c>
      <c r="H135" s="47"/>
      <c r="I135" s="46"/>
      <c r="J135" s="46"/>
      <c r="K135" s="46">
        <f t="shared" si="1"/>
        <v>15000</v>
      </c>
    </row>
    <row r="136" spans="1:11" ht="30" customHeight="1" x14ac:dyDescent="0.25">
      <c r="A136" s="53">
        <v>77</v>
      </c>
      <c r="B136" s="18" t="s">
        <v>111</v>
      </c>
      <c r="C136" s="19" t="s">
        <v>321</v>
      </c>
      <c r="D136" s="20" t="s">
        <v>142</v>
      </c>
      <c r="E136" s="20" t="s">
        <v>5</v>
      </c>
      <c r="F136" s="18" t="s">
        <v>144</v>
      </c>
      <c r="G136" s="46">
        <v>20000</v>
      </c>
      <c r="H136" s="47"/>
      <c r="I136" s="46"/>
      <c r="J136" s="46"/>
      <c r="K136" s="46">
        <f t="shared" si="1"/>
        <v>20000</v>
      </c>
    </row>
    <row r="137" spans="1:11" ht="30" customHeight="1" x14ac:dyDescent="0.25">
      <c r="A137" s="53">
        <v>78</v>
      </c>
      <c r="B137" s="18" t="s">
        <v>112</v>
      </c>
      <c r="C137" s="19" t="s">
        <v>321</v>
      </c>
      <c r="D137" s="20" t="s">
        <v>8</v>
      </c>
      <c r="E137" s="20" t="s">
        <v>2</v>
      </c>
      <c r="F137" s="18" t="s">
        <v>144</v>
      </c>
      <c r="G137" s="46">
        <v>10000</v>
      </c>
      <c r="H137" s="47"/>
      <c r="I137" s="46"/>
      <c r="J137" s="46"/>
      <c r="K137" s="46">
        <f t="shared" si="1"/>
        <v>10000</v>
      </c>
    </row>
    <row r="138" spans="1:11" ht="30" customHeight="1" x14ac:dyDescent="0.25">
      <c r="A138" s="53">
        <v>79</v>
      </c>
      <c r="B138" s="18" t="s">
        <v>113</v>
      </c>
      <c r="C138" s="19" t="s">
        <v>321</v>
      </c>
      <c r="D138" s="20" t="s">
        <v>10</v>
      </c>
      <c r="E138" s="20" t="s">
        <v>2</v>
      </c>
      <c r="F138" s="18" t="s">
        <v>144</v>
      </c>
      <c r="G138" s="46">
        <v>15000</v>
      </c>
      <c r="H138" s="47"/>
      <c r="I138" s="46"/>
      <c r="J138" s="46"/>
      <c r="K138" s="46">
        <f t="shared" si="1"/>
        <v>15000</v>
      </c>
    </row>
    <row r="139" spans="1:11" ht="30" customHeight="1" x14ac:dyDescent="0.25">
      <c r="A139" s="53">
        <v>80</v>
      </c>
      <c r="B139" s="18" t="s">
        <v>114</v>
      </c>
      <c r="C139" s="19" t="s">
        <v>328</v>
      </c>
      <c r="D139" s="20" t="s">
        <v>142</v>
      </c>
      <c r="E139" s="20" t="s">
        <v>5</v>
      </c>
      <c r="F139" s="18" t="s">
        <v>144</v>
      </c>
      <c r="G139" s="46">
        <v>25000</v>
      </c>
      <c r="H139" s="47"/>
      <c r="I139" s="46"/>
      <c r="J139" s="46"/>
      <c r="K139" s="46">
        <f t="shared" si="1"/>
        <v>25000</v>
      </c>
    </row>
    <row r="140" spans="1:11" ht="15" customHeight="1" x14ac:dyDescent="0.25">
      <c r="A140" s="58"/>
      <c r="B140" s="59"/>
      <c r="C140" s="60"/>
      <c r="D140" s="61"/>
      <c r="E140" s="61"/>
      <c r="F140" s="59"/>
      <c r="G140" s="62"/>
      <c r="H140" s="5"/>
      <c r="I140" s="62"/>
      <c r="J140" s="62"/>
      <c r="K140" s="62"/>
    </row>
    <row r="141" spans="1:11" ht="15" customHeight="1" x14ac:dyDescent="0.25">
      <c r="A141" s="58"/>
      <c r="B141" s="59"/>
      <c r="C141" s="60"/>
      <c r="D141" s="61"/>
      <c r="E141" s="61"/>
      <c r="F141" s="59"/>
      <c r="G141" s="62"/>
      <c r="H141" s="5"/>
      <c r="I141" s="62"/>
      <c r="J141" s="62"/>
      <c r="K141" s="62"/>
    </row>
    <row r="142" spans="1:11" ht="15" customHeight="1" x14ac:dyDescent="0.25">
      <c r="A142" s="58"/>
      <c r="B142" s="59"/>
      <c r="C142" s="60"/>
      <c r="D142" s="61"/>
      <c r="E142" s="61"/>
      <c r="F142" s="59"/>
      <c r="G142" s="62"/>
      <c r="H142" s="5"/>
      <c r="I142" s="62"/>
      <c r="J142" s="62"/>
      <c r="K142" s="62"/>
    </row>
    <row r="143" spans="1:11" ht="20.100000000000001" customHeight="1" x14ac:dyDescent="0.25">
      <c r="A143" s="125" t="s">
        <v>145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</row>
    <row r="144" spans="1:11" ht="20.100000000000001" customHeight="1" x14ac:dyDescent="0.25">
      <c r="A144" s="125" t="s">
        <v>146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1:11" ht="20.100000000000001" customHeight="1" x14ac:dyDescent="0.25">
      <c r="A145" s="125" t="s">
        <v>147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</row>
    <row r="146" spans="1:11" ht="20.100000000000001" customHeight="1" x14ac:dyDescent="0.25">
      <c r="A146" s="110"/>
      <c r="B146" s="56"/>
      <c r="C146" s="56"/>
      <c r="D146" s="56"/>
      <c r="E146" s="56"/>
      <c r="F146" s="56"/>
      <c r="G146" s="110"/>
      <c r="H146" s="110"/>
      <c r="I146" s="110"/>
      <c r="J146" s="110"/>
      <c r="K146" s="1"/>
    </row>
    <row r="147" spans="1:11" ht="20.100000000000001" customHeight="1" x14ac:dyDescent="0.25">
      <c r="A147" s="125" t="s">
        <v>148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</row>
    <row r="148" spans="1:11" ht="20.100000000000001" customHeight="1" x14ac:dyDescent="0.25">
      <c r="A148" s="125" t="s">
        <v>372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</row>
    <row r="149" spans="1:11" ht="20.100000000000001" customHeight="1" x14ac:dyDescent="0.25">
      <c r="A149" s="6"/>
      <c r="B149" s="7"/>
      <c r="C149" s="8"/>
      <c r="D149" s="7"/>
      <c r="E149" s="7"/>
      <c r="F149" s="7"/>
      <c r="G149" s="1"/>
      <c r="H149" s="2"/>
      <c r="I149" s="37"/>
      <c r="J149" s="37"/>
      <c r="K149" s="1"/>
    </row>
    <row r="150" spans="1:11" ht="20.100000000000001" customHeight="1" x14ac:dyDescent="0.25">
      <c r="A150" s="126" t="s">
        <v>149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</row>
    <row r="151" spans="1:11" ht="20.100000000000001" customHeight="1" thickBot="1" x14ac:dyDescent="0.3">
      <c r="A151" s="9"/>
      <c r="B151" s="10"/>
      <c r="C151" s="10"/>
      <c r="D151" s="10"/>
      <c r="E151" s="10"/>
      <c r="F151" s="10"/>
      <c r="G151" s="110"/>
      <c r="H151" s="110"/>
      <c r="I151" s="110"/>
      <c r="J151" s="110"/>
      <c r="K151" s="110"/>
    </row>
    <row r="152" spans="1:11" ht="30" customHeight="1" thickBot="1" x14ac:dyDescent="0.3">
      <c r="A152" s="11" t="s">
        <v>129</v>
      </c>
      <c r="B152" s="12" t="s">
        <v>137</v>
      </c>
      <c r="C152" s="12" t="s">
        <v>320</v>
      </c>
      <c r="D152" s="12" t="s">
        <v>130</v>
      </c>
      <c r="E152" s="12" t="s">
        <v>131</v>
      </c>
      <c r="F152" s="12" t="s">
        <v>132</v>
      </c>
      <c r="G152" s="39" t="s">
        <v>138</v>
      </c>
      <c r="H152" s="40" t="s">
        <v>133</v>
      </c>
      <c r="I152" s="41" t="s">
        <v>134</v>
      </c>
      <c r="J152" s="41" t="s">
        <v>135</v>
      </c>
      <c r="K152" s="42" t="s">
        <v>136</v>
      </c>
    </row>
    <row r="153" spans="1:11" ht="30" customHeight="1" x14ac:dyDescent="0.25">
      <c r="A153" s="53">
        <v>81</v>
      </c>
      <c r="B153" s="18" t="s">
        <v>116</v>
      </c>
      <c r="C153" s="19" t="s">
        <v>321</v>
      </c>
      <c r="D153" s="20" t="s">
        <v>8</v>
      </c>
      <c r="E153" s="20" t="s">
        <v>2</v>
      </c>
      <c r="F153" s="18" t="s">
        <v>144</v>
      </c>
      <c r="G153" s="46">
        <v>20000</v>
      </c>
      <c r="H153" s="47"/>
      <c r="I153" s="46"/>
      <c r="J153" s="46"/>
      <c r="K153" s="46">
        <f t="shared" si="1"/>
        <v>20000</v>
      </c>
    </row>
    <row r="154" spans="1:11" ht="30" customHeight="1" x14ac:dyDescent="0.25">
      <c r="A154" s="53">
        <v>82</v>
      </c>
      <c r="B154" s="18" t="s">
        <v>117</v>
      </c>
      <c r="C154" s="19" t="s">
        <v>321</v>
      </c>
      <c r="D154" s="20" t="s">
        <v>140</v>
      </c>
      <c r="E154" s="20" t="s">
        <v>0</v>
      </c>
      <c r="F154" s="18" t="s">
        <v>144</v>
      </c>
      <c r="G154" s="46">
        <v>25000</v>
      </c>
      <c r="H154" s="47"/>
      <c r="I154" s="46"/>
      <c r="J154" s="46"/>
      <c r="K154" s="46">
        <f t="shared" si="1"/>
        <v>25000</v>
      </c>
    </row>
    <row r="155" spans="1:11" ht="30" customHeight="1" x14ac:dyDescent="0.25">
      <c r="A155" s="53">
        <v>83</v>
      </c>
      <c r="B155" s="18" t="s">
        <v>118</v>
      </c>
      <c r="C155" s="19" t="s">
        <v>328</v>
      </c>
      <c r="D155" s="20" t="s">
        <v>71</v>
      </c>
      <c r="E155" s="20" t="s">
        <v>5</v>
      </c>
      <c r="F155" s="18" t="s">
        <v>144</v>
      </c>
      <c r="G155" s="46">
        <v>15000</v>
      </c>
      <c r="H155" s="47"/>
      <c r="I155" s="46"/>
      <c r="J155" s="46"/>
      <c r="K155" s="46">
        <f t="shared" si="1"/>
        <v>15000</v>
      </c>
    </row>
    <row r="156" spans="1:11" ht="30" customHeight="1" x14ac:dyDescent="0.25">
      <c r="A156" s="53">
        <v>84</v>
      </c>
      <c r="B156" s="18" t="s">
        <v>119</v>
      </c>
      <c r="C156" s="19" t="s">
        <v>321</v>
      </c>
      <c r="D156" s="20" t="s">
        <v>2</v>
      </c>
      <c r="E156" s="20" t="s">
        <v>2</v>
      </c>
      <c r="F156" s="18" t="s">
        <v>144</v>
      </c>
      <c r="G156" s="46">
        <v>8000</v>
      </c>
      <c r="H156" s="47"/>
      <c r="I156" s="46"/>
      <c r="J156" s="46"/>
      <c r="K156" s="46">
        <f t="shared" si="1"/>
        <v>8000</v>
      </c>
    </row>
    <row r="157" spans="1:11" ht="30" customHeight="1" x14ac:dyDescent="0.25">
      <c r="A157" s="53">
        <v>85</v>
      </c>
      <c r="B157" s="18" t="s">
        <v>120</v>
      </c>
      <c r="C157" s="19" t="s">
        <v>328</v>
      </c>
      <c r="D157" s="20" t="s">
        <v>11</v>
      </c>
      <c r="E157" s="20" t="s">
        <v>121</v>
      </c>
      <c r="F157" s="18" t="s">
        <v>144</v>
      </c>
      <c r="G157" s="46">
        <v>10000</v>
      </c>
      <c r="H157" s="47"/>
      <c r="I157" s="46"/>
      <c r="J157" s="46"/>
      <c r="K157" s="46">
        <f t="shared" si="1"/>
        <v>10000</v>
      </c>
    </row>
    <row r="158" spans="1:11" ht="30" customHeight="1" x14ac:dyDescent="0.25">
      <c r="A158" s="53">
        <v>86</v>
      </c>
      <c r="B158" s="18" t="s">
        <v>122</v>
      </c>
      <c r="C158" s="19" t="s">
        <v>321</v>
      </c>
      <c r="D158" s="20" t="s">
        <v>10</v>
      </c>
      <c r="E158" s="20" t="s">
        <v>2</v>
      </c>
      <c r="F158" s="18" t="s">
        <v>144</v>
      </c>
      <c r="G158" s="46">
        <v>16000</v>
      </c>
      <c r="H158" s="47"/>
      <c r="I158" s="46"/>
      <c r="J158" s="46"/>
      <c r="K158" s="46">
        <f t="shared" si="1"/>
        <v>16000</v>
      </c>
    </row>
    <row r="159" spans="1:11" ht="30" customHeight="1" x14ac:dyDescent="0.25">
      <c r="A159" s="53">
        <v>87</v>
      </c>
      <c r="B159" s="18" t="s">
        <v>123</v>
      </c>
      <c r="C159" s="19" t="s">
        <v>321</v>
      </c>
      <c r="D159" s="20" t="s">
        <v>7</v>
      </c>
      <c r="E159" s="20" t="s">
        <v>2</v>
      </c>
      <c r="F159" s="18" t="s">
        <v>144</v>
      </c>
      <c r="G159" s="46">
        <v>45000</v>
      </c>
      <c r="H159" s="47">
        <v>1547.25</v>
      </c>
      <c r="I159" s="46"/>
      <c r="J159" s="47">
        <v>1547.25</v>
      </c>
      <c r="K159" s="46">
        <f t="shared" si="1"/>
        <v>43452.75</v>
      </c>
    </row>
    <row r="160" spans="1:11" ht="30" customHeight="1" x14ac:dyDescent="0.25">
      <c r="A160" s="53">
        <v>88</v>
      </c>
      <c r="B160" s="18" t="s">
        <v>124</v>
      </c>
      <c r="C160" s="19" t="s">
        <v>328</v>
      </c>
      <c r="D160" s="20" t="s">
        <v>8</v>
      </c>
      <c r="E160" s="20" t="s">
        <v>2</v>
      </c>
      <c r="F160" s="18" t="s">
        <v>144</v>
      </c>
      <c r="G160" s="46">
        <v>8000</v>
      </c>
      <c r="H160" s="47"/>
      <c r="I160" s="46"/>
      <c r="J160" s="46"/>
      <c r="K160" s="46">
        <f t="shared" si="1"/>
        <v>8000</v>
      </c>
    </row>
    <row r="161" spans="1:11" ht="30" customHeight="1" x14ac:dyDescent="0.25">
      <c r="A161" s="53">
        <v>89</v>
      </c>
      <c r="B161" s="18" t="s">
        <v>125</v>
      </c>
      <c r="C161" s="19" t="s">
        <v>321</v>
      </c>
      <c r="D161" s="20" t="s">
        <v>8</v>
      </c>
      <c r="E161" s="20" t="s">
        <v>2</v>
      </c>
      <c r="F161" s="18" t="s">
        <v>144</v>
      </c>
      <c r="G161" s="46">
        <v>10000</v>
      </c>
      <c r="H161" s="47"/>
      <c r="I161" s="46"/>
      <c r="J161" s="46"/>
      <c r="K161" s="46">
        <f t="shared" si="1"/>
        <v>10000</v>
      </c>
    </row>
    <row r="162" spans="1:11" ht="30" customHeight="1" x14ac:dyDescent="0.25">
      <c r="A162" s="53">
        <v>90</v>
      </c>
      <c r="B162" s="18" t="s">
        <v>154</v>
      </c>
      <c r="C162" s="19" t="s">
        <v>321</v>
      </c>
      <c r="D162" s="20" t="s">
        <v>99</v>
      </c>
      <c r="E162" s="20" t="s">
        <v>2</v>
      </c>
      <c r="F162" s="18" t="s">
        <v>144</v>
      </c>
      <c r="G162" s="46">
        <v>20000</v>
      </c>
      <c r="H162" s="47"/>
      <c r="I162" s="46"/>
      <c r="J162" s="46"/>
      <c r="K162" s="46">
        <f t="shared" si="1"/>
        <v>20000</v>
      </c>
    </row>
    <row r="163" spans="1:11" ht="30" customHeight="1" x14ac:dyDescent="0.25">
      <c r="A163" s="53">
        <v>91</v>
      </c>
      <c r="B163" s="18" t="s">
        <v>127</v>
      </c>
      <c r="C163" s="19" t="s">
        <v>321</v>
      </c>
      <c r="D163" s="20" t="s">
        <v>61</v>
      </c>
      <c r="E163" s="20" t="s">
        <v>1</v>
      </c>
      <c r="F163" s="18" t="s">
        <v>144</v>
      </c>
      <c r="G163" s="46">
        <v>15000</v>
      </c>
      <c r="H163" s="47"/>
      <c r="I163" s="46"/>
      <c r="J163" s="46"/>
      <c r="K163" s="46">
        <f t="shared" si="1"/>
        <v>15000</v>
      </c>
    </row>
    <row r="164" spans="1:11" ht="30" customHeight="1" x14ac:dyDescent="0.25">
      <c r="A164" s="53">
        <v>92</v>
      </c>
      <c r="B164" s="18" t="s">
        <v>128</v>
      </c>
      <c r="C164" s="19" t="s">
        <v>321</v>
      </c>
      <c r="D164" s="20" t="s">
        <v>8</v>
      </c>
      <c r="E164" s="20" t="s">
        <v>2</v>
      </c>
      <c r="F164" s="18" t="s">
        <v>144</v>
      </c>
      <c r="G164" s="46">
        <v>25000</v>
      </c>
      <c r="H164" s="47"/>
      <c r="I164" s="46"/>
      <c r="J164" s="46"/>
      <c r="K164" s="46">
        <f t="shared" si="1"/>
        <v>25000</v>
      </c>
    </row>
    <row r="165" spans="1:11" ht="30" customHeight="1" x14ac:dyDescent="0.25">
      <c r="A165" s="53">
        <v>93</v>
      </c>
      <c r="B165" s="21" t="s">
        <v>150</v>
      </c>
      <c r="C165" s="19" t="s">
        <v>321</v>
      </c>
      <c r="D165" s="20" t="s">
        <v>8</v>
      </c>
      <c r="E165" s="20" t="s">
        <v>2</v>
      </c>
      <c r="F165" s="18" t="s">
        <v>144</v>
      </c>
      <c r="G165" s="49">
        <v>8000</v>
      </c>
      <c r="H165" s="50"/>
      <c r="I165" s="46"/>
      <c r="J165" s="46"/>
      <c r="K165" s="49">
        <v>8000</v>
      </c>
    </row>
    <row r="166" spans="1:11" ht="30" customHeight="1" x14ac:dyDescent="0.25">
      <c r="A166" s="53">
        <v>94</v>
      </c>
      <c r="B166" s="21" t="s">
        <v>152</v>
      </c>
      <c r="C166" s="22" t="s">
        <v>328</v>
      </c>
      <c r="D166" s="20" t="s">
        <v>11</v>
      </c>
      <c r="E166" s="20" t="s">
        <v>2</v>
      </c>
      <c r="F166" s="18" t="s">
        <v>144</v>
      </c>
      <c r="G166" s="49">
        <v>10000</v>
      </c>
      <c r="H166" s="50"/>
      <c r="I166" s="46"/>
      <c r="J166" s="46"/>
      <c r="K166" s="49">
        <v>10000</v>
      </c>
    </row>
    <row r="167" spans="1:11" ht="20.25" customHeight="1" x14ac:dyDescent="0.25">
      <c r="A167" s="58"/>
      <c r="B167" s="63"/>
      <c r="C167" s="64"/>
      <c r="D167" s="61"/>
      <c r="E167" s="61"/>
      <c r="F167" s="59"/>
      <c r="G167" s="65"/>
      <c r="H167" s="66"/>
      <c r="I167" s="62"/>
      <c r="J167" s="62"/>
      <c r="K167" s="65"/>
    </row>
    <row r="168" spans="1:11" ht="20.25" customHeight="1" x14ac:dyDescent="0.25">
      <c r="A168" s="58"/>
      <c r="B168" s="63"/>
      <c r="C168" s="64"/>
      <c r="D168" s="61"/>
      <c r="E168" s="61"/>
      <c r="F168" s="59"/>
      <c r="G168" s="65"/>
      <c r="H168" s="66"/>
      <c r="I168" s="62"/>
      <c r="J168" s="62"/>
      <c r="K168" s="65"/>
    </row>
    <row r="169" spans="1:11" ht="20.25" customHeight="1" x14ac:dyDescent="0.25">
      <c r="A169" s="58"/>
      <c r="B169" s="63"/>
      <c r="C169" s="64"/>
      <c r="D169" s="61"/>
      <c r="E169" s="61"/>
      <c r="F169" s="59"/>
      <c r="G169" s="65"/>
      <c r="H169" s="66"/>
      <c r="I169" s="62"/>
      <c r="J169" s="62"/>
      <c r="K169" s="65"/>
    </row>
    <row r="170" spans="1:11" ht="20.25" customHeight="1" x14ac:dyDescent="0.25">
      <c r="A170" s="58"/>
      <c r="B170" s="63"/>
      <c r="C170" s="64"/>
      <c r="D170" s="61"/>
      <c r="E170" s="61"/>
      <c r="F170" s="59"/>
      <c r="G170" s="65"/>
      <c r="H170" s="66"/>
      <c r="I170" s="62"/>
      <c r="J170" s="62"/>
      <c r="K170" s="65"/>
    </row>
    <row r="171" spans="1:11" ht="20.25" customHeight="1" x14ac:dyDescent="0.25">
      <c r="A171" s="58"/>
      <c r="B171" s="63"/>
      <c r="C171" s="64"/>
      <c r="D171" s="61"/>
      <c r="E171" s="61"/>
      <c r="F171" s="59"/>
      <c r="G171" s="65"/>
      <c r="H171" s="66"/>
      <c r="I171" s="62"/>
      <c r="J171" s="62"/>
      <c r="K171" s="65"/>
    </row>
    <row r="172" spans="1:11" ht="20.100000000000001" customHeight="1" x14ac:dyDescent="0.25">
      <c r="A172" s="125" t="s">
        <v>145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1:11" ht="20.100000000000001" customHeight="1" x14ac:dyDescent="0.25">
      <c r="A173" s="125" t="s">
        <v>146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</row>
    <row r="174" spans="1:11" ht="20.100000000000001" customHeight="1" x14ac:dyDescent="0.25">
      <c r="A174" s="125" t="s">
        <v>147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1:11" ht="20.100000000000001" customHeight="1" x14ac:dyDescent="0.25">
      <c r="A175" s="110"/>
      <c r="B175" s="56"/>
      <c r="C175" s="56"/>
      <c r="D175" s="56"/>
      <c r="E175" s="56"/>
      <c r="F175" s="56"/>
      <c r="G175" s="110"/>
      <c r="H175" s="110"/>
      <c r="I175" s="110"/>
      <c r="J175" s="110"/>
      <c r="K175" s="1"/>
    </row>
    <row r="176" spans="1:11" ht="20.100000000000001" customHeight="1" x14ac:dyDescent="0.25">
      <c r="A176" s="125" t="s">
        <v>148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</row>
    <row r="177" spans="1:11" ht="20.100000000000001" customHeight="1" x14ac:dyDescent="0.25">
      <c r="A177" s="125" t="s">
        <v>372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1:11" ht="20.100000000000001" customHeight="1" x14ac:dyDescent="0.25">
      <c r="A178" s="6"/>
      <c r="B178" s="7"/>
      <c r="C178" s="8"/>
      <c r="D178" s="7"/>
      <c r="E178" s="7"/>
      <c r="F178" s="7"/>
      <c r="G178" s="1"/>
      <c r="H178" s="2"/>
      <c r="I178" s="37"/>
      <c r="J178" s="37"/>
      <c r="K178" s="1"/>
    </row>
    <row r="179" spans="1:11" ht="20.100000000000001" customHeight="1" x14ac:dyDescent="0.25">
      <c r="A179" s="126" t="s">
        <v>149</v>
      </c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</row>
    <row r="180" spans="1:11" ht="20.100000000000001" customHeight="1" thickBot="1" x14ac:dyDescent="0.3">
      <c r="A180" s="9"/>
      <c r="B180" s="10"/>
      <c r="C180" s="10"/>
      <c r="D180" s="10"/>
      <c r="E180" s="10"/>
      <c r="F180" s="10"/>
      <c r="G180" s="110"/>
      <c r="H180" s="110"/>
      <c r="I180" s="110"/>
      <c r="J180" s="110"/>
      <c r="K180" s="110"/>
    </row>
    <row r="181" spans="1:11" ht="30" customHeight="1" thickBot="1" x14ac:dyDescent="0.3">
      <c r="A181" s="11" t="s">
        <v>129</v>
      </c>
      <c r="B181" s="12" t="s">
        <v>137</v>
      </c>
      <c r="C181" s="12" t="s">
        <v>320</v>
      </c>
      <c r="D181" s="12" t="s">
        <v>130</v>
      </c>
      <c r="E181" s="12" t="s">
        <v>131</v>
      </c>
      <c r="F181" s="12" t="s">
        <v>132</v>
      </c>
      <c r="G181" s="39" t="s">
        <v>138</v>
      </c>
      <c r="H181" s="40" t="s">
        <v>133</v>
      </c>
      <c r="I181" s="41" t="s">
        <v>134</v>
      </c>
      <c r="J181" s="41" t="s">
        <v>135</v>
      </c>
      <c r="K181" s="42" t="s">
        <v>136</v>
      </c>
    </row>
    <row r="182" spans="1:11" ht="30" customHeight="1" x14ac:dyDescent="0.25">
      <c r="A182" s="53">
        <v>95</v>
      </c>
      <c r="B182" s="21" t="s">
        <v>153</v>
      </c>
      <c r="C182" s="22" t="s">
        <v>321</v>
      </c>
      <c r="D182" s="20" t="s">
        <v>8</v>
      </c>
      <c r="E182" s="20" t="s">
        <v>2</v>
      </c>
      <c r="F182" s="18" t="s">
        <v>144</v>
      </c>
      <c r="G182" s="49">
        <v>10000</v>
      </c>
      <c r="H182" s="50"/>
      <c r="I182" s="46"/>
      <c r="J182" s="46"/>
      <c r="K182" s="49">
        <v>10000</v>
      </c>
    </row>
    <row r="183" spans="1:11" ht="30" customHeight="1" x14ac:dyDescent="0.25">
      <c r="A183" s="53">
        <v>96</v>
      </c>
      <c r="B183" s="18" t="s">
        <v>155</v>
      </c>
      <c r="C183" s="22" t="s">
        <v>328</v>
      </c>
      <c r="D183" s="20" t="s">
        <v>10</v>
      </c>
      <c r="E183" s="20" t="s">
        <v>2</v>
      </c>
      <c r="F183" s="18" t="s">
        <v>144</v>
      </c>
      <c r="G183" s="70">
        <v>8000</v>
      </c>
      <c r="H183" s="50"/>
      <c r="I183" s="46"/>
      <c r="J183" s="46"/>
      <c r="K183" s="70">
        <v>8000</v>
      </c>
    </row>
    <row r="184" spans="1:11" ht="30" customHeight="1" x14ac:dyDescent="0.25">
      <c r="A184" s="53">
        <v>97</v>
      </c>
      <c r="B184" s="20" t="s">
        <v>157</v>
      </c>
      <c r="C184" s="22" t="s">
        <v>321</v>
      </c>
      <c r="D184" s="20" t="s">
        <v>99</v>
      </c>
      <c r="E184" s="20" t="s">
        <v>2</v>
      </c>
      <c r="F184" s="18" t="s">
        <v>144</v>
      </c>
      <c r="G184" s="71">
        <v>20000</v>
      </c>
      <c r="H184" s="47"/>
      <c r="I184" s="46"/>
      <c r="J184" s="46"/>
      <c r="K184" s="71">
        <v>7000</v>
      </c>
    </row>
    <row r="185" spans="1:11" ht="30" customHeight="1" x14ac:dyDescent="0.25">
      <c r="A185" s="53">
        <v>98</v>
      </c>
      <c r="B185" s="20" t="s">
        <v>158</v>
      </c>
      <c r="C185" s="22" t="s">
        <v>321</v>
      </c>
      <c r="D185" s="20" t="s">
        <v>162</v>
      </c>
      <c r="E185" s="20" t="s">
        <v>2</v>
      </c>
      <c r="F185" s="18" t="s">
        <v>144</v>
      </c>
      <c r="G185" s="71">
        <v>12000</v>
      </c>
      <c r="H185" s="47"/>
      <c r="I185" s="46"/>
      <c r="J185" s="46"/>
      <c r="K185" s="71">
        <v>12000</v>
      </c>
    </row>
    <row r="186" spans="1:11" ht="30" customHeight="1" x14ac:dyDescent="0.25">
      <c r="A186" s="53">
        <v>99</v>
      </c>
      <c r="B186" s="20" t="s">
        <v>159</v>
      </c>
      <c r="C186" s="22" t="s">
        <v>321</v>
      </c>
      <c r="D186" s="20" t="s">
        <v>99</v>
      </c>
      <c r="E186" s="20" t="s">
        <v>2</v>
      </c>
      <c r="F186" s="18" t="s">
        <v>144</v>
      </c>
      <c r="G186" s="71">
        <v>6000</v>
      </c>
      <c r="H186" s="47"/>
      <c r="I186" s="46"/>
      <c r="J186" s="46"/>
      <c r="K186" s="71">
        <v>6000</v>
      </c>
    </row>
    <row r="187" spans="1:11" ht="30" customHeight="1" x14ac:dyDescent="0.25">
      <c r="A187" s="53">
        <v>100</v>
      </c>
      <c r="B187" s="20" t="s">
        <v>160</v>
      </c>
      <c r="C187" s="22" t="s">
        <v>321</v>
      </c>
      <c r="D187" s="20" t="s">
        <v>162</v>
      </c>
      <c r="E187" s="20" t="s">
        <v>2</v>
      </c>
      <c r="F187" s="18" t="s">
        <v>144</v>
      </c>
      <c r="G187" s="71">
        <v>1666.67</v>
      </c>
      <c r="H187" s="47"/>
      <c r="I187" s="46"/>
      <c r="J187" s="46"/>
      <c r="K187" s="71">
        <v>1666.67</v>
      </c>
    </row>
    <row r="188" spans="1:11" ht="30" customHeight="1" x14ac:dyDescent="0.25">
      <c r="A188" s="53">
        <v>101</v>
      </c>
      <c r="B188" s="20" t="s">
        <v>161</v>
      </c>
      <c r="C188" s="22" t="s">
        <v>321</v>
      </c>
      <c r="D188" s="20" t="s">
        <v>99</v>
      </c>
      <c r="E188" s="20" t="s">
        <v>2</v>
      </c>
      <c r="F188" s="18" t="s">
        <v>144</v>
      </c>
      <c r="G188" s="71">
        <v>30000</v>
      </c>
      <c r="H188" s="47"/>
      <c r="I188" s="46"/>
      <c r="J188" s="46"/>
      <c r="K188" s="71">
        <v>30000</v>
      </c>
    </row>
    <row r="189" spans="1:11" ht="30" customHeight="1" x14ac:dyDescent="0.25">
      <c r="A189" s="53">
        <v>102</v>
      </c>
      <c r="B189" s="20" t="s">
        <v>163</v>
      </c>
      <c r="C189" s="22" t="s">
        <v>321</v>
      </c>
      <c r="D189" s="20" t="s">
        <v>162</v>
      </c>
      <c r="E189" s="20" t="s">
        <v>2</v>
      </c>
      <c r="F189" s="18" t="s">
        <v>144</v>
      </c>
      <c r="G189" s="71">
        <v>8000</v>
      </c>
      <c r="H189" s="47"/>
      <c r="I189" s="46"/>
      <c r="J189" s="46"/>
      <c r="K189" s="71">
        <v>8000</v>
      </c>
    </row>
    <row r="190" spans="1:11" ht="30" customHeight="1" x14ac:dyDescent="0.25">
      <c r="A190" s="53">
        <v>103</v>
      </c>
      <c r="B190" s="20" t="s">
        <v>165</v>
      </c>
      <c r="C190" s="22" t="s">
        <v>321</v>
      </c>
      <c r="D190" s="20" t="s">
        <v>8</v>
      </c>
      <c r="E190" s="20" t="s">
        <v>2</v>
      </c>
      <c r="F190" s="18" t="s">
        <v>144</v>
      </c>
      <c r="G190" s="3">
        <v>10000</v>
      </c>
      <c r="H190" s="47"/>
      <c r="I190" s="46"/>
      <c r="J190" s="46"/>
      <c r="K190" s="3">
        <v>10000</v>
      </c>
    </row>
    <row r="191" spans="1:11" ht="30" customHeight="1" x14ac:dyDescent="0.25">
      <c r="A191" s="53">
        <v>104</v>
      </c>
      <c r="B191" s="20" t="s">
        <v>166</v>
      </c>
      <c r="C191" s="22" t="s">
        <v>321</v>
      </c>
      <c r="D191" s="20" t="s">
        <v>140</v>
      </c>
      <c r="E191" s="20" t="s">
        <v>2</v>
      </c>
      <c r="F191" s="18" t="s">
        <v>144</v>
      </c>
      <c r="G191" s="3">
        <v>7000</v>
      </c>
      <c r="H191" s="47"/>
      <c r="I191" s="46"/>
      <c r="J191" s="46"/>
      <c r="K191" s="3">
        <v>7000</v>
      </c>
    </row>
    <row r="192" spans="1:11" ht="30" customHeight="1" x14ac:dyDescent="0.25">
      <c r="A192" s="53">
        <v>105</v>
      </c>
      <c r="B192" s="20" t="s">
        <v>167</v>
      </c>
      <c r="C192" s="22" t="s">
        <v>321</v>
      </c>
      <c r="D192" s="20" t="s">
        <v>11</v>
      </c>
      <c r="E192" s="20" t="s">
        <v>2</v>
      </c>
      <c r="F192" s="18" t="s">
        <v>144</v>
      </c>
      <c r="G192" s="3">
        <v>15000</v>
      </c>
      <c r="H192" s="47"/>
      <c r="I192" s="46"/>
      <c r="J192" s="46"/>
      <c r="K192" s="3">
        <v>15000</v>
      </c>
    </row>
    <row r="193" spans="1:11" ht="30" customHeight="1" x14ac:dyDescent="0.25">
      <c r="A193" s="53">
        <v>106</v>
      </c>
      <c r="B193" s="20" t="s">
        <v>49</v>
      </c>
      <c r="C193" s="22" t="s">
        <v>321</v>
      </c>
      <c r="D193" s="20" t="s">
        <v>162</v>
      </c>
      <c r="E193" s="20" t="s">
        <v>2</v>
      </c>
      <c r="F193" s="18" t="s">
        <v>144</v>
      </c>
      <c r="G193" s="3">
        <v>8000</v>
      </c>
      <c r="H193" s="47"/>
      <c r="I193" s="46"/>
      <c r="J193" s="46"/>
      <c r="K193" s="3">
        <v>8000</v>
      </c>
    </row>
    <row r="194" spans="1:11" ht="30" customHeight="1" x14ac:dyDescent="0.25">
      <c r="A194" s="53">
        <v>107</v>
      </c>
      <c r="B194" s="20" t="s">
        <v>168</v>
      </c>
      <c r="C194" s="22" t="s">
        <v>321</v>
      </c>
      <c r="D194" s="20" t="s">
        <v>92</v>
      </c>
      <c r="E194" s="20" t="s">
        <v>2</v>
      </c>
      <c r="F194" s="18" t="s">
        <v>144</v>
      </c>
      <c r="G194" s="3">
        <v>18000</v>
      </c>
      <c r="H194" s="47"/>
      <c r="I194" s="46"/>
      <c r="J194" s="46"/>
      <c r="K194" s="3">
        <v>18000</v>
      </c>
    </row>
    <row r="195" spans="1:11" ht="30" customHeight="1" x14ac:dyDescent="0.25">
      <c r="A195" s="53">
        <v>108</v>
      </c>
      <c r="B195" s="20" t="s">
        <v>169</v>
      </c>
      <c r="C195" s="22" t="s">
        <v>321</v>
      </c>
      <c r="D195" s="20" t="s">
        <v>8</v>
      </c>
      <c r="E195" s="20" t="s">
        <v>2</v>
      </c>
      <c r="F195" s="18" t="s">
        <v>144</v>
      </c>
      <c r="G195" s="3">
        <v>8000</v>
      </c>
      <c r="H195" s="47"/>
      <c r="I195" s="46"/>
      <c r="J195" s="46"/>
      <c r="K195" s="3">
        <v>8000</v>
      </c>
    </row>
    <row r="196" spans="1:11" ht="24.75" customHeight="1" x14ac:dyDescent="0.25">
      <c r="A196" s="58"/>
      <c r="B196" s="61"/>
      <c r="C196" s="64"/>
      <c r="D196" s="61"/>
      <c r="E196" s="61"/>
      <c r="F196" s="59"/>
      <c r="G196" s="67"/>
      <c r="H196" s="5"/>
      <c r="I196" s="62"/>
      <c r="J196" s="62"/>
      <c r="K196" s="67"/>
    </row>
    <row r="197" spans="1:11" ht="24.75" customHeight="1" x14ac:dyDescent="0.25">
      <c r="A197" s="58"/>
      <c r="B197" s="61"/>
      <c r="C197" s="64"/>
      <c r="D197" s="61"/>
      <c r="E197" s="61"/>
      <c r="F197" s="59"/>
      <c r="G197" s="67"/>
      <c r="H197" s="5"/>
      <c r="I197" s="62"/>
      <c r="J197" s="62"/>
      <c r="K197" s="67"/>
    </row>
    <row r="198" spans="1:11" ht="24.75" customHeight="1" x14ac:dyDescent="0.25">
      <c r="A198" s="58"/>
      <c r="B198" s="61"/>
      <c r="C198" s="64"/>
      <c r="D198" s="61"/>
      <c r="E198" s="61"/>
      <c r="F198" s="59"/>
      <c r="G198" s="67"/>
      <c r="H198" s="5"/>
      <c r="I198" s="62"/>
      <c r="J198" s="62"/>
      <c r="K198" s="67"/>
    </row>
    <row r="199" spans="1:11" ht="24.75" customHeight="1" x14ac:dyDescent="0.25">
      <c r="A199" s="58"/>
      <c r="B199" s="61"/>
      <c r="C199" s="64"/>
      <c r="D199" s="61"/>
      <c r="E199" s="61"/>
      <c r="F199" s="59"/>
      <c r="G199" s="67"/>
      <c r="H199" s="5"/>
      <c r="I199" s="62"/>
      <c r="J199" s="62"/>
      <c r="K199" s="67"/>
    </row>
    <row r="200" spans="1:11" ht="20.100000000000001" customHeight="1" x14ac:dyDescent="0.25">
      <c r="A200" s="125" t="s">
        <v>145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1:11" ht="20.100000000000001" customHeight="1" x14ac:dyDescent="0.25">
      <c r="A201" s="125" t="s">
        <v>146</v>
      </c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1:11" ht="20.100000000000001" customHeight="1" x14ac:dyDescent="0.25">
      <c r="A202" s="125" t="s">
        <v>147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1:11" ht="20.100000000000001" customHeight="1" x14ac:dyDescent="0.25">
      <c r="A203" s="110"/>
      <c r="B203" s="56"/>
      <c r="C203" s="56"/>
      <c r="D203" s="56"/>
      <c r="E203" s="56"/>
      <c r="F203" s="56"/>
      <c r="G203" s="110"/>
      <c r="H203" s="110"/>
      <c r="I203" s="110"/>
      <c r="J203" s="110"/>
      <c r="K203" s="1"/>
    </row>
    <row r="204" spans="1:11" ht="20.100000000000001" customHeight="1" x14ac:dyDescent="0.25">
      <c r="A204" s="125" t="s">
        <v>148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1:11" ht="20.100000000000001" customHeight="1" x14ac:dyDescent="0.25">
      <c r="A205" s="125" t="s">
        <v>372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1:11" ht="20.100000000000001" customHeight="1" x14ac:dyDescent="0.25">
      <c r="A206" s="6"/>
      <c r="B206" s="7"/>
      <c r="C206" s="8"/>
      <c r="D206" s="7"/>
      <c r="E206" s="7"/>
      <c r="F206" s="7"/>
      <c r="G206" s="1"/>
      <c r="H206" s="2"/>
      <c r="I206" s="37"/>
      <c r="J206" s="37"/>
      <c r="K206" s="1"/>
    </row>
    <row r="207" spans="1:11" ht="20.100000000000001" customHeight="1" x14ac:dyDescent="0.25">
      <c r="A207" s="126" t="s">
        <v>149</v>
      </c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</row>
    <row r="208" spans="1:11" ht="20.100000000000001" customHeight="1" thickBot="1" x14ac:dyDescent="0.3">
      <c r="A208" s="9"/>
      <c r="B208" s="10"/>
      <c r="C208" s="10"/>
      <c r="D208" s="10"/>
      <c r="E208" s="10"/>
      <c r="F208" s="10"/>
      <c r="G208" s="110"/>
      <c r="H208" s="110"/>
      <c r="I208" s="110"/>
      <c r="J208" s="110"/>
      <c r="K208" s="110"/>
    </row>
    <row r="209" spans="1:11" ht="30" customHeight="1" thickBot="1" x14ac:dyDescent="0.3">
      <c r="A209" s="11" t="s">
        <v>129</v>
      </c>
      <c r="B209" s="12" t="s">
        <v>137</v>
      </c>
      <c r="C209" s="12" t="s">
        <v>320</v>
      </c>
      <c r="D209" s="12" t="s">
        <v>130</v>
      </c>
      <c r="E209" s="12" t="s">
        <v>131</v>
      </c>
      <c r="F209" s="12" t="s">
        <v>132</v>
      </c>
      <c r="G209" s="39" t="s">
        <v>138</v>
      </c>
      <c r="H209" s="40" t="s">
        <v>133</v>
      </c>
      <c r="I209" s="41" t="s">
        <v>134</v>
      </c>
      <c r="J209" s="41" t="s">
        <v>135</v>
      </c>
      <c r="K209" s="42" t="s">
        <v>136</v>
      </c>
    </row>
    <row r="210" spans="1:11" ht="30" customHeight="1" x14ac:dyDescent="0.25">
      <c r="A210" s="53">
        <v>109</v>
      </c>
      <c r="B210" s="20" t="s">
        <v>172</v>
      </c>
      <c r="C210" s="24" t="s">
        <v>321</v>
      </c>
      <c r="D210" s="20" t="s">
        <v>162</v>
      </c>
      <c r="E210" s="20" t="s">
        <v>2</v>
      </c>
      <c r="F210" s="18" t="s">
        <v>144</v>
      </c>
      <c r="G210" s="3">
        <v>7000</v>
      </c>
      <c r="H210" s="47"/>
      <c r="I210" s="46"/>
      <c r="J210" s="46"/>
      <c r="K210" s="3">
        <v>7000</v>
      </c>
    </row>
    <row r="211" spans="1:11" ht="30" customHeight="1" x14ac:dyDescent="0.25">
      <c r="A211" s="53">
        <v>110</v>
      </c>
      <c r="B211" s="20" t="s">
        <v>175</v>
      </c>
      <c r="C211" s="24" t="s">
        <v>321</v>
      </c>
      <c r="D211" s="20" t="s">
        <v>7</v>
      </c>
      <c r="E211" s="20" t="s">
        <v>2</v>
      </c>
      <c r="F211" s="18" t="s">
        <v>144</v>
      </c>
      <c r="G211" s="3">
        <v>8000</v>
      </c>
      <c r="H211" s="47"/>
      <c r="I211" s="46">
        <v>0</v>
      </c>
      <c r="J211" s="46"/>
      <c r="K211" s="3">
        <f t="shared" ref="K211:K246" si="2">G211-J211</f>
        <v>8000</v>
      </c>
    </row>
    <row r="212" spans="1:11" ht="30" customHeight="1" x14ac:dyDescent="0.25">
      <c r="A212" s="53">
        <v>111</v>
      </c>
      <c r="B212" s="20" t="s">
        <v>176</v>
      </c>
      <c r="C212" s="24" t="s">
        <v>321</v>
      </c>
      <c r="D212" s="20" t="s">
        <v>174</v>
      </c>
      <c r="E212" s="20" t="s">
        <v>2</v>
      </c>
      <c r="F212" s="20" t="s">
        <v>144</v>
      </c>
      <c r="G212" s="3">
        <v>20000</v>
      </c>
      <c r="H212" s="51"/>
      <c r="I212" s="46">
        <v>0</v>
      </c>
      <c r="J212" s="52"/>
      <c r="K212" s="3">
        <f t="shared" si="2"/>
        <v>20000</v>
      </c>
    </row>
    <row r="213" spans="1:11" ht="30" customHeight="1" x14ac:dyDescent="0.25">
      <c r="A213" s="53">
        <v>112</v>
      </c>
      <c r="B213" s="18" t="s">
        <v>177</v>
      </c>
      <c r="C213" s="24" t="s">
        <v>321</v>
      </c>
      <c r="D213" s="20" t="s">
        <v>140</v>
      </c>
      <c r="E213" s="20" t="s">
        <v>16</v>
      </c>
      <c r="F213" s="18" t="s">
        <v>144</v>
      </c>
      <c r="G213" s="4">
        <v>65000</v>
      </c>
      <c r="H213" s="47">
        <v>5195.8500000000004</v>
      </c>
      <c r="I213" s="46">
        <v>0</v>
      </c>
      <c r="J213" s="47">
        <v>5195.8500000000004</v>
      </c>
      <c r="K213" s="3">
        <f t="shared" si="2"/>
        <v>59804.15</v>
      </c>
    </row>
    <row r="214" spans="1:11" ht="30" customHeight="1" x14ac:dyDescent="0.25">
      <c r="A214" s="53">
        <v>113</v>
      </c>
      <c r="B214" s="20" t="s">
        <v>178</v>
      </c>
      <c r="C214" s="24" t="s">
        <v>321</v>
      </c>
      <c r="D214" s="20" t="s">
        <v>8</v>
      </c>
      <c r="E214" s="20" t="s">
        <v>156</v>
      </c>
      <c r="F214" s="18" t="s">
        <v>144</v>
      </c>
      <c r="G214" s="3">
        <v>90000</v>
      </c>
      <c r="H214" s="47">
        <v>11082.94</v>
      </c>
      <c r="I214" s="46">
        <v>0</v>
      </c>
      <c r="J214" s="46">
        <v>11082.94</v>
      </c>
      <c r="K214" s="3">
        <f t="shared" si="2"/>
        <v>78917.06</v>
      </c>
    </row>
    <row r="215" spans="1:11" ht="30" customHeight="1" x14ac:dyDescent="0.25">
      <c r="A215" s="53">
        <v>114</v>
      </c>
      <c r="B215" s="20" t="s">
        <v>179</v>
      </c>
      <c r="C215" s="24" t="s">
        <v>321</v>
      </c>
      <c r="D215" s="20" t="s">
        <v>140</v>
      </c>
      <c r="E215" s="20" t="s">
        <v>193</v>
      </c>
      <c r="F215" s="18" t="s">
        <v>144</v>
      </c>
      <c r="G215" s="3">
        <v>150000</v>
      </c>
      <c r="H215" s="47">
        <v>26082.94</v>
      </c>
      <c r="I215" s="46">
        <v>0</v>
      </c>
      <c r="J215" s="47">
        <v>26082.94</v>
      </c>
      <c r="K215" s="3">
        <f t="shared" si="2"/>
        <v>123917.06</v>
      </c>
    </row>
    <row r="216" spans="1:11" ht="30" customHeight="1" x14ac:dyDescent="0.25">
      <c r="A216" s="53">
        <v>115</v>
      </c>
      <c r="B216" s="18" t="s">
        <v>181</v>
      </c>
      <c r="C216" s="24" t="s">
        <v>321</v>
      </c>
      <c r="D216" s="20" t="s">
        <v>194</v>
      </c>
      <c r="E216" s="20" t="s">
        <v>156</v>
      </c>
      <c r="F216" s="18" t="s">
        <v>144</v>
      </c>
      <c r="G216" s="4">
        <v>45000</v>
      </c>
      <c r="H216" s="47">
        <v>1547.25</v>
      </c>
      <c r="I216" s="46">
        <v>0</v>
      </c>
      <c r="J216" s="47">
        <v>1547.25</v>
      </c>
      <c r="K216" s="3">
        <f t="shared" si="2"/>
        <v>43452.75</v>
      </c>
    </row>
    <row r="217" spans="1:11" ht="30" customHeight="1" x14ac:dyDescent="0.25">
      <c r="A217" s="53">
        <v>116</v>
      </c>
      <c r="B217" s="20" t="s">
        <v>182</v>
      </c>
      <c r="C217" s="24" t="s">
        <v>321</v>
      </c>
      <c r="D217" s="20" t="s">
        <v>162</v>
      </c>
      <c r="E217" s="20" t="s">
        <v>2</v>
      </c>
      <c r="F217" s="18" t="s">
        <v>144</v>
      </c>
      <c r="G217" s="3">
        <v>8000</v>
      </c>
      <c r="H217" s="47"/>
      <c r="I217" s="46">
        <v>0</v>
      </c>
      <c r="J217" s="46"/>
      <c r="K217" s="3">
        <f t="shared" si="2"/>
        <v>8000</v>
      </c>
    </row>
    <row r="218" spans="1:11" ht="30" customHeight="1" x14ac:dyDescent="0.25">
      <c r="A218" s="53">
        <v>117</v>
      </c>
      <c r="B218" s="18" t="s">
        <v>183</v>
      </c>
      <c r="C218" s="24" t="s">
        <v>321</v>
      </c>
      <c r="D218" s="20" t="s">
        <v>34</v>
      </c>
      <c r="E218" s="20" t="s">
        <v>195</v>
      </c>
      <c r="F218" s="18" t="s">
        <v>144</v>
      </c>
      <c r="G218" s="4">
        <v>25000</v>
      </c>
      <c r="H218" s="47"/>
      <c r="I218" s="46">
        <v>0</v>
      </c>
      <c r="J218" s="46"/>
      <c r="K218" s="3">
        <f t="shared" si="2"/>
        <v>25000</v>
      </c>
    </row>
    <row r="219" spans="1:11" ht="30" customHeight="1" x14ac:dyDescent="0.25">
      <c r="A219" s="53">
        <v>118</v>
      </c>
      <c r="B219" s="18" t="s">
        <v>184</v>
      </c>
      <c r="C219" s="24" t="s">
        <v>321</v>
      </c>
      <c r="D219" s="20" t="s">
        <v>34</v>
      </c>
      <c r="E219" s="20" t="s">
        <v>195</v>
      </c>
      <c r="F219" s="18" t="s">
        <v>144</v>
      </c>
      <c r="G219" s="4">
        <v>25000</v>
      </c>
      <c r="H219" s="47"/>
      <c r="I219" s="46">
        <v>0</v>
      </c>
      <c r="J219" s="46"/>
      <c r="K219" s="3">
        <f t="shared" si="2"/>
        <v>25000</v>
      </c>
    </row>
    <row r="220" spans="1:11" ht="30" customHeight="1" x14ac:dyDescent="0.25">
      <c r="A220" s="53">
        <v>119</v>
      </c>
      <c r="B220" s="18" t="s">
        <v>185</v>
      </c>
      <c r="C220" s="24" t="s">
        <v>321</v>
      </c>
      <c r="D220" s="20" t="s">
        <v>34</v>
      </c>
      <c r="E220" s="20" t="s">
        <v>195</v>
      </c>
      <c r="F220" s="18" t="s">
        <v>144</v>
      </c>
      <c r="G220" s="4">
        <v>25000</v>
      </c>
      <c r="H220" s="47"/>
      <c r="I220" s="46">
        <v>0</v>
      </c>
      <c r="J220" s="46"/>
      <c r="K220" s="3">
        <f t="shared" si="2"/>
        <v>25000</v>
      </c>
    </row>
    <row r="221" spans="1:11" ht="30" customHeight="1" x14ac:dyDescent="0.25">
      <c r="A221" s="53">
        <v>120</v>
      </c>
      <c r="B221" s="18" t="s">
        <v>187</v>
      </c>
      <c r="C221" s="19" t="s">
        <v>321</v>
      </c>
      <c r="D221" s="20" t="s">
        <v>196</v>
      </c>
      <c r="E221" s="20" t="s">
        <v>156</v>
      </c>
      <c r="F221" s="18" t="s">
        <v>144</v>
      </c>
      <c r="G221" s="72">
        <v>95000</v>
      </c>
      <c r="H221" s="47">
        <v>12332.94</v>
      </c>
      <c r="I221" s="46">
        <v>0</v>
      </c>
      <c r="J221" s="47">
        <v>12332.94</v>
      </c>
      <c r="K221" s="3">
        <f t="shared" si="2"/>
        <v>82667.06</v>
      </c>
    </row>
    <row r="222" spans="1:11" ht="30" customHeight="1" x14ac:dyDescent="0.25">
      <c r="A222" s="53">
        <v>121</v>
      </c>
      <c r="B222" s="20" t="s">
        <v>188</v>
      </c>
      <c r="C222" s="19" t="s">
        <v>321</v>
      </c>
      <c r="D222" s="20" t="s">
        <v>7</v>
      </c>
      <c r="E222" s="20" t="s">
        <v>16</v>
      </c>
      <c r="F222" s="18" t="s">
        <v>144</v>
      </c>
      <c r="G222" s="71">
        <v>45000</v>
      </c>
      <c r="H222" s="47">
        <v>1547.25</v>
      </c>
      <c r="I222" s="46">
        <v>0</v>
      </c>
      <c r="J222" s="46">
        <v>1547.25</v>
      </c>
      <c r="K222" s="3">
        <f t="shared" si="2"/>
        <v>43452.75</v>
      </c>
    </row>
    <row r="223" spans="1:11" ht="30" customHeight="1" x14ac:dyDescent="0.25">
      <c r="A223" s="53">
        <v>122</v>
      </c>
      <c r="B223" s="20" t="s">
        <v>189</v>
      </c>
      <c r="C223" s="19" t="s">
        <v>321</v>
      </c>
      <c r="D223" s="20" t="s">
        <v>197</v>
      </c>
      <c r="E223" s="20" t="s">
        <v>156</v>
      </c>
      <c r="F223" s="18" t="s">
        <v>144</v>
      </c>
      <c r="G223" s="71">
        <v>90000</v>
      </c>
      <c r="H223" s="47">
        <v>11082.94</v>
      </c>
      <c r="I223" s="46">
        <v>0</v>
      </c>
      <c r="J223" s="47">
        <v>11082.94</v>
      </c>
      <c r="K223" s="3">
        <f t="shared" si="2"/>
        <v>78917.06</v>
      </c>
    </row>
    <row r="224" spans="1:11" ht="30" customHeight="1" x14ac:dyDescent="0.25">
      <c r="A224" s="58"/>
      <c r="B224" s="61"/>
      <c r="C224" s="60"/>
      <c r="D224" s="61"/>
      <c r="E224" s="61"/>
      <c r="F224" s="59"/>
      <c r="G224" s="73"/>
      <c r="H224" s="5"/>
      <c r="I224" s="62"/>
      <c r="J224" s="5"/>
      <c r="K224" s="67"/>
    </row>
    <row r="225" spans="1:11" ht="20.100000000000001" customHeight="1" x14ac:dyDescent="0.25">
      <c r="A225" s="58"/>
      <c r="B225" s="61"/>
      <c r="C225" s="60"/>
      <c r="D225" s="61"/>
      <c r="E225" s="61"/>
      <c r="F225" s="59"/>
      <c r="G225" s="73"/>
      <c r="H225" s="5"/>
      <c r="I225" s="62"/>
      <c r="J225" s="5"/>
      <c r="K225" s="67"/>
    </row>
    <row r="226" spans="1:11" ht="20.100000000000001" customHeight="1" x14ac:dyDescent="0.25">
      <c r="A226" s="58"/>
      <c r="B226" s="61"/>
      <c r="C226" s="60"/>
      <c r="D226" s="61"/>
      <c r="E226" s="61"/>
      <c r="F226" s="59"/>
      <c r="G226" s="73"/>
      <c r="H226" s="5"/>
      <c r="I226" s="62"/>
      <c r="J226" s="5"/>
      <c r="K226" s="67"/>
    </row>
    <row r="227" spans="1:11" ht="20.100000000000001" customHeight="1" x14ac:dyDescent="0.25">
      <c r="A227" s="58"/>
      <c r="B227" s="61"/>
      <c r="C227" s="60"/>
      <c r="D227" s="61"/>
      <c r="E227" s="61"/>
      <c r="F227" s="59"/>
      <c r="G227" s="73"/>
      <c r="H227" s="5"/>
      <c r="I227" s="62"/>
      <c r="J227" s="5"/>
      <c r="K227" s="67"/>
    </row>
    <row r="228" spans="1:11" ht="20.100000000000001" customHeight="1" x14ac:dyDescent="0.25">
      <c r="A228" s="58"/>
      <c r="B228" s="61"/>
      <c r="C228" s="60"/>
      <c r="D228" s="61"/>
      <c r="E228" s="61"/>
      <c r="F228" s="59"/>
      <c r="G228" s="73"/>
      <c r="H228" s="5"/>
      <c r="I228" s="62"/>
      <c r="J228" s="5"/>
      <c r="K228" s="67"/>
    </row>
    <row r="229" spans="1:11" ht="20.100000000000001" customHeight="1" x14ac:dyDescent="0.25">
      <c r="A229" s="125" t="s">
        <v>145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1:11" ht="20.100000000000001" customHeight="1" x14ac:dyDescent="0.25">
      <c r="A230" s="125" t="s">
        <v>146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1:11" ht="20.100000000000001" customHeight="1" x14ac:dyDescent="0.25">
      <c r="A231" s="125" t="s">
        <v>147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1:11" ht="20.100000000000001" customHeight="1" x14ac:dyDescent="0.25">
      <c r="A232" s="110"/>
      <c r="B232" s="56"/>
      <c r="C232" s="56"/>
      <c r="D232" s="56"/>
      <c r="E232" s="56"/>
      <c r="F232" s="56"/>
      <c r="G232" s="110"/>
      <c r="H232" s="110"/>
      <c r="I232" s="110"/>
      <c r="J232" s="110"/>
      <c r="K232" s="1"/>
    </row>
    <row r="233" spans="1:11" ht="20.100000000000001" customHeight="1" x14ac:dyDescent="0.25">
      <c r="A233" s="125" t="s">
        <v>148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1:11" ht="20.100000000000001" customHeight="1" x14ac:dyDescent="0.25">
      <c r="A234" s="125" t="s">
        <v>372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1:11" ht="20.100000000000001" customHeight="1" x14ac:dyDescent="0.25">
      <c r="A235" s="6"/>
      <c r="B235" s="7"/>
      <c r="C235" s="8"/>
      <c r="D235" s="7"/>
      <c r="E235" s="7"/>
      <c r="F235" s="7"/>
      <c r="G235" s="1"/>
      <c r="H235" s="2"/>
      <c r="I235" s="37"/>
      <c r="J235" s="37"/>
      <c r="K235" s="1"/>
    </row>
    <row r="236" spans="1:11" ht="20.100000000000001" customHeight="1" x14ac:dyDescent="0.25">
      <c r="A236" s="126" t="s">
        <v>149</v>
      </c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</row>
    <row r="237" spans="1:11" ht="20.100000000000001" customHeight="1" thickBot="1" x14ac:dyDescent="0.3">
      <c r="A237" s="9"/>
      <c r="B237" s="10"/>
      <c r="C237" s="10"/>
      <c r="D237" s="10"/>
      <c r="E237" s="10"/>
      <c r="F237" s="10"/>
      <c r="G237" s="110"/>
      <c r="H237" s="110"/>
      <c r="I237" s="110"/>
      <c r="J237" s="110"/>
      <c r="K237" s="110"/>
    </row>
    <row r="238" spans="1:11" ht="30" customHeight="1" thickBot="1" x14ac:dyDescent="0.3">
      <c r="A238" s="11" t="s">
        <v>129</v>
      </c>
      <c r="B238" s="12" t="s">
        <v>137</v>
      </c>
      <c r="C238" s="12" t="s">
        <v>320</v>
      </c>
      <c r="D238" s="12" t="s">
        <v>130</v>
      </c>
      <c r="E238" s="12" t="s">
        <v>131</v>
      </c>
      <c r="F238" s="12" t="s">
        <v>132</v>
      </c>
      <c r="G238" s="39" t="s">
        <v>138</v>
      </c>
      <c r="H238" s="40" t="s">
        <v>133</v>
      </c>
      <c r="I238" s="41" t="s">
        <v>134</v>
      </c>
      <c r="J238" s="41" t="s">
        <v>135</v>
      </c>
      <c r="K238" s="42" t="s">
        <v>136</v>
      </c>
    </row>
    <row r="239" spans="1:11" ht="30" customHeight="1" x14ac:dyDescent="0.25">
      <c r="A239" s="53">
        <v>123</v>
      </c>
      <c r="B239" s="18" t="s">
        <v>190</v>
      </c>
      <c r="C239" s="19" t="s">
        <v>328</v>
      </c>
      <c r="D239" s="20" t="s">
        <v>198</v>
      </c>
      <c r="E239" s="20" t="s">
        <v>16</v>
      </c>
      <c r="F239" s="18" t="s">
        <v>144</v>
      </c>
      <c r="G239" s="72">
        <v>40000</v>
      </c>
      <c r="H239" s="47">
        <v>797.25</v>
      </c>
      <c r="I239" s="46">
        <v>0</v>
      </c>
      <c r="J239" s="47">
        <v>797.25</v>
      </c>
      <c r="K239" s="3">
        <f t="shared" si="2"/>
        <v>39202.75</v>
      </c>
    </row>
    <row r="240" spans="1:11" ht="30" customHeight="1" x14ac:dyDescent="0.25">
      <c r="A240" s="53">
        <v>124</v>
      </c>
      <c r="B240" s="18" t="s">
        <v>191</v>
      </c>
      <c r="C240" s="19" t="s">
        <v>321</v>
      </c>
      <c r="D240" s="20" t="s">
        <v>199</v>
      </c>
      <c r="E240" s="20" t="s">
        <v>16</v>
      </c>
      <c r="F240" s="18" t="s">
        <v>144</v>
      </c>
      <c r="G240" s="72">
        <v>35000</v>
      </c>
      <c r="H240" s="47">
        <v>47.25</v>
      </c>
      <c r="I240" s="46">
        <v>0</v>
      </c>
      <c r="J240" s="47">
        <v>47.25</v>
      </c>
      <c r="K240" s="3">
        <f t="shared" si="2"/>
        <v>34952.75</v>
      </c>
    </row>
    <row r="241" spans="1:11" ht="30" customHeight="1" x14ac:dyDescent="0.25">
      <c r="A241" s="53">
        <v>125</v>
      </c>
      <c r="B241" s="18" t="s">
        <v>192</v>
      </c>
      <c r="C241" s="19" t="s">
        <v>321</v>
      </c>
      <c r="D241" s="20" t="s">
        <v>200</v>
      </c>
      <c r="E241" s="20" t="s">
        <v>156</v>
      </c>
      <c r="F241" s="18" t="s">
        <v>144</v>
      </c>
      <c r="G241" s="72">
        <v>50000</v>
      </c>
      <c r="H241" s="47">
        <v>2297.25</v>
      </c>
      <c r="I241" s="46">
        <v>0</v>
      </c>
      <c r="J241" s="47">
        <v>2297.25</v>
      </c>
      <c r="K241" s="3">
        <f t="shared" si="2"/>
        <v>47702.75</v>
      </c>
    </row>
    <row r="242" spans="1:11" ht="30" customHeight="1" x14ac:dyDescent="0.25">
      <c r="A242" s="53">
        <v>126</v>
      </c>
      <c r="B242" s="18" t="s">
        <v>201</v>
      </c>
      <c r="C242" s="19" t="s">
        <v>321</v>
      </c>
      <c r="D242" s="20" t="s">
        <v>213</v>
      </c>
      <c r="E242" s="20" t="s">
        <v>126</v>
      </c>
      <c r="F242" s="18" t="s">
        <v>144</v>
      </c>
      <c r="G242" s="3">
        <v>15000</v>
      </c>
      <c r="H242" s="47"/>
      <c r="I242" s="46">
        <v>0</v>
      </c>
      <c r="J242" s="47"/>
      <c r="K242" s="3">
        <f t="shared" si="2"/>
        <v>15000</v>
      </c>
    </row>
    <row r="243" spans="1:11" ht="30" customHeight="1" x14ac:dyDescent="0.25">
      <c r="A243" s="53">
        <v>127</v>
      </c>
      <c r="B243" s="18" t="s">
        <v>202</v>
      </c>
      <c r="C243" s="19" t="s">
        <v>321</v>
      </c>
      <c r="D243" s="20" t="s">
        <v>213</v>
      </c>
      <c r="E243" s="20" t="s">
        <v>212</v>
      </c>
      <c r="F243" s="18" t="s">
        <v>144</v>
      </c>
      <c r="G243" s="3">
        <v>15000</v>
      </c>
      <c r="H243" s="47"/>
      <c r="I243" s="46">
        <v>0</v>
      </c>
      <c r="J243" s="47"/>
      <c r="K243" s="3">
        <f>G243-J243</f>
        <v>15000</v>
      </c>
    </row>
    <row r="244" spans="1:11" ht="30" customHeight="1" x14ac:dyDescent="0.25">
      <c r="A244" s="53">
        <v>128</v>
      </c>
      <c r="B244" s="18" t="s">
        <v>173</v>
      </c>
      <c r="C244" s="19" t="s">
        <v>321</v>
      </c>
      <c r="D244" s="20" t="s">
        <v>8</v>
      </c>
      <c r="E244" s="20" t="s">
        <v>2</v>
      </c>
      <c r="F244" s="18" t="s">
        <v>144</v>
      </c>
      <c r="G244" s="3">
        <v>25000</v>
      </c>
      <c r="H244" s="47"/>
      <c r="I244" s="46">
        <v>0</v>
      </c>
      <c r="J244" s="47"/>
      <c r="K244" s="3">
        <f>G244-J244</f>
        <v>25000</v>
      </c>
    </row>
    <row r="245" spans="1:11" ht="30" customHeight="1" x14ac:dyDescent="0.25">
      <c r="A245" s="53">
        <v>129</v>
      </c>
      <c r="B245" s="18" t="s">
        <v>180</v>
      </c>
      <c r="C245" s="19" t="s">
        <v>321</v>
      </c>
      <c r="D245" s="20" t="s">
        <v>162</v>
      </c>
      <c r="E245" s="20" t="s">
        <v>214</v>
      </c>
      <c r="F245" s="18" t="s">
        <v>144</v>
      </c>
      <c r="G245" s="3">
        <v>45000</v>
      </c>
      <c r="H245" s="47">
        <v>1547.25</v>
      </c>
      <c r="I245" s="46">
        <v>0</v>
      </c>
      <c r="J245" s="47">
        <v>1547.25</v>
      </c>
      <c r="K245" s="3">
        <f t="shared" si="2"/>
        <v>43452.75</v>
      </c>
    </row>
    <row r="246" spans="1:11" ht="30" customHeight="1" x14ac:dyDescent="0.25">
      <c r="A246" s="53">
        <v>130</v>
      </c>
      <c r="B246" s="25" t="s">
        <v>171</v>
      </c>
      <c r="C246" s="19" t="s">
        <v>321</v>
      </c>
      <c r="D246" s="20" t="s">
        <v>213</v>
      </c>
      <c r="E246" s="20" t="s">
        <v>126</v>
      </c>
      <c r="F246" s="18" t="s">
        <v>144</v>
      </c>
      <c r="G246" s="3">
        <v>15000</v>
      </c>
      <c r="H246" s="47"/>
      <c r="I246" s="46">
        <v>0</v>
      </c>
      <c r="J246" s="47"/>
      <c r="K246" s="3">
        <f t="shared" si="2"/>
        <v>15000</v>
      </c>
    </row>
    <row r="247" spans="1:11" ht="30" customHeight="1" x14ac:dyDescent="0.25">
      <c r="A247" s="53">
        <v>131</v>
      </c>
      <c r="B247" s="18" t="s">
        <v>170</v>
      </c>
      <c r="C247" s="19" t="s">
        <v>321</v>
      </c>
      <c r="D247" s="20" t="s">
        <v>8</v>
      </c>
      <c r="E247" s="20" t="s">
        <v>2</v>
      </c>
      <c r="F247" s="18" t="s">
        <v>144</v>
      </c>
      <c r="G247" s="3">
        <v>8000</v>
      </c>
      <c r="H247" s="47"/>
      <c r="I247" s="46">
        <v>0</v>
      </c>
      <c r="J247" s="47"/>
      <c r="K247" s="3">
        <f>G247-J247</f>
        <v>8000</v>
      </c>
    </row>
    <row r="248" spans="1:11" ht="30" customHeight="1" x14ac:dyDescent="0.25">
      <c r="A248" s="53">
        <v>132</v>
      </c>
      <c r="B248" s="18" t="s">
        <v>186</v>
      </c>
      <c r="C248" s="19" t="s">
        <v>321</v>
      </c>
      <c r="D248" s="20" t="s">
        <v>34</v>
      </c>
      <c r="E248" s="20" t="s">
        <v>55</v>
      </c>
      <c r="F248" s="18" t="s">
        <v>144</v>
      </c>
      <c r="G248" s="3">
        <v>50000</v>
      </c>
      <c r="H248" s="47">
        <v>2297.25</v>
      </c>
      <c r="I248" s="46">
        <v>0</v>
      </c>
      <c r="J248" s="47">
        <v>2297.25</v>
      </c>
      <c r="K248" s="3">
        <f t="shared" ref="K248" si="3">G248-J248</f>
        <v>47702.75</v>
      </c>
    </row>
    <row r="249" spans="1:11" ht="30" customHeight="1" x14ac:dyDescent="0.25">
      <c r="A249" s="53">
        <v>133</v>
      </c>
      <c r="B249" s="18" t="s">
        <v>203</v>
      </c>
      <c r="C249" s="19" t="s">
        <v>321</v>
      </c>
      <c r="D249" s="20" t="s">
        <v>162</v>
      </c>
      <c r="E249" s="20" t="s">
        <v>2</v>
      </c>
      <c r="F249" s="18" t="s">
        <v>144</v>
      </c>
      <c r="G249" s="3">
        <v>22000</v>
      </c>
      <c r="H249" s="47"/>
      <c r="I249" s="46">
        <v>0</v>
      </c>
      <c r="J249" s="47"/>
      <c r="K249" s="3">
        <f>G249-J249</f>
        <v>22000</v>
      </c>
    </row>
    <row r="250" spans="1:11" ht="30" customHeight="1" x14ac:dyDescent="0.25">
      <c r="A250" s="53">
        <v>134</v>
      </c>
      <c r="B250" s="25" t="s">
        <v>204</v>
      </c>
      <c r="C250" s="19" t="s">
        <v>321</v>
      </c>
      <c r="D250" s="20" t="s">
        <v>162</v>
      </c>
      <c r="E250" s="20" t="s">
        <v>2</v>
      </c>
      <c r="F250" s="18" t="s">
        <v>144</v>
      </c>
      <c r="G250" s="71">
        <v>8000</v>
      </c>
      <c r="H250" s="47"/>
      <c r="I250" s="46">
        <v>0</v>
      </c>
      <c r="J250" s="51"/>
      <c r="K250" s="3">
        <f t="shared" ref="K250:K354" si="4">G250-J250</f>
        <v>8000</v>
      </c>
    </row>
    <row r="251" spans="1:11" ht="30" customHeight="1" x14ac:dyDescent="0.25">
      <c r="A251" s="53">
        <v>135</v>
      </c>
      <c r="B251" s="25" t="s">
        <v>205</v>
      </c>
      <c r="C251" s="19" t="s">
        <v>321</v>
      </c>
      <c r="D251" s="20" t="s">
        <v>162</v>
      </c>
      <c r="E251" s="20" t="s">
        <v>2</v>
      </c>
      <c r="F251" s="18" t="s">
        <v>144</v>
      </c>
      <c r="G251" s="3">
        <v>12000</v>
      </c>
      <c r="H251" s="47"/>
      <c r="I251" s="46">
        <v>0</v>
      </c>
      <c r="J251" s="51"/>
      <c r="K251" s="3">
        <f t="shared" si="4"/>
        <v>12000</v>
      </c>
    </row>
    <row r="252" spans="1:11" ht="30" customHeight="1" x14ac:dyDescent="0.25">
      <c r="A252" s="53">
        <v>136</v>
      </c>
      <c r="B252" s="25" t="s">
        <v>206</v>
      </c>
      <c r="C252" s="19" t="s">
        <v>321</v>
      </c>
      <c r="D252" s="20" t="s">
        <v>162</v>
      </c>
      <c r="E252" s="20" t="s">
        <v>2</v>
      </c>
      <c r="F252" s="18" t="s">
        <v>144</v>
      </c>
      <c r="G252" s="71">
        <v>15000</v>
      </c>
      <c r="H252" s="47"/>
      <c r="I252" s="46">
        <v>0</v>
      </c>
      <c r="J252" s="51"/>
      <c r="K252" s="3">
        <f t="shared" si="4"/>
        <v>15000</v>
      </c>
    </row>
    <row r="253" spans="1:11" ht="20.100000000000001" customHeight="1" x14ac:dyDescent="0.25">
      <c r="A253" s="58"/>
      <c r="B253" s="61"/>
      <c r="C253" s="60"/>
      <c r="D253" s="61"/>
      <c r="E253" s="61"/>
      <c r="F253" s="59"/>
      <c r="G253" s="73"/>
      <c r="H253" s="5"/>
      <c r="I253" s="62"/>
      <c r="J253" s="5"/>
      <c r="K253" s="67"/>
    </row>
    <row r="254" spans="1:11" ht="20.100000000000001" customHeight="1" x14ac:dyDescent="0.25">
      <c r="A254" s="58"/>
      <c r="B254" s="61"/>
      <c r="C254" s="60"/>
      <c r="D254" s="61"/>
      <c r="E254" s="61"/>
      <c r="F254" s="59"/>
      <c r="G254" s="73"/>
      <c r="H254" s="5"/>
      <c r="I254" s="62"/>
      <c r="J254" s="5"/>
      <c r="K254" s="67"/>
    </row>
    <row r="255" spans="1:11" ht="20.100000000000001" customHeight="1" x14ac:dyDescent="0.25">
      <c r="A255" s="58"/>
      <c r="B255" s="61"/>
      <c r="C255" s="60"/>
      <c r="D255" s="61"/>
      <c r="E255" s="61"/>
      <c r="F255" s="59"/>
      <c r="G255" s="73"/>
      <c r="H255" s="5"/>
      <c r="I255" s="62"/>
      <c r="J255" s="5"/>
      <c r="K255" s="67"/>
    </row>
    <row r="256" spans="1:11" ht="20.100000000000001" customHeight="1" x14ac:dyDescent="0.25">
      <c r="A256" s="58"/>
      <c r="B256" s="61"/>
      <c r="C256" s="60"/>
      <c r="D256" s="61"/>
      <c r="E256" s="61"/>
      <c r="F256" s="59"/>
      <c r="G256" s="73"/>
      <c r="H256" s="5"/>
      <c r="I256" s="62"/>
      <c r="J256" s="5"/>
      <c r="K256" s="67"/>
    </row>
    <row r="257" spans="1:11" ht="20.100000000000001" customHeight="1" x14ac:dyDescent="0.25">
      <c r="A257" s="58"/>
      <c r="B257" s="61"/>
      <c r="C257" s="60"/>
      <c r="D257" s="61"/>
      <c r="E257" s="61"/>
      <c r="F257" s="59"/>
      <c r="G257" s="73"/>
      <c r="H257" s="5"/>
      <c r="I257" s="62"/>
      <c r="J257" s="5"/>
      <c r="K257" s="67"/>
    </row>
    <row r="258" spans="1:11" ht="20.100000000000001" customHeight="1" x14ac:dyDescent="0.25">
      <c r="A258" s="125" t="s">
        <v>145</v>
      </c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1:11" ht="20.100000000000001" customHeight="1" x14ac:dyDescent="0.25">
      <c r="A259" s="125" t="s">
        <v>146</v>
      </c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1:11" ht="20.100000000000001" customHeight="1" x14ac:dyDescent="0.25">
      <c r="A260" s="125" t="s">
        <v>147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1:11" ht="20.100000000000001" customHeight="1" x14ac:dyDescent="0.25">
      <c r="A261" s="110"/>
      <c r="B261" s="56"/>
      <c r="C261" s="56"/>
      <c r="D261" s="56"/>
      <c r="E261" s="56"/>
      <c r="F261" s="56"/>
      <c r="G261" s="110"/>
      <c r="H261" s="110"/>
      <c r="I261" s="110"/>
      <c r="J261" s="110"/>
      <c r="K261" s="1"/>
    </row>
    <row r="262" spans="1:11" ht="20.100000000000001" customHeight="1" x14ac:dyDescent="0.25">
      <c r="A262" s="125" t="s">
        <v>148</v>
      </c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1:11" ht="20.100000000000001" customHeight="1" x14ac:dyDescent="0.25">
      <c r="A263" s="125" t="s">
        <v>372</v>
      </c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1:11" ht="20.100000000000001" customHeight="1" x14ac:dyDescent="0.25">
      <c r="A264" s="6"/>
      <c r="B264" s="7"/>
      <c r="C264" s="8"/>
      <c r="D264" s="7"/>
      <c r="E264" s="7"/>
      <c r="F264" s="7"/>
      <c r="G264" s="1"/>
      <c r="H264" s="2"/>
      <c r="I264" s="37"/>
      <c r="J264" s="37"/>
      <c r="K264" s="1"/>
    </row>
    <row r="265" spans="1:11" ht="20.100000000000001" customHeight="1" x14ac:dyDescent="0.25">
      <c r="A265" s="126" t="s">
        <v>149</v>
      </c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</row>
    <row r="266" spans="1:11" ht="20.100000000000001" customHeight="1" thickBot="1" x14ac:dyDescent="0.3">
      <c r="A266" s="9"/>
      <c r="B266" s="10"/>
      <c r="C266" s="10"/>
      <c r="D266" s="10"/>
      <c r="E266" s="10"/>
      <c r="F266" s="10"/>
      <c r="G266" s="110"/>
      <c r="H266" s="110"/>
      <c r="I266" s="110"/>
      <c r="J266" s="110"/>
      <c r="K266" s="110"/>
    </row>
    <row r="267" spans="1:11" ht="30" customHeight="1" thickBot="1" x14ac:dyDescent="0.3">
      <c r="A267" s="11" t="s">
        <v>129</v>
      </c>
      <c r="B267" s="12" t="s">
        <v>137</v>
      </c>
      <c r="C267" s="12" t="s">
        <v>320</v>
      </c>
      <c r="D267" s="12" t="s">
        <v>130</v>
      </c>
      <c r="E267" s="12" t="s">
        <v>131</v>
      </c>
      <c r="F267" s="12" t="s">
        <v>132</v>
      </c>
      <c r="G267" s="39" t="s">
        <v>138</v>
      </c>
      <c r="H267" s="40" t="s">
        <v>133</v>
      </c>
      <c r="I267" s="41" t="s">
        <v>134</v>
      </c>
      <c r="J267" s="41" t="s">
        <v>135</v>
      </c>
      <c r="K267" s="42" t="s">
        <v>136</v>
      </c>
    </row>
    <row r="268" spans="1:11" ht="30" customHeight="1" x14ac:dyDescent="0.25">
      <c r="A268" s="53">
        <v>137</v>
      </c>
      <c r="B268" s="25" t="s">
        <v>207</v>
      </c>
      <c r="C268" s="19" t="s">
        <v>321</v>
      </c>
      <c r="D268" s="20" t="s">
        <v>162</v>
      </c>
      <c r="E268" s="20" t="s">
        <v>2</v>
      </c>
      <c r="F268" s="18" t="s">
        <v>144</v>
      </c>
      <c r="G268" s="71">
        <v>15000</v>
      </c>
      <c r="H268" s="47"/>
      <c r="I268" s="46">
        <v>0</v>
      </c>
      <c r="J268" s="51"/>
      <c r="K268" s="3">
        <f t="shared" si="4"/>
        <v>15000</v>
      </c>
    </row>
    <row r="269" spans="1:11" ht="30" customHeight="1" x14ac:dyDescent="0.25">
      <c r="A269" s="53">
        <v>138</v>
      </c>
      <c r="B269" s="26" t="s">
        <v>208</v>
      </c>
      <c r="C269" s="19" t="s">
        <v>328</v>
      </c>
      <c r="D269" s="20" t="s">
        <v>0</v>
      </c>
      <c r="E269" s="20" t="s">
        <v>210</v>
      </c>
      <c r="F269" s="18" t="s">
        <v>144</v>
      </c>
      <c r="G269" s="71">
        <v>45000</v>
      </c>
      <c r="H269" s="47">
        <v>1547.25</v>
      </c>
      <c r="I269" s="46">
        <v>0</v>
      </c>
      <c r="J269" s="51">
        <v>1547.25</v>
      </c>
      <c r="K269" s="3">
        <f t="shared" si="4"/>
        <v>43452.75</v>
      </c>
    </row>
    <row r="270" spans="1:11" ht="30" customHeight="1" x14ac:dyDescent="0.25">
      <c r="A270" s="53">
        <v>139</v>
      </c>
      <c r="B270" s="26" t="s">
        <v>209</v>
      </c>
      <c r="C270" s="19" t="s">
        <v>321</v>
      </c>
      <c r="D270" s="20" t="s">
        <v>105</v>
      </c>
      <c r="E270" s="20" t="s">
        <v>211</v>
      </c>
      <c r="F270" s="18" t="s">
        <v>144</v>
      </c>
      <c r="G270" s="71">
        <v>17000</v>
      </c>
      <c r="H270" s="47"/>
      <c r="I270" s="46">
        <v>0</v>
      </c>
      <c r="J270" s="47"/>
      <c r="K270" s="3">
        <f t="shared" si="4"/>
        <v>17000</v>
      </c>
    </row>
    <row r="271" spans="1:11" ht="30" customHeight="1" x14ac:dyDescent="0.25">
      <c r="A271" s="53">
        <v>140</v>
      </c>
      <c r="B271" s="26" t="s">
        <v>215</v>
      </c>
      <c r="C271" s="19" t="s">
        <v>321</v>
      </c>
      <c r="D271" s="20" t="s">
        <v>8</v>
      </c>
      <c r="E271" s="20" t="s">
        <v>2</v>
      </c>
      <c r="F271" s="18" t="s">
        <v>144</v>
      </c>
      <c r="G271" s="74">
        <v>7000</v>
      </c>
      <c r="H271" s="47"/>
      <c r="I271" s="46">
        <v>0</v>
      </c>
      <c r="J271" s="47"/>
      <c r="K271" s="3">
        <f t="shared" si="4"/>
        <v>7000</v>
      </c>
    </row>
    <row r="272" spans="1:11" ht="30" customHeight="1" x14ac:dyDescent="0.25">
      <c r="A272" s="53">
        <v>141</v>
      </c>
      <c r="B272" s="26" t="s">
        <v>216</v>
      </c>
      <c r="C272" s="19" t="s">
        <v>321</v>
      </c>
      <c r="D272" s="20" t="s">
        <v>162</v>
      </c>
      <c r="E272" s="20" t="s">
        <v>2</v>
      </c>
      <c r="F272" s="18" t="s">
        <v>144</v>
      </c>
      <c r="G272" s="74">
        <v>20000</v>
      </c>
      <c r="H272" s="47"/>
      <c r="I272" s="46">
        <v>0</v>
      </c>
      <c r="J272" s="47"/>
      <c r="K272" s="3">
        <f t="shared" si="4"/>
        <v>20000</v>
      </c>
    </row>
    <row r="273" spans="1:11" ht="30" customHeight="1" x14ac:dyDescent="0.25">
      <c r="A273" s="53">
        <v>142</v>
      </c>
      <c r="B273" s="26" t="s">
        <v>217</v>
      </c>
      <c r="C273" s="19" t="s">
        <v>321</v>
      </c>
      <c r="D273" s="20" t="s">
        <v>162</v>
      </c>
      <c r="E273" s="20" t="s">
        <v>2</v>
      </c>
      <c r="F273" s="18" t="s">
        <v>144</v>
      </c>
      <c r="G273" s="74">
        <v>7000</v>
      </c>
      <c r="H273" s="47"/>
      <c r="I273" s="46">
        <v>0</v>
      </c>
      <c r="J273" s="47"/>
      <c r="K273" s="3">
        <f t="shared" si="4"/>
        <v>7000</v>
      </c>
    </row>
    <row r="274" spans="1:11" ht="30" customHeight="1" x14ac:dyDescent="0.25">
      <c r="A274" s="53">
        <v>143</v>
      </c>
      <c r="B274" s="26" t="s">
        <v>218</v>
      </c>
      <c r="C274" s="19" t="s">
        <v>321</v>
      </c>
      <c r="D274" s="20" t="s">
        <v>8</v>
      </c>
      <c r="E274" s="20" t="s">
        <v>2</v>
      </c>
      <c r="F274" s="18" t="s">
        <v>144</v>
      </c>
      <c r="G274" s="74">
        <v>7500</v>
      </c>
      <c r="H274" s="47"/>
      <c r="I274" s="46">
        <v>0</v>
      </c>
      <c r="J274" s="47"/>
      <c r="K274" s="3">
        <f t="shared" si="4"/>
        <v>7500</v>
      </c>
    </row>
    <row r="275" spans="1:11" ht="30" customHeight="1" x14ac:dyDescent="0.25">
      <c r="A275" s="53">
        <v>144</v>
      </c>
      <c r="B275" s="26" t="s">
        <v>219</v>
      </c>
      <c r="C275" s="19" t="s">
        <v>328</v>
      </c>
      <c r="D275" s="20" t="s">
        <v>232</v>
      </c>
      <c r="E275" s="20" t="s">
        <v>68</v>
      </c>
      <c r="F275" s="18" t="s">
        <v>144</v>
      </c>
      <c r="G275" s="74">
        <v>55000</v>
      </c>
      <c r="H275" s="47">
        <v>3195.85</v>
      </c>
      <c r="I275" s="46">
        <v>0</v>
      </c>
      <c r="J275" s="47">
        <v>3195.85</v>
      </c>
      <c r="K275" s="3">
        <f t="shared" si="4"/>
        <v>51804.15</v>
      </c>
    </row>
    <row r="276" spans="1:11" ht="30" customHeight="1" x14ac:dyDescent="0.25">
      <c r="A276" s="53">
        <v>145</v>
      </c>
      <c r="B276" s="26" t="s">
        <v>220</v>
      </c>
      <c r="C276" s="75" t="s">
        <v>321</v>
      </c>
      <c r="D276" s="20" t="s">
        <v>8</v>
      </c>
      <c r="E276" s="20" t="s">
        <v>212</v>
      </c>
      <c r="F276" s="18" t="s">
        <v>144</v>
      </c>
      <c r="G276" s="74">
        <v>15000</v>
      </c>
      <c r="H276" s="47"/>
      <c r="I276" s="46">
        <v>0</v>
      </c>
      <c r="J276" s="47"/>
      <c r="K276" s="3">
        <f t="shared" si="4"/>
        <v>15000</v>
      </c>
    </row>
    <row r="277" spans="1:11" ht="30" customHeight="1" x14ac:dyDescent="0.25">
      <c r="A277" s="53">
        <v>146</v>
      </c>
      <c r="B277" s="26" t="s">
        <v>221</v>
      </c>
      <c r="C277" s="75" t="s">
        <v>321</v>
      </c>
      <c r="D277" s="20" t="s">
        <v>8</v>
      </c>
      <c r="E277" s="20" t="s">
        <v>2</v>
      </c>
      <c r="F277" s="18" t="s">
        <v>144</v>
      </c>
      <c r="G277" s="74">
        <v>8000</v>
      </c>
      <c r="H277" s="47"/>
      <c r="I277" s="46">
        <v>0</v>
      </c>
      <c r="J277" s="47"/>
      <c r="K277" s="3">
        <f t="shared" si="4"/>
        <v>8000</v>
      </c>
    </row>
    <row r="278" spans="1:11" ht="30" customHeight="1" x14ac:dyDescent="0.25">
      <c r="A278" s="53">
        <v>147</v>
      </c>
      <c r="B278" s="26" t="s">
        <v>151</v>
      </c>
      <c r="C278" s="75" t="s">
        <v>321</v>
      </c>
      <c r="D278" s="20" t="s">
        <v>162</v>
      </c>
      <c r="E278" s="20" t="s">
        <v>2</v>
      </c>
      <c r="F278" s="18" t="s">
        <v>144</v>
      </c>
      <c r="G278" s="74">
        <v>7500</v>
      </c>
      <c r="H278" s="47"/>
      <c r="I278" s="46">
        <v>0</v>
      </c>
      <c r="J278" s="47"/>
      <c r="K278" s="3">
        <f t="shared" si="4"/>
        <v>7500</v>
      </c>
    </row>
    <row r="279" spans="1:11" ht="30" customHeight="1" x14ac:dyDescent="0.25">
      <c r="A279" s="53">
        <v>148</v>
      </c>
      <c r="B279" s="26" t="s">
        <v>222</v>
      </c>
      <c r="C279" s="75" t="s">
        <v>321</v>
      </c>
      <c r="D279" s="20" t="s">
        <v>8</v>
      </c>
      <c r="E279" s="20" t="s">
        <v>2</v>
      </c>
      <c r="F279" s="18" t="s">
        <v>144</v>
      </c>
      <c r="G279" s="74">
        <v>15000</v>
      </c>
      <c r="H279" s="47"/>
      <c r="I279" s="46">
        <v>0</v>
      </c>
      <c r="J279" s="47"/>
      <c r="K279" s="3">
        <f t="shared" si="4"/>
        <v>15000</v>
      </c>
    </row>
    <row r="280" spans="1:11" ht="30" customHeight="1" x14ac:dyDescent="0.25">
      <c r="A280" s="53">
        <v>149</v>
      </c>
      <c r="B280" s="26" t="s">
        <v>223</v>
      </c>
      <c r="C280" s="75" t="s">
        <v>321</v>
      </c>
      <c r="D280" s="20" t="s">
        <v>162</v>
      </c>
      <c r="E280" s="20" t="s">
        <v>2</v>
      </c>
      <c r="F280" s="18" t="s">
        <v>144</v>
      </c>
      <c r="G280" s="74">
        <v>8000</v>
      </c>
      <c r="H280" s="47"/>
      <c r="I280" s="46">
        <v>0</v>
      </c>
      <c r="J280" s="47"/>
      <c r="K280" s="3">
        <f t="shared" si="4"/>
        <v>8000</v>
      </c>
    </row>
    <row r="281" spans="1:11" ht="30" customHeight="1" x14ac:dyDescent="0.25">
      <c r="A281" s="53">
        <v>150</v>
      </c>
      <c r="B281" s="26" t="s">
        <v>224</v>
      </c>
      <c r="C281" s="75" t="s">
        <v>321</v>
      </c>
      <c r="D281" s="20" t="s">
        <v>162</v>
      </c>
      <c r="E281" s="20" t="s">
        <v>2</v>
      </c>
      <c r="F281" s="18" t="s">
        <v>144</v>
      </c>
      <c r="G281" s="74">
        <v>8000</v>
      </c>
      <c r="H281" s="47"/>
      <c r="I281" s="46">
        <v>0</v>
      </c>
      <c r="J281" s="47"/>
      <c r="K281" s="3">
        <f t="shared" si="4"/>
        <v>8000</v>
      </c>
    </row>
    <row r="282" spans="1:11" ht="30" customHeight="1" x14ac:dyDescent="0.25">
      <c r="A282" s="53">
        <v>151</v>
      </c>
      <c r="B282" s="26" t="s">
        <v>225</v>
      </c>
      <c r="C282" s="75" t="s">
        <v>321</v>
      </c>
      <c r="D282" s="20" t="s">
        <v>8</v>
      </c>
      <c r="E282" s="20" t="s">
        <v>2</v>
      </c>
      <c r="F282" s="18" t="s">
        <v>144</v>
      </c>
      <c r="G282" s="74">
        <v>10000</v>
      </c>
      <c r="H282" s="47"/>
      <c r="I282" s="46">
        <v>0</v>
      </c>
      <c r="J282" s="47"/>
      <c r="K282" s="3">
        <f t="shared" si="4"/>
        <v>10000</v>
      </c>
    </row>
    <row r="283" spans="1:11" ht="30" customHeight="1" x14ac:dyDescent="0.25">
      <c r="A283" s="58"/>
      <c r="B283" s="61"/>
      <c r="C283" s="60"/>
      <c r="D283" s="61"/>
      <c r="E283" s="61"/>
      <c r="F283" s="59"/>
      <c r="G283" s="73"/>
      <c r="H283" s="5"/>
      <c r="I283" s="62"/>
      <c r="J283" s="5"/>
      <c r="K283" s="67"/>
    </row>
    <row r="284" spans="1:11" ht="20.100000000000001" customHeight="1" x14ac:dyDescent="0.25">
      <c r="A284" s="58"/>
      <c r="B284" s="61"/>
      <c r="C284" s="60"/>
      <c r="D284" s="61"/>
      <c r="E284" s="61"/>
      <c r="F284" s="59"/>
      <c r="G284" s="73"/>
      <c r="H284" s="5"/>
      <c r="I284" s="62"/>
      <c r="J284" s="5"/>
      <c r="K284" s="67"/>
    </row>
    <row r="285" spans="1:11" ht="20.100000000000001" customHeight="1" x14ac:dyDescent="0.25">
      <c r="A285" s="58"/>
      <c r="B285" s="61"/>
      <c r="C285" s="60"/>
      <c r="D285" s="61"/>
      <c r="E285" s="61"/>
      <c r="F285" s="59"/>
      <c r="G285" s="73"/>
      <c r="H285" s="5"/>
      <c r="I285" s="62"/>
      <c r="J285" s="5"/>
      <c r="K285" s="67"/>
    </row>
    <row r="286" spans="1:11" ht="20.100000000000001" customHeight="1" x14ac:dyDescent="0.25">
      <c r="A286" s="125" t="s">
        <v>145</v>
      </c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1:11" ht="20.100000000000001" customHeight="1" x14ac:dyDescent="0.25">
      <c r="A287" s="125" t="s">
        <v>146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1:11" ht="20.100000000000001" customHeight="1" x14ac:dyDescent="0.25">
      <c r="A288" s="125" t="s">
        <v>147</v>
      </c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1:11" ht="20.100000000000001" customHeight="1" x14ac:dyDescent="0.25">
      <c r="A289" s="110"/>
      <c r="B289" s="56"/>
      <c r="C289" s="56"/>
      <c r="D289" s="56"/>
      <c r="E289" s="56"/>
      <c r="F289" s="56"/>
      <c r="G289" s="110"/>
      <c r="H289" s="110"/>
      <c r="I289" s="110"/>
      <c r="J289" s="110"/>
      <c r="K289" s="1"/>
    </row>
    <row r="290" spans="1:11" ht="20.100000000000001" customHeight="1" x14ac:dyDescent="0.25">
      <c r="A290" s="125" t="s">
        <v>148</v>
      </c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1:11" ht="20.100000000000001" customHeight="1" x14ac:dyDescent="0.25">
      <c r="A291" s="125" t="s">
        <v>372</v>
      </c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1:11" ht="20.100000000000001" customHeight="1" x14ac:dyDescent="0.25">
      <c r="A292" s="6"/>
      <c r="B292" s="7"/>
      <c r="C292" s="8"/>
      <c r="D292" s="7"/>
      <c r="E292" s="7"/>
      <c r="F292" s="7"/>
      <c r="G292" s="1"/>
      <c r="H292" s="2"/>
      <c r="I292" s="37"/>
      <c r="J292" s="37"/>
      <c r="K292" s="1"/>
    </row>
    <row r="293" spans="1:11" ht="20.100000000000001" customHeight="1" x14ac:dyDescent="0.25">
      <c r="A293" s="126" t="s">
        <v>149</v>
      </c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</row>
    <row r="294" spans="1:11" ht="20.100000000000001" customHeight="1" thickBot="1" x14ac:dyDescent="0.3">
      <c r="A294" s="9"/>
      <c r="B294" s="10"/>
      <c r="C294" s="10"/>
      <c r="D294" s="10"/>
      <c r="E294" s="10"/>
      <c r="F294" s="10"/>
      <c r="G294" s="110"/>
      <c r="H294" s="110"/>
      <c r="I294" s="110"/>
      <c r="J294" s="110"/>
      <c r="K294" s="110"/>
    </row>
    <row r="295" spans="1:11" ht="30" customHeight="1" thickBot="1" x14ac:dyDescent="0.3">
      <c r="A295" s="11" t="s">
        <v>129</v>
      </c>
      <c r="B295" s="12" t="s">
        <v>137</v>
      </c>
      <c r="C295" s="12" t="s">
        <v>320</v>
      </c>
      <c r="D295" s="12" t="s">
        <v>130</v>
      </c>
      <c r="E295" s="12" t="s">
        <v>131</v>
      </c>
      <c r="F295" s="12" t="s">
        <v>132</v>
      </c>
      <c r="G295" s="39" t="s">
        <v>138</v>
      </c>
      <c r="H295" s="40" t="s">
        <v>133</v>
      </c>
      <c r="I295" s="41" t="s">
        <v>134</v>
      </c>
      <c r="J295" s="41" t="s">
        <v>135</v>
      </c>
      <c r="K295" s="42" t="s">
        <v>136</v>
      </c>
    </row>
    <row r="296" spans="1:11" ht="30" customHeight="1" x14ac:dyDescent="0.25">
      <c r="A296" s="53">
        <v>152</v>
      </c>
      <c r="B296" s="20" t="s">
        <v>226</v>
      </c>
      <c r="C296" s="24" t="s">
        <v>321</v>
      </c>
      <c r="D296" s="20" t="s">
        <v>234</v>
      </c>
      <c r="E296" s="20" t="s">
        <v>195</v>
      </c>
      <c r="F296" s="18" t="s">
        <v>144</v>
      </c>
      <c r="G296" s="3">
        <v>17000</v>
      </c>
      <c r="H296" s="47"/>
      <c r="I296" s="46">
        <v>0</v>
      </c>
      <c r="J296" s="47"/>
      <c r="K296" s="3">
        <f t="shared" si="4"/>
        <v>17000</v>
      </c>
    </row>
    <row r="297" spans="1:11" ht="30" customHeight="1" x14ac:dyDescent="0.25">
      <c r="A297" s="53">
        <v>153</v>
      </c>
      <c r="B297" s="26" t="s">
        <v>227</v>
      </c>
      <c r="C297" s="24" t="s">
        <v>321</v>
      </c>
      <c r="D297" s="20" t="s">
        <v>162</v>
      </c>
      <c r="E297" s="20" t="s">
        <v>2</v>
      </c>
      <c r="F297" s="18" t="s">
        <v>144</v>
      </c>
      <c r="G297" s="74">
        <v>10000</v>
      </c>
      <c r="H297" s="47"/>
      <c r="I297" s="46">
        <v>0</v>
      </c>
      <c r="J297" s="47"/>
      <c r="K297" s="3">
        <f t="shared" si="4"/>
        <v>10000</v>
      </c>
    </row>
    <row r="298" spans="1:11" ht="30" customHeight="1" x14ac:dyDescent="0.25">
      <c r="A298" s="53">
        <v>154</v>
      </c>
      <c r="B298" s="26" t="s">
        <v>228</v>
      </c>
      <c r="C298" s="24" t="s">
        <v>321</v>
      </c>
      <c r="D298" s="20" t="s">
        <v>233</v>
      </c>
      <c r="E298" s="20" t="s">
        <v>156</v>
      </c>
      <c r="F298" s="18" t="s">
        <v>144</v>
      </c>
      <c r="G298" s="74">
        <v>55000</v>
      </c>
      <c r="H298" s="47">
        <v>3195.85</v>
      </c>
      <c r="I298" s="46">
        <v>0</v>
      </c>
      <c r="J298" s="47">
        <v>3195.85</v>
      </c>
      <c r="K298" s="3">
        <f>G298-J298</f>
        <v>51804.15</v>
      </c>
    </row>
    <row r="299" spans="1:11" ht="30" customHeight="1" x14ac:dyDescent="0.25">
      <c r="A299" s="53">
        <v>155</v>
      </c>
      <c r="B299" s="27" t="s">
        <v>229</v>
      </c>
      <c r="C299" s="24" t="s">
        <v>321</v>
      </c>
      <c r="D299" s="20" t="s">
        <v>8</v>
      </c>
      <c r="E299" s="20" t="s">
        <v>2</v>
      </c>
      <c r="F299" s="18" t="s">
        <v>144</v>
      </c>
      <c r="G299" s="74">
        <v>10000</v>
      </c>
      <c r="H299" s="47"/>
      <c r="I299" s="46">
        <v>0</v>
      </c>
      <c r="J299" s="47"/>
      <c r="K299" s="3">
        <f t="shared" si="4"/>
        <v>10000</v>
      </c>
    </row>
    <row r="300" spans="1:11" ht="30" customHeight="1" x14ac:dyDescent="0.25">
      <c r="A300" s="53">
        <v>156</v>
      </c>
      <c r="B300" s="27" t="s">
        <v>230</v>
      </c>
      <c r="C300" s="24" t="s">
        <v>321</v>
      </c>
      <c r="D300" s="20" t="s">
        <v>37</v>
      </c>
      <c r="E300" s="20" t="s">
        <v>105</v>
      </c>
      <c r="F300" s="18" t="s">
        <v>144</v>
      </c>
      <c r="G300" s="71">
        <v>17000</v>
      </c>
      <c r="H300" s="47"/>
      <c r="I300" s="46">
        <v>0</v>
      </c>
      <c r="J300" s="47"/>
      <c r="K300" s="3">
        <f t="shared" si="4"/>
        <v>17000</v>
      </c>
    </row>
    <row r="301" spans="1:11" ht="30" customHeight="1" x14ac:dyDescent="0.25">
      <c r="A301" s="53">
        <v>157</v>
      </c>
      <c r="B301" s="27" t="s">
        <v>231</v>
      </c>
      <c r="C301" s="24" t="s">
        <v>321</v>
      </c>
      <c r="D301" s="20" t="s">
        <v>8</v>
      </c>
      <c r="E301" s="20" t="s">
        <v>2</v>
      </c>
      <c r="F301" s="18" t="s">
        <v>144</v>
      </c>
      <c r="G301" s="3">
        <v>20000</v>
      </c>
      <c r="H301" s="47"/>
      <c r="I301" s="46">
        <v>0</v>
      </c>
      <c r="J301" s="47"/>
      <c r="K301" s="3">
        <f t="shared" si="4"/>
        <v>20000</v>
      </c>
    </row>
    <row r="302" spans="1:11" ht="30" customHeight="1" x14ac:dyDescent="0.25">
      <c r="A302" s="53">
        <v>158</v>
      </c>
      <c r="B302" s="20" t="s">
        <v>235</v>
      </c>
      <c r="C302" s="24" t="s">
        <v>321</v>
      </c>
      <c r="D302" s="20" t="s">
        <v>7</v>
      </c>
      <c r="E302" s="20" t="s">
        <v>242</v>
      </c>
      <c r="F302" s="18" t="s">
        <v>144</v>
      </c>
      <c r="G302" s="71">
        <v>25000</v>
      </c>
      <c r="H302" s="47"/>
      <c r="I302" s="46">
        <v>0</v>
      </c>
      <c r="J302" s="47"/>
      <c r="K302" s="3">
        <f t="shared" si="4"/>
        <v>25000</v>
      </c>
    </row>
    <row r="303" spans="1:11" ht="30" customHeight="1" x14ac:dyDescent="0.25">
      <c r="A303" s="53">
        <v>159</v>
      </c>
      <c r="B303" s="20" t="s">
        <v>236</v>
      </c>
      <c r="C303" s="24" t="s">
        <v>328</v>
      </c>
      <c r="D303" s="20" t="s">
        <v>11</v>
      </c>
      <c r="E303" s="20" t="s">
        <v>240</v>
      </c>
      <c r="F303" s="18" t="s">
        <v>144</v>
      </c>
      <c r="G303" s="71">
        <v>36000</v>
      </c>
      <c r="H303" s="54">
        <v>197.25</v>
      </c>
      <c r="I303" s="46">
        <v>0</v>
      </c>
      <c r="J303" s="47">
        <v>197.25</v>
      </c>
      <c r="K303" s="3">
        <f t="shared" si="4"/>
        <v>35802.75</v>
      </c>
    </row>
    <row r="304" spans="1:11" ht="30" customHeight="1" x14ac:dyDescent="0.25">
      <c r="A304" s="53">
        <v>160</v>
      </c>
      <c r="B304" s="23" t="s">
        <v>237</v>
      </c>
      <c r="C304" s="24" t="s">
        <v>321</v>
      </c>
      <c r="D304" s="20" t="s">
        <v>241</v>
      </c>
      <c r="E304" s="20" t="s">
        <v>102</v>
      </c>
      <c r="F304" s="18" t="s">
        <v>144</v>
      </c>
      <c r="G304" s="3">
        <v>30000</v>
      </c>
      <c r="H304" s="47"/>
      <c r="I304" s="46">
        <v>0</v>
      </c>
      <c r="J304" s="47"/>
      <c r="K304" s="3">
        <f t="shared" si="4"/>
        <v>30000</v>
      </c>
    </row>
    <row r="305" spans="1:11" ht="30" customHeight="1" x14ac:dyDescent="0.25">
      <c r="A305" s="53">
        <v>161</v>
      </c>
      <c r="B305" s="23" t="s">
        <v>238</v>
      </c>
      <c r="C305" s="24" t="s">
        <v>321</v>
      </c>
      <c r="D305" s="20" t="s">
        <v>11</v>
      </c>
      <c r="E305" s="20" t="s">
        <v>243</v>
      </c>
      <c r="F305" s="18" t="s">
        <v>144</v>
      </c>
      <c r="G305" s="3">
        <v>25000</v>
      </c>
      <c r="H305" s="47"/>
      <c r="I305" s="46">
        <v>0</v>
      </c>
      <c r="J305" s="47"/>
      <c r="K305" s="3">
        <f t="shared" si="4"/>
        <v>25000</v>
      </c>
    </row>
    <row r="306" spans="1:11" ht="30" customHeight="1" x14ac:dyDescent="0.25">
      <c r="A306" s="53">
        <v>162</v>
      </c>
      <c r="B306" s="23" t="s">
        <v>239</v>
      </c>
      <c r="C306" s="24" t="s">
        <v>321</v>
      </c>
      <c r="D306" s="20" t="s">
        <v>8</v>
      </c>
      <c r="E306" s="20" t="s">
        <v>2</v>
      </c>
      <c r="F306" s="18" t="s">
        <v>144</v>
      </c>
      <c r="G306" s="3">
        <v>12000</v>
      </c>
      <c r="H306" s="47"/>
      <c r="I306" s="46">
        <v>0</v>
      </c>
      <c r="J306" s="47"/>
      <c r="K306" s="3">
        <f t="shared" si="4"/>
        <v>12000</v>
      </c>
    </row>
    <row r="307" spans="1:11" ht="30" customHeight="1" x14ac:dyDescent="0.25">
      <c r="A307" s="58"/>
      <c r="B307" s="61"/>
      <c r="C307" s="60"/>
      <c r="D307" s="61"/>
      <c r="E307" s="61"/>
      <c r="F307" s="59"/>
      <c r="G307" s="73"/>
      <c r="H307" s="5"/>
      <c r="I307" s="62"/>
      <c r="J307" s="5"/>
      <c r="K307" s="67"/>
    </row>
    <row r="308" spans="1:11" ht="30" customHeight="1" x14ac:dyDescent="0.25">
      <c r="A308" s="58"/>
      <c r="B308" s="61"/>
      <c r="C308" s="60"/>
      <c r="D308" s="61"/>
      <c r="E308" s="61"/>
      <c r="F308" s="59"/>
      <c r="G308" s="73"/>
      <c r="H308" s="5"/>
      <c r="I308" s="62"/>
      <c r="J308" s="5"/>
      <c r="K308" s="67"/>
    </row>
    <row r="309" spans="1:11" ht="30" customHeight="1" x14ac:dyDescent="0.25">
      <c r="A309" s="58"/>
      <c r="B309" s="61"/>
      <c r="C309" s="60"/>
      <c r="D309" s="61"/>
      <c r="E309" s="61"/>
      <c r="F309" s="59"/>
      <c r="G309" s="73"/>
      <c r="H309" s="5"/>
      <c r="I309" s="62"/>
      <c r="J309" s="5"/>
      <c r="K309" s="67"/>
    </row>
    <row r="310" spans="1:11" ht="20.100000000000001" customHeight="1" x14ac:dyDescent="0.25">
      <c r="A310" s="58"/>
      <c r="B310" s="61"/>
      <c r="C310" s="60"/>
      <c r="D310" s="61"/>
      <c r="E310" s="61"/>
      <c r="F310" s="59"/>
      <c r="G310" s="73"/>
      <c r="H310" s="5"/>
      <c r="I310" s="62"/>
      <c r="J310" s="5"/>
      <c r="K310" s="67"/>
    </row>
    <row r="311" spans="1:11" ht="20.100000000000001" customHeight="1" x14ac:dyDescent="0.25">
      <c r="A311" s="58"/>
      <c r="B311" s="61"/>
      <c r="C311" s="60"/>
      <c r="D311" s="61"/>
      <c r="E311" s="61"/>
      <c r="F311" s="59"/>
      <c r="G311" s="73"/>
      <c r="H311" s="5"/>
      <c r="I311" s="62"/>
      <c r="J311" s="5"/>
      <c r="K311" s="67"/>
    </row>
    <row r="312" spans="1:11" ht="20.100000000000001" customHeight="1" x14ac:dyDescent="0.25">
      <c r="A312" s="58"/>
      <c r="B312" s="61"/>
      <c r="C312" s="60"/>
      <c r="D312" s="61"/>
      <c r="E312" s="61"/>
      <c r="F312" s="59"/>
      <c r="G312" s="73"/>
      <c r="H312" s="5"/>
      <c r="I312" s="62"/>
      <c r="J312" s="5"/>
      <c r="K312" s="67"/>
    </row>
    <row r="313" spans="1:11" ht="20.100000000000001" customHeight="1" x14ac:dyDescent="0.25">
      <c r="A313" s="58"/>
      <c r="B313" s="61"/>
      <c r="C313" s="60"/>
      <c r="D313" s="61"/>
      <c r="E313" s="61"/>
      <c r="F313" s="59"/>
      <c r="G313" s="73"/>
      <c r="H313" s="5"/>
      <c r="I313" s="62"/>
      <c r="J313" s="5"/>
      <c r="K313" s="67"/>
    </row>
    <row r="314" spans="1:11" ht="20.100000000000001" customHeight="1" x14ac:dyDescent="0.25">
      <c r="A314" s="58"/>
      <c r="B314" s="61"/>
      <c r="C314" s="60"/>
      <c r="D314" s="61"/>
      <c r="E314" s="61"/>
      <c r="F314" s="59"/>
      <c r="G314" s="73"/>
      <c r="H314" s="5"/>
      <c r="I314" s="62"/>
      <c r="J314" s="5"/>
      <c r="K314" s="67"/>
    </row>
    <row r="315" spans="1:11" ht="20.100000000000001" customHeight="1" x14ac:dyDescent="0.25">
      <c r="A315" s="125" t="s">
        <v>145</v>
      </c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1:11" ht="20.100000000000001" customHeight="1" x14ac:dyDescent="0.25">
      <c r="A316" s="125" t="s">
        <v>146</v>
      </c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1:11" ht="20.100000000000001" customHeight="1" x14ac:dyDescent="0.25">
      <c r="A317" s="125" t="s">
        <v>147</v>
      </c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1:11" ht="20.100000000000001" customHeight="1" x14ac:dyDescent="0.25">
      <c r="A318" s="110"/>
      <c r="B318" s="56"/>
      <c r="C318" s="56"/>
      <c r="D318" s="56"/>
      <c r="E318" s="56"/>
      <c r="F318" s="56"/>
      <c r="G318" s="110"/>
      <c r="H318" s="110"/>
      <c r="I318" s="110"/>
      <c r="J318" s="110"/>
      <c r="K318" s="1"/>
    </row>
    <row r="319" spans="1:11" ht="20.100000000000001" customHeight="1" x14ac:dyDescent="0.25">
      <c r="A319" s="125" t="s">
        <v>148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1:11" ht="20.100000000000001" customHeight="1" x14ac:dyDescent="0.25">
      <c r="A320" s="125" t="s">
        <v>372</v>
      </c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1:11" ht="20.100000000000001" customHeight="1" x14ac:dyDescent="0.25">
      <c r="A321" s="6"/>
      <c r="B321" s="7"/>
      <c r="C321" s="8"/>
      <c r="D321" s="7"/>
      <c r="E321" s="7"/>
      <c r="F321" s="7"/>
      <c r="G321" s="1"/>
      <c r="H321" s="2"/>
      <c r="I321" s="37"/>
      <c r="J321" s="37"/>
      <c r="K321" s="1"/>
    </row>
    <row r="322" spans="1:11" ht="20.100000000000001" customHeight="1" x14ac:dyDescent="0.25">
      <c r="A322" s="126" t="s">
        <v>149</v>
      </c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</row>
    <row r="323" spans="1:11" ht="20.100000000000001" customHeight="1" thickBot="1" x14ac:dyDescent="0.3">
      <c r="A323" s="9"/>
      <c r="B323" s="10"/>
      <c r="C323" s="10"/>
      <c r="D323" s="10"/>
      <c r="E323" s="10"/>
      <c r="F323" s="10"/>
      <c r="G323" s="110"/>
      <c r="H323" s="110"/>
      <c r="I323" s="110"/>
      <c r="J323" s="110"/>
      <c r="K323" s="110"/>
    </row>
    <row r="324" spans="1:11" ht="30" customHeight="1" thickBot="1" x14ac:dyDescent="0.3">
      <c r="A324" s="11" t="s">
        <v>129</v>
      </c>
      <c r="B324" s="12" t="s">
        <v>137</v>
      </c>
      <c r="C324" s="12" t="s">
        <v>320</v>
      </c>
      <c r="D324" s="12" t="s">
        <v>130</v>
      </c>
      <c r="E324" s="12" t="s">
        <v>131</v>
      </c>
      <c r="F324" s="12" t="s">
        <v>132</v>
      </c>
      <c r="G324" s="39" t="s">
        <v>138</v>
      </c>
      <c r="H324" s="40" t="s">
        <v>133</v>
      </c>
      <c r="I324" s="41" t="s">
        <v>134</v>
      </c>
      <c r="J324" s="41" t="s">
        <v>135</v>
      </c>
      <c r="K324" s="42" t="s">
        <v>136</v>
      </c>
    </row>
    <row r="325" spans="1:11" ht="30" customHeight="1" x14ac:dyDescent="0.25">
      <c r="A325" s="53">
        <v>163</v>
      </c>
      <c r="B325" s="27" t="s">
        <v>115</v>
      </c>
      <c r="C325" s="24" t="s">
        <v>321</v>
      </c>
      <c r="D325" s="20" t="s">
        <v>162</v>
      </c>
      <c r="E325" s="20" t="s">
        <v>2</v>
      </c>
      <c r="F325" s="18" t="s">
        <v>144</v>
      </c>
      <c r="G325" s="3">
        <v>22000</v>
      </c>
      <c r="H325" s="47"/>
      <c r="I325" s="46">
        <v>0</v>
      </c>
      <c r="J325" s="47"/>
      <c r="K325" s="3">
        <f t="shared" si="4"/>
        <v>22000</v>
      </c>
    </row>
    <row r="326" spans="1:11" ht="30" customHeight="1" x14ac:dyDescent="0.25">
      <c r="A326" s="53">
        <v>164</v>
      </c>
      <c r="B326" s="23" t="s">
        <v>244</v>
      </c>
      <c r="C326" s="24" t="s">
        <v>321</v>
      </c>
      <c r="D326" s="20" t="s">
        <v>8</v>
      </c>
      <c r="E326" s="20" t="s">
        <v>2</v>
      </c>
      <c r="F326" s="18" t="s">
        <v>144</v>
      </c>
      <c r="G326" s="3">
        <v>15000</v>
      </c>
      <c r="H326" s="47"/>
      <c r="I326" s="46">
        <v>0</v>
      </c>
      <c r="J326" s="47"/>
      <c r="K326" s="3">
        <f t="shared" si="4"/>
        <v>15000</v>
      </c>
    </row>
    <row r="327" spans="1:11" ht="30" customHeight="1" x14ac:dyDescent="0.25">
      <c r="A327" s="53">
        <v>165</v>
      </c>
      <c r="B327" s="23" t="s">
        <v>245</v>
      </c>
      <c r="C327" s="24" t="s">
        <v>321</v>
      </c>
      <c r="D327" s="20" t="s">
        <v>233</v>
      </c>
      <c r="E327" s="20" t="s">
        <v>156</v>
      </c>
      <c r="F327" s="18" t="s">
        <v>144</v>
      </c>
      <c r="G327" s="3">
        <v>40000</v>
      </c>
      <c r="H327" s="47">
        <v>797.25</v>
      </c>
      <c r="I327" s="46">
        <v>0</v>
      </c>
      <c r="J327" s="47">
        <v>797.25</v>
      </c>
      <c r="K327" s="3">
        <f t="shared" si="4"/>
        <v>39202.75</v>
      </c>
    </row>
    <row r="328" spans="1:11" ht="30" customHeight="1" x14ac:dyDescent="0.25">
      <c r="A328" s="53">
        <v>166</v>
      </c>
      <c r="B328" s="20" t="s">
        <v>246</v>
      </c>
      <c r="C328" s="24" t="s">
        <v>321</v>
      </c>
      <c r="D328" s="20" t="s">
        <v>11</v>
      </c>
      <c r="E328" s="20" t="s">
        <v>255</v>
      </c>
      <c r="F328" s="18" t="s">
        <v>144</v>
      </c>
      <c r="G328" s="71">
        <v>25000</v>
      </c>
      <c r="H328" s="47"/>
      <c r="I328" s="46">
        <v>0</v>
      </c>
      <c r="J328" s="47"/>
      <c r="K328" s="3">
        <f t="shared" si="4"/>
        <v>25000</v>
      </c>
    </row>
    <row r="329" spans="1:11" ht="30" customHeight="1" x14ac:dyDescent="0.25">
      <c r="A329" s="53">
        <v>167</v>
      </c>
      <c r="B329" s="20" t="s">
        <v>247</v>
      </c>
      <c r="C329" s="24" t="s">
        <v>321</v>
      </c>
      <c r="D329" s="20" t="s">
        <v>8</v>
      </c>
      <c r="E329" s="20" t="s">
        <v>2</v>
      </c>
      <c r="F329" s="18" t="s">
        <v>144</v>
      </c>
      <c r="G329" s="71">
        <v>12000</v>
      </c>
      <c r="H329" s="47"/>
      <c r="I329" s="46">
        <v>0</v>
      </c>
      <c r="J329" s="47"/>
      <c r="K329" s="3">
        <f t="shared" si="4"/>
        <v>12000</v>
      </c>
    </row>
    <row r="330" spans="1:11" ht="30" customHeight="1" x14ac:dyDescent="0.25">
      <c r="A330" s="53">
        <v>168</v>
      </c>
      <c r="B330" s="20" t="s">
        <v>248</v>
      </c>
      <c r="C330" s="24" t="s">
        <v>321</v>
      </c>
      <c r="D330" s="20" t="s">
        <v>8</v>
      </c>
      <c r="E330" s="20" t="s">
        <v>2</v>
      </c>
      <c r="F330" s="18" t="s">
        <v>144</v>
      </c>
      <c r="G330" s="71">
        <v>10000</v>
      </c>
      <c r="H330" s="47"/>
      <c r="I330" s="46">
        <v>0</v>
      </c>
      <c r="J330" s="47"/>
      <c r="K330" s="3">
        <f t="shared" si="4"/>
        <v>10000</v>
      </c>
    </row>
    <row r="331" spans="1:11" ht="30" customHeight="1" x14ac:dyDescent="0.25">
      <c r="A331" s="53">
        <v>169</v>
      </c>
      <c r="B331" s="20" t="s">
        <v>249</v>
      </c>
      <c r="C331" s="24" t="s">
        <v>321</v>
      </c>
      <c r="D331" s="20" t="s">
        <v>11</v>
      </c>
      <c r="E331" s="20" t="s">
        <v>24</v>
      </c>
      <c r="F331" s="18" t="s">
        <v>144</v>
      </c>
      <c r="G331" s="71">
        <v>36000</v>
      </c>
      <c r="H331" s="47">
        <v>197.25</v>
      </c>
      <c r="I331" s="46">
        <v>0</v>
      </c>
      <c r="J331" s="47">
        <v>197.25</v>
      </c>
      <c r="K331" s="3">
        <f t="shared" si="4"/>
        <v>35802.75</v>
      </c>
    </row>
    <row r="332" spans="1:11" ht="30" customHeight="1" x14ac:dyDescent="0.25">
      <c r="A332" s="53">
        <v>170</v>
      </c>
      <c r="B332" s="18" t="s">
        <v>250</v>
      </c>
      <c r="C332" s="19" t="s">
        <v>321</v>
      </c>
      <c r="D332" s="20" t="s">
        <v>8</v>
      </c>
      <c r="E332" s="20" t="s">
        <v>2</v>
      </c>
      <c r="F332" s="18" t="s">
        <v>144</v>
      </c>
      <c r="G332" s="72">
        <v>15000</v>
      </c>
      <c r="H332" s="47"/>
      <c r="I332" s="46">
        <v>0</v>
      </c>
      <c r="J332" s="47"/>
      <c r="K332" s="3">
        <f t="shared" si="4"/>
        <v>15000</v>
      </c>
    </row>
    <row r="333" spans="1:11" ht="30" customHeight="1" x14ac:dyDescent="0.25">
      <c r="A333" s="53">
        <v>171</v>
      </c>
      <c r="B333" s="28" t="s">
        <v>251</v>
      </c>
      <c r="C333" s="19" t="s">
        <v>321</v>
      </c>
      <c r="D333" s="20" t="s">
        <v>8</v>
      </c>
      <c r="E333" s="20" t="s">
        <v>2</v>
      </c>
      <c r="F333" s="18" t="s">
        <v>144</v>
      </c>
      <c r="G333" s="4">
        <v>12000</v>
      </c>
      <c r="H333" s="47"/>
      <c r="I333" s="46">
        <v>0</v>
      </c>
      <c r="J333" s="47"/>
      <c r="K333" s="3">
        <f t="shared" si="4"/>
        <v>12000</v>
      </c>
    </row>
    <row r="334" spans="1:11" ht="30" customHeight="1" x14ac:dyDescent="0.25">
      <c r="A334" s="53">
        <v>172</v>
      </c>
      <c r="B334" s="18" t="s">
        <v>252</v>
      </c>
      <c r="C334" s="19" t="s">
        <v>321</v>
      </c>
      <c r="D334" s="20" t="s">
        <v>8</v>
      </c>
      <c r="E334" s="20" t="s">
        <v>2</v>
      </c>
      <c r="F334" s="18" t="s">
        <v>144</v>
      </c>
      <c r="G334" s="72">
        <v>15000</v>
      </c>
      <c r="H334" s="47"/>
      <c r="I334" s="46">
        <v>0</v>
      </c>
      <c r="J334" s="47"/>
      <c r="K334" s="3">
        <f t="shared" si="4"/>
        <v>15000</v>
      </c>
    </row>
    <row r="335" spans="1:11" ht="30" customHeight="1" x14ac:dyDescent="0.25">
      <c r="A335" s="53">
        <v>173</v>
      </c>
      <c r="B335" s="18" t="s">
        <v>253</v>
      </c>
      <c r="C335" s="19" t="s">
        <v>328</v>
      </c>
      <c r="D335" s="20" t="s">
        <v>11</v>
      </c>
      <c r="E335" s="20" t="s">
        <v>255</v>
      </c>
      <c r="F335" s="18" t="s">
        <v>144</v>
      </c>
      <c r="G335" s="72">
        <v>25000</v>
      </c>
      <c r="H335" s="47"/>
      <c r="I335" s="46">
        <v>0</v>
      </c>
      <c r="J335" s="47"/>
      <c r="K335" s="3">
        <f t="shared" si="4"/>
        <v>25000</v>
      </c>
    </row>
    <row r="336" spans="1:11" ht="30" customHeight="1" x14ac:dyDescent="0.25">
      <c r="A336" s="53">
        <v>174</v>
      </c>
      <c r="B336" s="18" t="s">
        <v>254</v>
      </c>
      <c r="C336" s="19" t="s">
        <v>321</v>
      </c>
      <c r="D336" s="20" t="s">
        <v>8</v>
      </c>
      <c r="E336" s="20" t="s">
        <v>2</v>
      </c>
      <c r="F336" s="18" t="s">
        <v>144</v>
      </c>
      <c r="G336" s="72">
        <v>10000</v>
      </c>
      <c r="H336" s="47"/>
      <c r="I336" s="46">
        <v>0</v>
      </c>
      <c r="J336" s="47"/>
      <c r="K336" s="3">
        <f t="shared" si="4"/>
        <v>10000</v>
      </c>
    </row>
    <row r="337" spans="1:11" ht="30" customHeight="1" x14ac:dyDescent="0.25">
      <c r="A337" s="53">
        <v>175</v>
      </c>
      <c r="B337" s="20" t="s">
        <v>256</v>
      </c>
      <c r="C337" s="19" t="s">
        <v>321</v>
      </c>
      <c r="D337" s="20" t="s">
        <v>143</v>
      </c>
      <c r="E337" s="20" t="s">
        <v>126</v>
      </c>
      <c r="F337" s="18" t="s">
        <v>144</v>
      </c>
      <c r="G337" s="71">
        <v>25000</v>
      </c>
      <c r="H337" s="47"/>
      <c r="I337" s="46">
        <v>0</v>
      </c>
      <c r="J337" s="47">
        <v>0</v>
      </c>
      <c r="K337" s="3">
        <f>G337-J337</f>
        <v>25000</v>
      </c>
    </row>
    <row r="338" spans="1:11" ht="30" customHeight="1" x14ac:dyDescent="0.25">
      <c r="A338" s="58"/>
      <c r="B338" s="61"/>
      <c r="C338" s="60"/>
      <c r="D338" s="61"/>
      <c r="E338" s="61"/>
      <c r="F338" s="59"/>
      <c r="G338" s="73"/>
      <c r="H338" s="5"/>
      <c r="I338" s="62"/>
      <c r="J338" s="5"/>
      <c r="K338" s="67"/>
    </row>
    <row r="339" spans="1:11" ht="30" customHeight="1" x14ac:dyDescent="0.25">
      <c r="A339" s="58"/>
      <c r="B339" s="61"/>
      <c r="C339" s="60"/>
      <c r="D339" s="61"/>
      <c r="E339" s="61"/>
      <c r="F339" s="59"/>
      <c r="G339" s="73"/>
      <c r="H339" s="5"/>
      <c r="I339" s="62"/>
      <c r="J339" s="5"/>
      <c r="K339" s="67"/>
    </row>
    <row r="340" spans="1:11" ht="20.100000000000001" customHeight="1" x14ac:dyDescent="0.25">
      <c r="A340" s="58"/>
      <c r="B340" s="61"/>
      <c r="C340" s="60"/>
      <c r="D340" s="61"/>
      <c r="E340" s="61"/>
      <c r="F340" s="59"/>
      <c r="G340" s="73"/>
      <c r="H340" s="5"/>
      <c r="I340" s="62"/>
      <c r="J340" s="5"/>
      <c r="K340" s="67"/>
    </row>
    <row r="341" spans="1:11" ht="20.100000000000001" customHeight="1" x14ac:dyDescent="0.25">
      <c r="A341" s="58"/>
      <c r="B341" s="61"/>
      <c r="C341" s="60"/>
      <c r="D341" s="61"/>
      <c r="E341" s="61"/>
      <c r="F341" s="59"/>
      <c r="G341" s="73"/>
      <c r="H341" s="5"/>
      <c r="I341" s="62"/>
      <c r="J341" s="5"/>
      <c r="K341" s="67"/>
    </row>
    <row r="342" spans="1:11" ht="20.100000000000001" customHeight="1" x14ac:dyDescent="0.25">
      <c r="A342" s="58"/>
      <c r="B342" s="61"/>
      <c r="C342" s="60"/>
      <c r="D342" s="61"/>
      <c r="E342" s="61"/>
      <c r="F342" s="59"/>
      <c r="G342" s="73"/>
      <c r="H342" s="5"/>
      <c r="I342" s="62"/>
      <c r="J342" s="5"/>
      <c r="K342" s="67"/>
    </row>
    <row r="343" spans="1:11" ht="20.100000000000001" customHeight="1" x14ac:dyDescent="0.25">
      <c r="A343" s="58"/>
      <c r="B343" s="61"/>
      <c r="C343" s="60"/>
      <c r="D343" s="61"/>
      <c r="E343" s="61"/>
      <c r="F343" s="59"/>
      <c r="G343" s="73"/>
      <c r="H343" s="5"/>
      <c r="I343" s="62"/>
      <c r="J343" s="5"/>
      <c r="K343" s="67"/>
    </row>
    <row r="344" spans="1:11" ht="20.100000000000001" customHeight="1" x14ac:dyDescent="0.25">
      <c r="A344" s="125" t="s">
        <v>145</v>
      </c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1:11" ht="20.100000000000001" customHeight="1" x14ac:dyDescent="0.25">
      <c r="A345" s="125" t="s">
        <v>146</v>
      </c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1:11" ht="20.100000000000001" customHeight="1" x14ac:dyDescent="0.25">
      <c r="A346" s="125" t="s">
        <v>147</v>
      </c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1:11" ht="20.100000000000001" customHeight="1" x14ac:dyDescent="0.25">
      <c r="A347" s="110"/>
      <c r="B347" s="56"/>
      <c r="C347" s="56"/>
      <c r="D347" s="56"/>
      <c r="E347" s="56"/>
      <c r="F347" s="56"/>
      <c r="G347" s="110"/>
      <c r="H347" s="110"/>
      <c r="I347" s="110"/>
      <c r="J347" s="110"/>
      <c r="K347" s="1"/>
    </row>
    <row r="348" spans="1:11" ht="20.100000000000001" customHeight="1" x14ac:dyDescent="0.25">
      <c r="A348" s="125" t="s">
        <v>148</v>
      </c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1:11" ht="20.100000000000001" customHeight="1" x14ac:dyDescent="0.25">
      <c r="A349" s="125" t="s">
        <v>372</v>
      </c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1:11" ht="20.100000000000001" customHeight="1" x14ac:dyDescent="0.25">
      <c r="A350" s="6"/>
      <c r="B350" s="7"/>
      <c r="C350" s="8"/>
      <c r="D350" s="7"/>
      <c r="E350" s="7"/>
      <c r="F350" s="7"/>
      <c r="G350" s="1"/>
      <c r="H350" s="2"/>
      <c r="I350" s="37"/>
      <c r="J350" s="37"/>
      <c r="K350" s="1"/>
    </row>
    <row r="351" spans="1:11" ht="20.100000000000001" customHeight="1" x14ac:dyDescent="0.25">
      <c r="A351" s="126" t="s">
        <v>149</v>
      </c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</row>
    <row r="352" spans="1:11" ht="20.100000000000001" customHeight="1" thickBot="1" x14ac:dyDescent="0.3">
      <c r="A352" s="9"/>
      <c r="B352" s="10"/>
      <c r="C352" s="10"/>
      <c r="D352" s="10"/>
      <c r="E352" s="10"/>
      <c r="F352" s="10"/>
      <c r="G352" s="110"/>
      <c r="H352" s="110"/>
      <c r="I352" s="110"/>
      <c r="J352" s="110"/>
      <c r="K352" s="110"/>
    </row>
    <row r="353" spans="1:11" ht="30" customHeight="1" thickBot="1" x14ac:dyDescent="0.3">
      <c r="A353" s="11" t="s">
        <v>129</v>
      </c>
      <c r="B353" s="12" t="s">
        <v>137</v>
      </c>
      <c r="C353" s="12" t="s">
        <v>320</v>
      </c>
      <c r="D353" s="12" t="s">
        <v>130</v>
      </c>
      <c r="E353" s="12" t="s">
        <v>131</v>
      </c>
      <c r="F353" s="12" t="s">
        <v>132</v>
      </c>
      <c r="G353" s="39" t="s">
        <v>138</v>
      </c>
      <c r="H353" s="40" t="s">
        <v>133</v>
      </c>
      <c r="I353" s="41" t="s">
        <v>134</v>
      </c>
      <c r="J353" s="41" t="s">
        <v>135</v>
      </c>
      <c r="K353" s="42" t="s">
        <v>136</v>
      </c>
    </row>
    <row r="354" spans="1:11" ht="30" customHeight="1" x14ac:dyDescent="0.25">
      <c r="A354" s="53">
        <v>176</v>
      </c>
      <c r="B354" s="20" t="s">
        <v>257</v>
      </c>
      <c r="C354" s="19" t="s">
        <v>321</v>
      </c>
      <c r="D354" s="20" t="s">
        <v>8</v>
      </c>
      <c r="E354" s="20" t="s">
        <v>2</v>
      </c>
      <c r="F354" s="18" t="s">
        <v>144</v>
      </c>
      <c r="G354" s="71">
        <v>12000</v>
      </c>
      <c r="H354" s="47"/>
      <c r="I354" s="46">
        <v>0</v>
      </c>
      <c r="J354" s="47"/>
      <c r="K354" s="3">
        <f t="shared" si="4"/>
        <v>12000</v>
      </c>
    </row>
    <row r="355" spans="1:11" ht="30" customHeight="1" x14ac:dyDescent="0.25">
      <c r="A355" s="53">
        <v>177</v>
      </c>
      <c r="B355" s="23" t="s">
        <v>258</v>
      </c>
      <c r="C355" s="19" t="s">
        <v>321</v>
      </c>
      <c r="D355" s="20" t="s">
        <v>8</v>
      </c>
      <c r="E355" s="20" t="s">
        <v>2</v>
      </c>
      <c r="F355" s="18" t="s">
        <v>144</v>
      </c>
      <c r="G355" s="3">
        <v>12000</v>
      </c>
      <c r="H355" s="47"/>
      <c r="I355" s="46">
        <v>0</v>
      </c>
      <c r="J355" s="47"/>
      <c r="K355" s="3">
        <f>G355-J355</f>
        <v>12000</v>
      </c>
    </row>
    <row r="356" spans="1:11" ht="30" customHeight="1" x14ac:dyDescent="0.25">
      <c r="A356" s="53">
        <v>178</v>
      </c>
      <c r="B356" s="18" t="s">
        <v>33</v>
      </c>
      <c r="C356" s="19" t="s">
        <v>321</v>
      </c>
      <c r="D356" s="20" t="s">
        <v>162</v>
      </c>
      <c r="E356" s="20" t="s">
        <v>2</v>
      </c>
      <c r="F356" s="18" t="s">
        <v>144</v>
      </c>
      <c r="G356" s="72">
        <v>7500</v>
      </c>
      <c r="H356" s="47"/>
      <c r="I356" s="46">
        <v>0</v>
      </c>
      <c r="J356" s="47"/>
      <c r="K356" s="3">
        <f t="shared" ref="K356:K388" si="5">G356-J356</f>
        <v>7500</v>
      </c>
    </row>
    <row r="357" spans="1:11" ht="30" customHeight="1" x14ac:dyDescent="0.25">
      <c r="A357" s="53">
        <v>179</v>
      </c>
      <c r="B357" s="28" t="s">
        <v>259</v>
      </c>
      <c r="C357" s="19" t="s">
        <v>328</v>
      </c>
      <c r="D357" s="20" t="s">
        <v>276</v>
      </c>
      <c r="E357" s="20" t="s">
        <v>93</v>
      </c>
      <c r="F357" s="18" t="s">
        <v>144</v>
      </c>
      <c r="G357" s="4">
        <v>25000</v>
      </c>
      <c r="H357" s="47"/>
      <c r="I357" s="46">
        <v>0</v>
      </c>
      <c r="J357" s="47"/>
      <c r="K357" s="3">
        <f t="shared" si="5"/>
        <v>25000</v>
      </c>
    </row>
    <row r="358" spans="1:11" ht="30" customHeight="1" x14ac:dyDescent="0.25">
      <c r="A358" s="53">
        <v>180</v>
      </c>
      <c r="B358" s="18" t="s">
        <v>260</v>
      </c>
      <c r="C358" s="19" t="s">
        <v>321</v>
      </c>
      <c r="D358" s="20" t="s">
        <v>11</v>
      </c>
      <c r="E358" s="20" t="s">
        <v>2</v>
      </c>
      <c r="F358" s="18" t="s">
        <v>144</v>
      </c>
      <c r="G358" s="72">
        <v>10000</v>
      </c>
      <c r="H358" s="47"/>
      <c r="I358" s="46">
        <v>0</v>
      </c>
      <c r="J358" s="47"/>
      <c r="K358" s="3">
        <f t="shared" si="5"/>
        <v>10000</v>
      </c>
    </row>
    <row r="359" spans="1:11" ht="30" customHeight="1" x14ac:dyDescent="0.25">
      <c r="A359" s="53">
        <v>181</v>
      </c>
      <c r="B359" s="28" t="s">
        <v>261</v>
      </c>
      <c r="C359" s="19" t="s">
        <v>321</v>
      </c>
      <c r="D359" s="20" t="s">
        <v>162</v>
      </c>
      <c r="E359" s="20" t="s">
        <v>2</v>
      </c>
      <c r="F359" s="18" t="s">
        <v>144</v>
      </c>
      <c r="G359" s="72">
        <v>12000</v>
      </c>
      <c r="H359" s="47"/>
      <c r="I359" s="46">
        <v>0</v>
      </c>
      <c r="J359" s="47"/>
      <c r="K359" s="3">
        <f t="shared" si="5"/>
        <v>12000</v>
      </c>
    </row>
    <row r="360" spans="1:11" ht="30" customHeight="1" x14ac:dyDescent="0.25">
      <c r="A360" s="53">
        <v>182</v>
      </c>
      <c r="B360" s="18" t="s">
        <v>262</v>
      </c>
      <c r="C360" s="19" t="s">
        <v>321</v>
      </c>
      <c r="D360" s="20" t="s">
        <v>162</v>
      </c>
      <c r="E360" s="20" t="s">
        <v>2</v>
      </c>
      <c r="F360" s="18" t="s">
        <v>144</v>
      </c>
      <c r="G360" s="72">
        <v>12000</v>
      </c>
      <c r="H360" s="47"/>
      <c r="I360" s="46">
        <v>0</v>
      </c>
      <c r="J360" s="47"/>
      <c r="K360" s="3">
        <f t="shared" si="5"/>
        <v>12000</v>
      </c>
    </row>
    <row r="361" spans="1:11" ht="30" customHeight="1" x14ac:dyDescent="0.25">
      <c r="A361" s="53">
        <v>183</v>
      </c>
      <c r="B361" s="28" t="s">
        <v>263</v>
      </c>
      <c r="C361" s="55" t="s">
        <v>321</v>
      </c>
      <c r="D361" s="20" t="s">
        <v>8</v>
      </c>
      <c r="E361" s="20" t="s">
        <v>2</v>
      </c>
      <c r="F361" s="18" t="s">
        <v>144</v>
      </c>
      <c r="G361" s="72">
        <v>10000</v>
      </c>
      <c r="H361" s="47"/>
      <c r="I361" s="46">
        <v>0</v>
      </c>
      <c r="J361" s="47"/>
      <c r="K361" s="3">
        <f t="shared" si="5"/>
        <v>10000</v>
      </c>
    </row>
    <row r="362" spans="1:11" ht="30" customHeight="1" x14ac:dyDescent="0.25">
      <c r="A362" s="53">
        <v>184</v>
      </c>
      <c r="B362" s="28" t="s">
        <v>264</v>
      </c>
      <c r="C362" s="55" t="s">
        <v>321</v>
      </c>
      <c r="D362" s="20" t="s">
        <v>8</v>
      </c>
      <c r="E362" s="20" t="s">
        <v>2</v>
      </c>
      <c r="F362" s="18" t="s">
        <v>144</v>
      </c>
      <c r="G362" s="72">
        <v>12000</v>
      </c>
      <c r="H362" s="47"/>
      <c r="I362" s="46">
        <v>0</v>
      </c>
      <c r="J362" s="47"/>
      <c r="K362" s="3">
        <f t="shared" si="5"/>
        <v>12000</v>
      </c>
    </row>
    <row r="363" spans="1:11" ht="30" customHeight="1" x14ac:dyDescent="0.25">
      <c r="A363" s="53">
        <v>185</v>
      </c>
      <c r="B363" s="18" t="s">
        <v>265</v>
      </c>
      <c r="C363" s="55" t="s">
        <v>321</v>
      </c>
      <c r="D363" s="20" t="s">
        <v>162</v>
      </c>
      <c r="E363" s="20" t="s">
        <v>2</v>
      </c>
      <c r="F363" s="18" t="s">
        <v>144</v>
      </c>
      <c r="G363" s="72">
        <v>7000</v>
      </c>
      <c r="H363" s="47"/>
      <c r="I363" s="46">
        <v>0</v>
      </c>
      <c r="J363" s="47"/>
      <c r="K363" s="3">
        <f t="shared" si="5"/>
        <v>7000</v>
      </c>
    </row>
    <row r="364" spans="1:11" ht="30" customHeight="1" x14ac:dyDescent="0.25">
      <c r="A364" s="53">
        <v>186</v>
      </c>
      <c r="B364" s="18" t="s">
        <v>266</v>
      </c>
      <c r="C364" s="55" t="s">
        <v>321</v>
      </c>
      <c r="D364" s="20" t="s">
        <v>162</v>
      </c>
      <c r="E364" s="20" t="s">
        <v>2</v>
      </c>
      <c r="F364" s="18" t="s">
        <v>144</v>
      </c>
      <c r="G364" s="72">
        <v>6000</v>
      </c>
      <c r="H364" s="47"/>
      <c r="I364" s="46">
        <v>0</v>
      </c>
      <c r="J364" s="47"/>
      <c r="K364" s="3">
        <f t="shared" si="5"/>
        <v>6000</v>
      </c>
    </row>
    <row r="365" spans="1:11" ht="30" customHeight="1" x14ac:dyDescent="0.25">
      <c r="A365" s="53">
        <v>187</v>
      </c>
      <c r="B365" s="28" t="s">
        <v>267</v>
      </c>
      <c r="C365" s="55" t="s">
        <v>321</v>
      </c>
      <c r="D365" s="20" t="s">
        <v>11</v>
      </c>
      <c r="E365" s="20" t="s">
        <v>2</v>
      </c>
      <c r="F365" s="18" t="s">
        <v>144</v>
      </c>
      <c r="G365" s="72">
        <v>18000</v>
      </c>
      <c r="H365" s="47"/>
      <c r="I365" s="46">
        <v>0</v>
      </c>
      <c r="J365" s="47"/>
      <c r="K365" s="3">
        <f>G365-J365</f>
        <v>18000</v>
      </c>
    </row>
    <row r="366" spans="1:11" ht="30" customHeight="1" x14ac:dyDescent="0.25">
      <c r="A366" s="53">
        <v>188</v>
      </c>
      <c r="B366" s="28" t="s">
        <v>268</v>
      </c>
      <c r="C366" s="55" t="s">
        <v>321</v>
      </c>
      <c r="D366" s="16" t="s">
        <v>8</v>
      </c>
      <c r="E366" s="20" t="s">
        <v>277</v>
      </c>
      <c r="F366" s="18" t="s">
        <v>144</v>
      </c>
      <c r="G366" s="4">
        <v>25000</v>
      </c>
      <c r="H366" s="47"/>
      <c r="I366" s="46">
        <v>0</v>
      </c>
      <c r="J366" s="47"/>
      <c r="K366" s="3">
        <f t="shared" si="5"/>
        <v>25000</v>
      </c>
    </row>
    <row r="367" spans="1:11" ht="30" customHeight="1" x14ac:dyDescent="0.25">
      <c r="A367" s="58"/>
      <c r="B367" s="61"/>
      <c r="C367" s="60"/>
      <c r="D367" s="61"/>
      <c r="E367" s="61"/>
      <c r="F367" s="59"/>
      <c r="G367" s="73"/>
      <c r="H367" s="5"/>
      <c r="I367" s="62"/>
      <c r="J367" s="5"/>
      <c r="K367" s="67"/>
    </row>
    <row r="368" spans="1:11" ht="30" customHeight="1" x14ac:dyDescent="0.25">
      <c r="A368" s="58"/>
      <c r="B368" s="61"/>
      <c r="C368" s="60"/>
      <c r="D368" s="61"/>
      <c r="E368" s="61"/>
      <c r="F368" s="59"/>
      <c r="G368" s="73"/>
      <c r="H368" s="5"/>
      <c r="I368" s="62"/>
      <c r="J368" s="5"/>
      <c r="K368" s="67"/>
    </row>
    <row r="369" spans="1:11" ht="20.100000000000001" customHeight="1" x14ac:dyDescent="0.25">
      <c r="A369" s="58"/>
      <c r="B369" s="61"/>
      <c r="C369" s="60"/>
      <c r="D369" s="61"/>
      <c r="E369" s="61"/>
      <c r="F369" s="59"/>
      <c r="G369" s="73"/>
      <c r="H369" s="5"/>
      <c r="I369" s="62"/>
      <c r="J369" s="5"/>
      <c r="K369" s="67"/>
    </row>
    <row r="370" spans="1:11" ht="20.100000000000001" customHeight="1" x14ac:dyDescent="0.25">
      <c r="A370" s="58"/>
      <c r="B370" s="61"/>
      <c r="C370" s="60"/>
      <c r="D370" s="61"/>
      <c r="E370" s="61"/>
      <c r="F370" s="59"/>
      <c r="G370" s="73"/>
      <c r="H370" s="5"/>
      <c r="I370" s="62"/>
      <c r="J370" s="5"/>
      <c r="K370" s="67"/>
    </row>
    <row r="371" spans="1:11" ht="20.100000000000001" customHeight="1" x14ac:dyDescent="0.25">
      <c r="A371" s="58"/>
      <c r="B371" s="61"/>
      <c r="C371" s="60"/>
      <c r="D371" s="61"/>
      <c r="E371" s="61"/>
      <c r="F371" s="59"/>
      <c r="G371" s="73"/>
      <c r="H371" s="5"/>
      <c r="I371" s="62"/>
      <c r="J371" s="5"/>
      <c r="K371" s="67"/>
    </row>
    <row r="372" spans="1:11" ht="20.100000000000001" customHeight="1" x14ac:dyDescent="0.25">
      <c r="A372" s="58"/>
      <c r="B372" s="61"/>
      <c r="C372" s="60"/>
      <c r="D372" s="61"/>
      <c r="E372" s="61"/>
      <c r="F372" s="59"/>
      <c r="G372" s="73"/>
      <c r="H372" s="5"/>
      <c r="I372" s="62"/>
      <c r="J372" s="5"/>
      <c r="K372" s="67"/>
    </row>
    <row r="373" spans="1:11" ht="20.100000000000001" customHeight="1" x14ac:dyDescent="0.25">
      <c r="A373" s="125" t="s">
        <v>145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1:11" ht="20.100000000000001" customHeight="1" x14ac:dyDescent="0.25">
      <c r="A374" s="125" t="s">
        <v>146</v>
      </c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1:11" ht="20.100000000000001" customHeight="1" x14ac:dyDescent="0.25">
      <c r="A375" s="125" t="s">
        <v>147</v>
      </c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1:11" ht="20.100000000000001" customHeight="1" x14ac:dyDescent="0.25">
      <c r="A376" s="110"/>
      <c r="B376" s="56"/>
      <c r="C376" s="56"/>
      <c r="D376" s="56"/>
      <c r="E376" s="56"/>
      <c r="F376" s="56"/>
      <c r="G376" s="110"/>
      <c r="H376" s="110"/>
      <c r="I376" s="110"/>
      <c r="J376" s="110"/>
      <c r="K376" s="1"/>
    </row>
    <row r="377" spans="1:11" ht="20.100000000000001" customHeight="1" x14ac:dyDescent="0.25">
      <c r="A377" s="125" t="s">
        <v>148</v>
      </c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1:11" ht="20.100000000000001" customHeight="1" x14ac:dyDescent="0.25">
      <c r="A378" s="125" t="s">
        <v>372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1:11" ht="20.100000000000001" customHeight="1" x14ac:dyDescent="0.25">
      <c r="A379" s="6"/>
      <c r="B379" s="7"/>
      <c r="C379" s="8"/>
      <c r="D379" s="7"/>
      <c r="E379" s="7"/>
      <c r="F379" s="7"/>
      <c r="G379" s="1"/>
      <c r="H379" s="2"/>
      <c r="I379" s="37"/>
      <c r="J379" s="37"/>
      <c r="K379" s="1"/>
    </row>
    <row r="380" spans="1:11" ht="20.100000000000001" customHeight="1" x14ac:dyDescent="0.25">
      <c r="A380" s="126" t="s">
        <v>149</v>
      </c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</row>
    <row r="381" spans="1:11" ht="20.100000000000001" customHeight="1" thickBot="1" x14ac:dyDescent="0.3">
      <c r="A381" s="9"/>
      <c r="B381" s="10"/>
      <c r="C381" s="10"/>
      <c r="D381" s="10"/>
      <c r="E381" s="10"/>
      <c r="F381" s="10"/>
      <c r="G381" s="110"/>
      <c r="H381" s="110"/>
      <c r="I381" s="110"/>
      <c r="J381" s="110"/>
      <c r="K381" s="110"/>
    </row>
    <row r="382" spans="1:11" ht="30" customHeight="1" thickBot="1" x14ac:dyDescent="0.3">
      <c r="A382" s="11" t="s">
        <v>129</v>
      </c>
      <c r="B382" s="12" t="s">
        <v>137</v>
      </c>
      <c r="C382" s="12" t="s">
        <v>320</v>
      </c>
      <c r="D382" s="12" t="s">
        <v>130</v>
      </c>
      <c r="E382" s="12" t="s">
        <v>131</v>
      </c>
      <c r="F382" s="12" t="s">
        <v>132</v>
      </c>
      <c r="G382" s="39" t="s">
        <v>138</v>
      </c>
      <c r="H382" s="40" t="s">
        <v>133</v>
      </c>
      <c r="I382" s="41" t="s">
        <v>134</v>
      </c>
      <c r="J382" s="41" t="s">
        <v>135</v>
      </c>
      <c r="K382" s="42" t="s">
        <v>136</v>
      </c>
    </row>
    <row r="383" spans="1:11" ht="30" customHeight="1" x14ac:dyDescent="0.25">
      <c r="A383" s="53">
        <v>189</v>
      </c>
      <c r="B383" s="28" t="s">
        <v>269</v>
      </c>
      <c r="C383" s="55" t="s">
        <v>321</v>
      </c>
      <c r="D383" s="20" t="s">
        <v>8</v>
      </c>
      <c r="E383" s="20" t="s">
        <v>2</v>
      </c>
      <c r="F383" s="18" t="s">
        <v>144</v>
      </c>
      <c r="G383" s="4">
        <v>10000</v>
      </c>
      <c r="H383" s="47"/>
      <c r="I383" s="46">
        <v>0</v>
      </c>
      <c r="J383" s="47"/>
      <c r="K383" s="3">
        <f t="shared" si="5"/>
        <v>10000</v>
      </c>
    </row>
    <row r="384" spans="1:11" ht="30" customHeight="1" x14ac:dyDescent="0.25">
      <c r="A384" s="53">
        <v>190</v>
      </c>
      <c r="B384" s="28" t="s">
        <v>270</v>
      </c>
      <c r="C384" s="55" t="s">
        <v>321</v>
      </c>
      <c r="D384" s="20" t="s">
        <v>8</v>
      </c>
      <c r="E384" s="20" t="s">
        <v>2</v>
      </c>
      <c r="F384" s="18" t="s">
        <v>144</v>
      </c>
      <c r="G384" s="4">
        <v>13000</v>
      </c>
      <c r="H384" s="47"/>
      <c r="I384" s="46">
        <v>0</v>
      </c>
      <c r="J384" s="47"/>
      <c r="K384" s="3">
        <f t="shared" si="5"/>
        <v>13000</v>
      </c>
    </row>
    <row r="385" spans="1:11" ht="30" customHeight="1" x14ac:dyDescent="0.25">
      <c r="A385" s="53">
        <v>191</v>
      </c>
      <c r="B385" s="28" t="s">
        <v>271</v>
      </c>
      <c r="C385" s="55" t="s">
        <v>321</v>
      </c>
      <c r="D385" s="20" t="s">
        <v>213</v>
      </c>
      <c r="E385" s="20" t="s">
        <v>2</v>
      </c>
      <c r="F385" s="18" t="s">
        <v>144</v>
      </c>
      <c r="G385" s="4">
        <v>20000</v>
      </c>
      <c r="H385" s="47"/>
      <c r="I385" s="46">
        <v>0</v>
      </c>
      <c r="J385" s="47"/>
      <c r="K385" s="3">
        <f t="shared" si="5"/>
        <v>20000</v>
      </c>
    </row>
    <row r="386" spans="1:11" ht="30" customHeight="1" x14ac:dyDescent="0.25">
      <c r="A386" s="53">
        <v>192</v>
      </c>
      <c r="B386" s="28" t="s">
        <v>272</v>
      </c>
      <c r="C386" s="55" t="s">
        <v>321</v>
      </c>
      <c r="D386" s="20" t="s">
        <v>213</v>
      </c>
      <c r="E386" s="20" t="s">
        <v>28</v>
      </c>
      <c r="F386" s="18" t="s">
        <v>144</v>
      </c>
      <c r="G386" s="4">
        <v>30000</v>
      </c>
      <c r="H386" s="47"/>
      <c r="I386" s="46">
        <v>0</v>
      </c>
      <c r="J386" s="47"/>
      <c r="K386" s="3">
        <f t="shared" si="5"/>
        <v>30000</v>
      </c>
    </row>
    <row r="387" spans="1:11" ht="30" customHeight="1" x14ac:dyDescent="0.25">
      <c r="A387" s="53">
        <v>193</v>
      </c>
      <c r="B387" s="28" t="s">
        <v>273</v>
      </c>
      <c r="C387" s="55" t="s">
        <v>321</v>
      </c>
      <c r="D387" s="20" t="s">
        <v>8</v>
      </c>
      <c r="E387" s="20" t="s">
        <v>2</v>
      </c>
      <c r="F387" s="18" t="s">
        <v>144</v>
      </c>
      <c r="G387" s="4">
        <v>15000</v>
      </c>
      <c r="H387" s="47"/>
      <c r="I387" s="46">
        <v>0</v>
      </c>
      <c r="J387" s="47"/>
      <c r="K387" s="3">
        <f t="shared" si="5"/>
        <v>15000</v>
      </c>
    </row>
    <row r="388" spans="1:11" ht="30" customHeight="1" x14ac:dyDescent="0.25">
      <c r="A388" s="53">
        <v>194</v>
      </c>
      <c r="B388" s="28" t="s">
        <v>274</v>
      </c>
      <c r="C388" s="55" t="s">
        <v>328</v>
      </c>
      <c r="D388" s="20" t="s">
        <v>213</v>
      </c>
      <c r="E388" s="20" t="s">
        <v>5</v>
      </c>
      <c r="F388" s="18" t="s">
        <v>144</v>
      </c>
      <c r="G388" s="4">
        <v>25000</v>
      </c>
      <c r="H388" s="47"/>
      <c r="I388" s="46">
        <v>0</v>
      </c>
      <c r="J388" s="47"/>
      <c r="K388" s="3">
        <f t="shared" si="5"/>
        <v>25000</v>
      </c>
    </row>
    <row r="389" spans="1:11" ht="30" customHeight="1" x14ac:dyDescent="0.25">
      <c r="A389" s="53">
        <v>195</v>
      </c>
      <c r="B389" s="28" t="s">
        <v>275</v>
      </c>
      <c r="C389" s="55" t="s">
        <v>321</v>
      </c>
      <c r="D389" s="20" t="s">
        <v>213</v>
      </c>
      <c r="E389" s="20" t="s">
        <v>24</v>
      </c>
      <c r="F389" s="18" t="s">
        <v>144</v>
      </c>
      <c r="G389" s="4">
        <v>36000</v>
      </c>
      <c r="H389" s="47">
        <v>197.25</v>
      </c>
      <c r="I389" s="46">
        <v>0</v>
      </c>
      <c r="J389" s="47">
        <v>197.25</v>
      </c>
      <c r="K389" s="3">
        <f>G389-J389</f>
        <v>35802.75</v>
      </c>
    </row>
    <row r="390" spans="1:11" ht="30" customHeight="1" x14ac:dyDescent="0.25">
      <c r="A390" s="53">
        <v>196</v>
      </c>
      <c r="B390" s="29" t="s">
        <v>280</v>
      </c>
      <c r="C390" s="55" t="s">
        <v>321</v>
      </c>
      <c r="D390" s="20" t="s">
        <v>213</v>
      </c>
      <c r="E390" s="20" t="s">
        <v>2</v>
      </c>
      <c r="F390" s="18" t="s">
        <v>144</v>
      </c>
      <c r="G390" s="71">
        <v>30000</v>
      </c>
      <c r="H390" s="47"/>
      <c r="I390" s="46"/>
      <c r="J390" s="47"/>
      <c r="K390" s="3">
        <f>G390-J390</f>
        <v>30000</v>
      </c>
    </row>
    <row r="391" spans="1:11" ht="30" customHeight="1" x14ac:dyDescent="0.25">
      <c r="A391" s="53">
        <v>197</v>
      </c>
      <c r="B391" s="14" t="s">
        <v>281</v>
      </c>
      <c r="C391" s="55" t="s">
        <v>321</v>
      </c>
      <c r="D391" s="20" t="s">
        <v>213</v>
      </c>
      <c r="E391" s="20" t="s">
        <v>2</v>
      </c>
      <c r="F391" s="18" t="s">
        <v>144</v>
      </c>
      <c r="G391" s="72">
        <v>10000</v>
      </c>
      <c r="H391" s="47"/>
      <c r="I391" s="46"/>
      <c r="J391" s="47"/>
      <c r="K391" s="3">
        <f t="shared" ref="K391:K418" si="6">G391-J391</f>
        <v>10000</v>
      </c>
    </row>
    <row r="392" spans="1:11" ht="30" customHeight="1" x14ac:dyDescent="0.25">
      <c r="A392" s="53">
        <v>198</v>
      </c>
      <c r="B392" s="14" t="s">
        <v>282</v>
      </c>
      <c r="C392" s="55" t="s">
        <v>321</v>
      </c>
      <c r="D392" s="20" t="s">
        <v>8</v>
      </c>
      <c r="E392" s="20" t="s">
        <v>2</v>
      </c>
      <c r="F392" s="18" t="s">
        <v>144</v>
      </c>
      <c r="G392" s="72">
        <v>15000</v>
      </c>
      <c r="H392" s="47"/>
      <c r="I392" s="46"/>
      <c r="J392" s="47"/>
      <c r="K392" s="3">
        <f t="shared" si="6"/>
        <v>15000</v>
      </c>
    </row>
    <row r="393" spans="1:11" ht="30" customHeight="1" x14ac:dyDescent="0.25">
      <c r="A393" s="53">
        <v>199</v>
      </c>
      <c r="B393" s="14" t="s">
        <v>283</v>
      </c>
      <c r="C393" s="55" t="s">
        <v>321</v>
      </c>
      <c r="D393" s="20" t="s">
        <v>8</v>
      </c>
      <c r="E393" s="20" t="s">
        <v>2</v>
      </c>
      <c r="F393" s="18" t="s">
        <v>144</v>
      </c>
      <c r="G393" s="72">
        <v>20000</v>
      </c>
      <c r="H393" s="47"/>
      <c r="I393" s="46"/>
      <c r="J393" s="47"/>
      <c r="K393" s="3">
        <f t="shared" si="6"/>
        <v>20000</v>
      </c>
    </row>
    <row r="394" spans="1:11" ht="30" customHeight="1" x14ac:dyDescent="0.25">
      <c r="A394" s="53">
        <v>200</v>
      </c>
      <c r="B394" s="14" t="s">
        <v>284</v>
      </c>
      <c r="C394" s="55" t="s">
        <v>321</v>
      </c>
      <c r="D394" s="20" t="s">
        <v>8</v>
      </c>
      <c r="E394" s="20" t="s">
        <v>2</v>
      </c>
      <c r="F394" s="18" t="s">
        <v>144</v>
      </c>
      <c r="G394" s="72">
        <v>12000</v>
      </c>
      <c r="H394" s="47"/>
      <c r="I394" s="46"/>
      <c r="J394" s="47"/>
      <c r="K394" s="3">
        <f t="shared" si="6"/>
        <v>12000</v>
      </c>
    </row>
    <row r="395" spans="1:11" ht="30" customHeight="1" x14ac:dyDescent="0.25">
      <c r="A395" s="58"/>
      <c r="B395" s="61"/>
      <c r="C395" s="60"/>
      <c r="D395" s="61"/>
      <c r="E395" s="61"/>
      <c r="F395" s="59"/>
      <c r="G395" s="73"/>
      <c r="H395" s="5"/>
      <c r="I395" s="62"/>
      <c r="J395" s="5"/>
      <c r="K395" s="67"/>
    </row>
    <row r="396" spans="1:11" ht="20.100000000000001" customHeight="1" x14ac:dyDescent="0.25">
      <c r="A396" s="58"/>
      <c r="B396" s="61"/>
      <c r="C396" s="60"/>
      <c r="D396" s="61"/>
      <c r="E396" s="61"/>
      <c r="F396" s="59"/>
      <c r="G396" s="73"/>
      <c r="H396" s="5"/>
      <c r="I396" s="62"/>
      <c r="J396" s="5"/>
      <c r="K396" s="67"/>
    </row>
    <row r="397" spans="1:11" ht="20.100000000000001" customHeight="1" x14ac:dyDescent="0.25">
      <c r="A397" s="58"/>
      <c r="B397" s="61"/>
      <c r="C397" s="60"/>
      <c r="D397" s="61"/>
      <c r="E397" s="61"/>
      <c r="F397" s="59"/>
      <c r="G397" s="73"/>
      <c r="H397" s="5"/>
      <c r="I397" s="62"/>
      <c r="J397" s="5"/>
      <c r="K397" s="67"/>
    </row>
    <row r="398" spans="1:11" ht="20.100000000000001" customHeight="1" x14ac:dyDescent="0.25">
      <c r="A398" s="58"/>
      <c r="B398" s="61"/>
      <c r="C398" s="60"/>
      <c r="D398" s="61"/>
      <c r="E398" s="61"/>
      <c r="F398" s="59"/>
      <c r="G398" s="73"/>
      <c r="H398" s="5"/>
      <c r="I398" s="62"/>
      <c r="J398" s="5"/>
      <c r="K398" s="67"/>
    </row>
    <row r="399" spans="1:11" ht="20.100000000000001" customHeight="1" x14ac:dyDescent="0.25">
      <c r="A399" s="58"/>
      <c r="B399" s="61"/>
      <c r="C399" s="60"/>
      <c r="D399" s="61"/>
      <c r="E399" s="61"/>
      <c r="F399" s="59"/>
      <c r="G399" s="73"/>
      <c r="H399" s="5"/>
      <c r="I399" s="62"/>
      <c r="J399" s="5"/>
      <c r="K399" s="67"/>
    </row>
    <row r="400" spans="1:11" ht="20.100000000000001" customHeight="1" x14ac:dyDescent="0.25">
      <c r="A400" s="58"/>
      <c r="B400" s="61"/>
      <c r="C400" s="60"/>
      <c r="D400" s="61"/>
      <c r="E400" s="61"/>
      <c r="F400" s="59"/>
      <c r="G400" s="73"/>
      <c r="H400" s="5"/>
      <c r="I400" s="62"/>
      <c r="J400" s="5"/>
      <c r="K400" s="67"/>
    </row>
    <row r="401" spans="1:11" ht="20.100000000000001" customHeight="1" x14ac:dyDescent="0.25">
      <c r="A401" s="58"/>
      <c r="B401" s="61"/>
      <c r="C401" s="60"/>
      <c r="D401" s="61"/>
      <c r="E401" s="61"/>
      <c r="F401" s="59"/>
      <c r="G401" s="73"/>
      <c r="H401" s="5"/>
      <c r="I401" s="62"/>
      <c r="J401" s="5"/>
      <c r="K401" s="67"/>
    </row>
    <row r="402" spans="1:11" ht="20.100000000000001" customHeight="1" x14ac:dyDescent="0.25">
      <c r="A402" s="58"/>
      <c r="B402" s="61"/>
      <c r="C402" s="60"/>
      <c r="D402" s="61"/>
      <c r="E402" s="61"/>
      <c r="F402" s="59"/>
      <c r="G402" s="73"/>
      <c r="H402" s="5"/>
      <c r="I402" s="62"/>
      <c r="J402" s="5"/>
      <c r="K402" s="67"/>
    </row>
    <row r="403" spans="1:11" ht="20.100000000000001" customHeight="1" x14ac:dyDescent="0.25">
      <c r="A403" s="125" t="s">
        <v>145</v>
      </c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1:11" ht="20.100000000000001" customHeight="1" x14ac:dyDescent="0.25">
      <c r="A404" s="125" t="s">
        <v>146</v>
      </c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1:11" ht="20.100000000000001" customHeight="1" x14ac:dyDescent="0.25">
      <c r="A405" s="125" t="s">
        <v>147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1:11" ht="20.100000000000001" customHeight="1" x14ac:dyDescent="0.25">
      <c r="A406" s="110"/>
      <c r="B406" s="56"/>
      <c r="C406" s="56"/>
      <c r="D406" s="56"/>
      <c r="E406" s="56"/>
      <c r="F406" s="56"/>
      <c r="G406" s="110"/>
      <c r="H406" s="110"/>
      <c r="I406" s="110"/>
      <c r="J406" s="110"/>
      <c r="K406" s="1"/>
    </row>
    <row r="407" spans="1:11" ht="20.100000000000001" customHeight="1" x14ac:dyDescent="0.25">
      <c r="A407" s="125" t="s">
        <v>148</v>
      </c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1:11" ht="20.100000000000001" customHeight="1" x14ac:dyDescent="0.25">
      <c r="A408" s="125" t="s">
        <v>372</v>
      </c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1:11" ht="20.100000000000001" customHeight="1" x14ac:dyDescent="0.25">
      <c r="A409" s="6"/>
      <c r="B409" s="7"/>
      <c r="C409" s="8"/>
      <c r="D409" s="7"/>
      <c r="E409" s="7"/>
      <c r="F409" s="7"/>
      <c r="G409" s="1"/>
      <c r="H409" s="2"/>
      <c r="I409" s="37"/>
      <c r="J409" s="37"/>
      <c r="K409" s="1"/>
    </row>
    <row r="410" spans="1:11" ht="20.100000000000001" customHeight="1" x14ac:dyDescent="0.25">
      <c r="A410" s="126" t="s">
        <v>149</v>
      </c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</row>
    <row r="411" spans="1:11" ht="20.100000000000001" customHeight="1" thickBot="1" x14ac:dyDescent="0.3">
      <c r="A411" s="9"/>
      <c r="B411" s="10"/>
      <c r="C411" s="10"/>
      <c r="D411" s="10"/>
      <c r="E411" s="10"/>
      <c r="F411" s="10"/>
      <c r="G411" s="110"/>
      <c r="H411" s="110"/>
      <c r="I411" s="110"/>
      <c r="J411" s="110"/>
      <c r="K411" s="110"/>
    </row>
    <row r="412" spans="1:11" ht="30" customHeight="1" thickBot="1" x14ac:dyDescent="0.3">
      <c r="A412" s="11" t="s">
        <v>129</v>
      </c>
      <c r="B412" s="12" t="s">
        <v>137</v>
      </c>
      <c r="C412" s="12" t="s">
        <v>320</v>
      </c>
      <c r="D412" s="12" t="s">
        <v>130</v>
      </c>
      <c r="E412" s="12" t="s">
        <v>131</v>
      </c>
      <c r="F412" s="12" t="s">
        <v>132</v>
      </c>
      <c r="G412" s="39" t="s">
        <v>138</v>
      </c>
      <c r="H412" s="40" t="s">
        <v>133</v>
      </c>
      <c r="I412" s="41" t="s">
        <v>134</v>
      </c>
      <c r="J412" s="41" t="s">
        <v>135</v>
      </c>
      <c r="K412" s="42" t="s">
        <v>136</v>
      </c>
    </row>
    <row r="413" spans="1:11" ht="30" customHeight="1" x14ac:dyDescent="0.25">
      <c r="A413" s="53">
        <v>201</v>
      </c>
      <c r="B413" s="14" t="s">
        <v>285</v>
      </c>
      <c r="C413" s="55" t="s">
        <v>328</v>
      </c>
      <c r="D413" s="20" t="s">
        <v>8</v>
      </c>
      <c r="E413" s="20" t="s">
        <v>2</v>
      </c>
      <c r="F413" s="18" t="s">
        <v>144</v>
      </c>
      <c r="G413" s="72">
        <v>10000</v>
      </c>
      <c r="H413" s="47"/>
      <c r="I413" s="46"/>
      <c r="J413" s="47"/>
      <c r="K413" s="3">
        <f t="shared" si="6"/>
        <v>10000</v>
      </c>
    </row>
    <row r="414" spans="1:11" ht="30" customHeight="1" x14ac:dyDescent="0.25">
      <c r="A414" s="53">
        <v>202</v>
      </c>
      <c r="B414" s="14" t="s">
        <v>286</v>
      </c>
      <c r="C414" s="30" t="s">
        <v>321</v>
      </c>
      <c r="D414" s="20" t="s">
        <v>8</v>
      </c>
      <c r="E414" s="20" t="s">
        <v>2</v>
      </c>
      <c r="F414" s="18" t="s">
        <v>144</v>
      </c>
      <c r="G414" s="72">
        <v>10000</v>
      </c>
      <c r="H414" s="47"/>
      <c r="I414" s="46"/>
      <c r="J414" s="47"/>
      <c r="K414" s="3">
        <f t="shared" si="6"/>
        <v>10000</v>
      </c>
    </row>
    <row r="415" spans="1:11" ht="30" customHeight="1" x14ac:dyDescent="0.25">
      <c r="A415" s="53">
        <v>203</v>
      </c>
      <c r="B415" s="14" t="s">
        <v>287</v>
      </c>
      <c r="C415" s="30" t="s">
        <v>321</v>
      </c>
      <c r="D415" s="20" t="s">
        <v>8</v>
      </c>
      <c r="E415" s="20" t="s">
        <v>2</v>
      </c>
      <c r="F415" s="18" t="s">
        <v>144</v>
      </c>
      <c r="G415" s="72">
        <v>10000</v>
      </c>
      <c r="H415" s="47"/>
      <c r="I415" s="46"/>
      <c r="J415" s="47"/>
      <c r="K415" s="3">
        <f t="shared" si="6"/>
        <v>10000</v>
      </c>
    </row>
    <row r="416" spans="1:11" ht="30" customHeight="1" x14ac:dyDescent="0.25">
      <c r="A416" s="53">
        <v>204</v>
      </c>
      <c r="B416" s="14" t="s">
        <v>288</v>
      </c>
      <c r="C416" s="30" t="s">
        <v>321</v>
      </c>
      <c r="D416" s="20" t="s">
        <v>7</v>
      </c>
      <c r="E416" s="20" t="s">
        <v>105</v>
      </c>
      <c r="F416" s="18" t="s">
        <v>144</v>
      </c>
      <c r="G416" s="72">
        <v>17000</v>
      </c>
      <c r="H416" s="47"/>
      <c r="I416" s="46"/>
      <c r="J416" s="47"/>
      <c r="K416" s="3">
        <f t="shared" si="6"/>
        <v>17000</v>
      </c>
    </row>
    <row r="417" spans="1:11" ht="30" customHeight="1" x14ac:dyDescent="0.25">
      <c r="A417" s="53">
        <v>205</v>
      </c>
      <c r="B417" s="29" t="s">
        <v>289</v>
      </c>
      <c r="C417" s="30" t="s">
        <v>321</v>
      </c>
      <c r="D417" s="20" t="s">
        <v>8</v>
      </c>
      <c r="E417" s="20" t="s">
        <v>2</v>
      </c>
      <c r="F417" s="18" t="s">
        <v>144</v>
      </c>
      <c r="G417" s="72">
        <v>12000</v>
      </c>
      <c r="H417" s="47"/>
      <c r="I417" s="46"/>
      <c r="J417" s="47"/>
      <c r="K417" s="3">
        <f t="shared" si="6"/>
        <v>12000</v>
      </c>
    </row>
    <row r="418" spans="1:11" ht="30" customHeight="1" x14ac:dyDescent="0.25">
      <c r="A418" s="53">
        <v>206</v>
      </c>
      <c r="B418" s="14" t="s">
        <v>290</v>
      </c>
      <c r="C418" s="30" t="s">
        <v>321</v>
      </c>
      <c r="D418" s="20" t="s">
        <v>8</v>
      </c>
      <c r="E418" s="20" t="s">
        <v>2</v>
      </c>
      <c r="F418" s="18" t="s">
        <v>144</v>
      </c>
      <c r="G418" s="72">
        <v>10000</v>
      </c>
      <c r="H418" s="47"/>
      <c r="I418" s="46"/>
      <c r="J418" s="47"/>
      <c r="K418" s="3">
        <f t="shared" si="6"/>
        <v>10000</v>
      </c>
    </row>
    <row r="419" spans="1:11" ht="30" customHeight="1" x14ac:dyDescent="0.25">
      <c r="A419" s="53">
        <v>207</v>
      </c>
      <c r="B419" s="31" t="s">
        <v>291</v>
      </c>
      <c r="C419" s="30" t="s">
        <v>321</v>
      </c>
      <c r="D419" s="20" t="s">
        <v>213</v>
      </c>
      <c r="E419" s="20" t="s">
        <v>2</v>
      </c>
      <c r="F419" s="18" t="s">
        <v>144</v>
      </c>
      <c r="G419" s="71">
        <v>12000</v>
      </c>
      <c r="H419" s="47"/>
      <c r="I419" s="46"/>
      <c r="J419" s="47"/>
      <c r="K419" s="3">
        <f>G419-J419</f>
        <v>12000</v>
      </c>
    </row>
    <row r="420" spans="1:11" ht="30" customHeight="1" x14ac:dyDescent="0.25">
      <c r="A420" s="53">
        <v>208</v>
      </c>
      <c r="B420" s="14" t="s">
        <v>292</v>
      </c>
      <c r="C420" s="30" t="s">
        <v>321</v>
      </c>
      <c r="D420" s="20" t="s">
        <v>162</v>
      </c>
      <c r="E420" s="20" t="s">
        <v>2</v>
      </c>
      <c r="F420" s="18" t="s">
        <v>144</v>
      </c>
      <c r="G420" s="72">
        <v>10000</v>
      </c>
      <c r="H420" s="47"/>
      <c r="I420" s="46"/>
      <c r="J420" s="47"/>
      <c r="K420" s="3">
        <f t="shared" ref="K420:K475" si="7">G420-J420</f>
        <v>10000</v>
      </c>
    </row>
    <row r="421" spans="1:11" ht="30" customHeight="1" x14ac:dyDescent="0.25">
      <c r="A421" s="53">
        <v>209</v>
      </c>
      <c r="B421" s="14" t="s">
        <v>293</v>
      </c>
      <c r="C421" s="30" t="s">
        <v>321</v>
      </c>
      <c r="D421" s="20" t="s">
        <v>8</v>
      </c>
      <c r="E421" s="20" t="s">
        <v>2</v>
      </c>
      <c r="F421" s="18" t="s">
        <v>144</v>
      </c>
      <c r="G421" s="72">
        <v>12000</v>
      </c>
      <c r="H421" s="47"/>
      <c r="I421" s="46"/>
      <c r="J421" s="47"/>
      <c r="K421" s="3">
        <f t="shared" si="7"/>
        <v>12000</v>
      </c>
    </row>
    <row r="422" spans="1:11" ht="30" customHeight="1" x14ac:dyDescent="0.25">
      <c r="A422" s="53">
        <v>210</v>
      </c>
      <c r="B422" s="31" t="s">
        <v>294</v>
      </c>
      <c r="C422" s="30" t="s">
        <v>321</v>
      </c>
      <c r="D422" s="20" t="s">
        <v>213</v>
      </c>
      <c r="E422" s="20" t="s">
        <v>2</v>
      </c>
      <c r="F422" s="18" t="s">
        <v>144</v>
      </c>
      <c r="G422" s="72">
        <v>10000</v>
      </c>
      <c r="H422" s="47"/>
      <c r="I422" s="46"/>
      <c r="J422" s="47"/>
      <c r="K422" s="3">
        <f t="shared" si="7"/>
        <v>10000</v>
      </c>
    </row>
    <row r="423" spans="1:11" ht="30" customHeight="1" x14ac:dyDescent="0.25">
      <c r="A423" s="53">
        <v>211</v>
      </c>
      <c r="B423" s="14" t="s">
        <v>295</v>
      </c>
      <c r="C423" s="30" t="s">
        <v>321</v>
      </c>
      <c r="D423" s="20" t="s">
        <v>8</v>
      </c>
      <c r="E423" s="20" t="s">
        <v>2</v>
      </c>
      <c r="F423" s="18" t="s">
        <v>144</v>
      </c>
      <c r="G423" s="72">
        <v>10000</v>
      </c>
      <c r="H423" s="47"/>
      <c r="I423" s="46"/>
      <c r="J423" s="47"/>
      <c r="K423" s="3">
        <f t="shared" si="7"/>
        <v>10000</v>
      </c>
    </row>
    <row r="424" spans="1:11" ht="30" customHeight="1" x14ac:dyDescent="0.25">
      <c r="A424" s="53">
        <v>212</v>
      </c>
      <c r="B424" s="14" t="s">
        <v>296</v>
      </c>
      <c r="C424" s="30" t="s">
        <v>321</v>
      </c>
      <c r="D424" s="20" t="s">
        <v>213</v>
      </c>
      <c r="E424" s="20" t="s">
        <v>2</v>
      </c>
      <c r="F424" s="18" t="s">
        <v>144</v>
      </c>
      <c r="G424" s="72">
        <v>30000</v>
      </c>
      <c r="H424" s="47"/>
      <c r="I424" s="46"/>
      <c r="J424" s="47"/>
      <c r="K424" s="3">
        <f t="shared" si="7"/>
        <v>30000</v>
      </c>
    </row>
    <row r="425" spans="1:11" ht="30" customHeight="1" x14ac:dyDescent="0.25">
      <c r="A425" s="53">
        <v>213</v>
      </c>
      <c r="B425" s="14" t="s">
        <v>297</v>
      </c>
      <c r="C425" s="30" t="s">
        <v>321</v>
      </c>
      <c r="D425" s="20" t="s">
        <v>317</v>
      </c>
      <c r="E425" s="20" t="s">
        <v>2</v>
      </c>
      <c r="F425" s="18" t="s">
        <v>144</v>
      </c>
      <c r="G425" s="72">
        <v>10000</v>
      </c>
      <c r="H425" s="47"/>
      <c r="I425" s="46"/>
      <c r="J425" s="47"/>
      <c r="K425" s="3">
        <f t="shared" si="7"/>
        <v>10000</v>
      </c>
    </row>
    <row r="426" spans="1:11" ht="30" customHeight="1" x14ac:dyDescent="0.25">
      <c r="A426" s="53">
        <v>214</v>
      </c>
      <c r="B426" s="14" t="s">
        <v>298</v>
      </c>
      <c r="C426" s="30" t="s">
        <v>321</v>
      </c>
      <c r="D426" s="20" t="s">
        <v>213</v>
      </c>
      <c r="E426" s="20" t="s">
        <v>318</v>
      </c>
      <c r="F426" s="18" t="s">
        <v>144</v>
      </c>
      <c r="G426" s="72">
        <v>55000</v>
      </c>
      <c r="H426" s="47">
        <v>3195.85</v>
      </c>
      <c r="I426" s="46"/>
      <c r="J426" s="47">
        <v>3195.85</v>
      </c>
      <c r="K426" s="3">
        <f>G426-J426</f>
        <v>51804.15</v>
      </c>
    </row>
    <row r="427" spans="1:11" ht="30" customHeight="1" x14ac:dyDescent="0.25">
      <c r="A427" s="53">
        <v>215</v>
      </c>
      <c r="B427" s="14" t="s">
        <v>299</v>
      </c>
      <c r="C427" s="30" t="s">
        <v>321</v>
      </c>
      <c r="D427" s="20" t="s">
        <v>8</v>
      </c>
      <c r="E427" s="20" t="s">
        <v>2</v>
      </c>
      <c r="F427" s="18" t="s">
        <v>144</v>
      </c>
      <c r="G427" s="72">
        <v>10000</v>
      </c>
      <c r="H427" s="47"/>
      <c r="I427" s="46"/>
      <c r="J427" s="47"/>
      <c r="K427" s="3">
        <f t="shared" si="7"/>
        <v>10000</v>
      </c>
    </row>
    <row r="428" spans="1:11" ht="30" customHeight="1" x14ac:dyDescent="0.25">
      <c r="A428" s="58"/>
      <c r="B428" s="61"/>
      <c r="C428" s="60"/>
      <c r="D428" s="61"/>
      <c r="E428" s="61"/>
      <c r="F428" s="59"/>
      <c r="G428" s="73"/>
      <c r="H428" s="5"/>
      <c r="I428" s="62"/>
      <c r="J428" s="5"/>
      <c r="K428" s="67"/>
    </row>
    <row r="429" spans="1:11" ht="20.100000000000001" customHeight="1" x14ac:dyDescent="0.25">
      <c r="A429" s="58"/>
      <c r="B429" s="61"/>
      <c r="C429" s="60"/>
      <c r="D429" s="61"/>
      <c r="E429" s="61"/>
      <c r="F429" s="59"/>
      <c r="G429" s="73"/>
      <c r="H429" s="5"/>
      <c r="I429" s="62"/>
      <c r="J429" s="5"/>
      <c r="K429" s="67"/>
    </row>
    <row r="430" spans="1:11" ht="20.100000000000001" customHeight="1" x14ac:dyDescent="0.25">
      <c r="A430" s="58"/>
      <c r="B430" s="61"/>
      <c r="C430" s="60"/>
      <c r="D430" s="61"/>
      <c r="E430" s="61"/>
      <c r="F430" s="59"/>
      <c r="G430" s="73"/>
      <c r="H430" s="5"/>
      <c r="I430" s="62"/>
      <c r="J430" s="5"/>
      <c r="K430" s="67"/>
    </row>
    <row r="431" spans="1:11" ht="20.100000000000001" customHeight="1" x14ac:dyDescent="0.25">
      <c r="A431" s="125" t="s">
        <v>145</v>
      </c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1:11" ht="20.100000000000001" customHeight="1" x14ac:dyDescent="0.25">
      <c r="A432" s="125" t="s">
        <v>146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1:11" ht="20.100000000000001" customHeight="1" x14ac:dyDescent="0.25">
      <c r="A433" s="125" t="s">
        <v>147</v>
      </c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1:11" ht="20.100000000000001" customHeight="1" x14ac:dyDescent="0.25">
      <c r="A434" s="110"/>
      <c r="B434" s="56"/>
      <c r="C434" s="56"/>
      <c r="D434" s="56"/>
      <c r="E434" s="56"/>
      <c r="F434" s="56"/>
      <c r="G434" s="110"/>
      <c r="H434" s="110"/>
      <c r="I434" s="110"/>
      <c r="J434" s="110"/>
      <c r="K434" s="1"/>
    </row>
    <row r="435" spans="1:11" ht="20.100000000000001" customHeight="1" x14ac:dyDescent="0.25">
      <c r="A435" s="125" t="s">
        <v>148</v>
      </c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1:11" ht="20.100000000000001" customHeight="1" x14ac:dyDescent="0.25">
      <c r="A436" s="125" t="s">
        <v>372</v>
      </c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1:11" ht="20.100000000000001" customHeight="1" x14ac:dyDescent="0.25">
      <c r="A437" s="6"/>
      <c r="B437" s="7"/>
      <c r="C437" s="8"/>
      <c r="D437" s="7"/>
      <c r="E437" s="7"/>
      <c r="F437" s="7"/>
      <c r="G437" s="1"/>
      <c r="H437" s="2"/>
      <c r="I437" s="37"/>
      <c r="J437" s="37"/>
      <c r="K437" s="1"/>
    </row>
    <row r="438" spans="1:11" ht="20.100000000000001" customHeight="1" x14ac:dyDescent="0.25">
      <c r="A438" s="126" t="s">
        <v>149</v>
      </c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</row>
    <row r="439" spans="1:11" ht="20.100000000000001" customHeight="1" thickBot="1" x14ac:dyDescent="0.3">
      <c r="A439" s="9"/>
      <c r="B439" s="10"/>
      <c r="C439" s="10"/>
      <c r="D439" s="10"/>
      <c r="E439" s="10"/>
      <c r="F439" s="10"/>
      <c r="G439" s="110"/>
      <c r="H439" s="110"/>
      <c r="I439" s="110"/>
      <c r="J439" s="110"/>
      <c r="K439" s="110"/>
    </row>
    <row r="440" spans="1:11" ht="30" customHeight="1" thickBot="1" x14ac:dyDescent="0.3">
      <c r="A440" s="11" t="s">
        <v>129</v>
      </c>
      <c r="B440" s="12" t="s">
        <v>137</v>
      </c>
      <c r="C440" s="12" t="s">
        <v>320</v>
      </c>
      <c r="D440" s="12" t="s">
        <v>130</v>
      </c>
      <c r="E440" s="12" t="s">
        <v>131</v>
      </c>
      <c r="F440" s="12" t="s">
        <v>132</v>
      </c>
      <c r="G440" s="39" t="s">
        <v>138</v>
      </c>
      <c r="H440" s="40" t="s">
        <v>133</v>
      </c>
      <c r="I440" s="41" t="s">
        <v>134</v>
      </c>
      <c r="J440" s="41" t="s">
        <v>135</v>
      </c>
      <c r="K440" s="42" t="s">
        <v>136</v>
      </c>
    </row>
    <row r="441" spans="1:11" ht="30" customHeight="1" x14ac:dyDescent="0.25">
      <c r="A441" s="53">
        <v>216</v>
      </c>
      <c r="B441" s="14" t="s">
        <v>300</v>
      </c>
      <c r="C441" s="30" t="s">
        <v>321</v>
      </c>
      <c r="D441" s="20" t="s">
        <v>319</v>
      </c>
      <c r="E441" s="20" t="s">
        <v>2</v>
      </c>
      <c r="F441" s="18" t="s">
        <v>144</v>
      </c>
      <c r="G441" s="72">
        <v>10000</v>
      </c>
      <c r="H441" s="47"/>
      <c r="I441" s="46"/>
      <c r="J441" s="47"/>
      <c r="K441" s="3">
        <f t="shared" si="7"/>
        <v>10000</v>
      </c>
    </row>
    <row r="442" spans="1:11" ht="30" customHeight="1" x14ac:dyDescent="0.25">
      <c r="A442" s="53">
        <v>217</v>
      </c>
      <c r="B442" s="14" t="s">
        <v>301</v>
      </c>
      <c r="C442" s="30" t="s">
        <v>321</v>
      </c>
      <c r="D442" s="20" t="s">
        <v>319</v>
      </c>
      <c r="E442" s="20" t="s">
        <v>2</v>
      </c>
      <c r="F442" s="18" t="s">
        <v>144</v>
      </c>
      <c r="G442" s="72">
        <v>10000</v>
      </c>
      <c r="H442" s="47"/>
      <c r="I442" s="46"/>
      <c r="J442" s="47"/>
      <c r="K442" s="3">
        <f t="shared" si="7"/>
        <v>10000</v>
      </c>
    </row>
    <row r="443" spans="1:11" ht="30" customHeight="1" x14ac:dyDescent="0.25">
      <c r="A443" s="53">
        <v>218</v>
      </c>
      <c r="B443" s="14" t="s">
        <v>302</v>
      </c>
      <c r="C443" s="30" t="s">
        <v>321</v>
      </c>
      <c r="D443" s="20" t="s">
        <v>8</v>
      </c>
      <c r="E443" s="20" t="s">
        <v>2</v>
      </c>
      <c r="F443" s="18" t="s">
        <v>144</v>
      </c>
      <c r="G443" s="72">
        <v>12000</v>
      </c>
      <c r="H443" s="47"/>
      <c r="I443" s="46"/>
      <c r="J443" s="47"/>
      <c r="K443" s="3">
        <f t="shared" si="7"/>
        <v>12000</v>
      </c>
    </row>
    <row r="444" spans="1:11" ht="30" customHeight="1" x14ac:dyDescent="0.25">
      <c r="A444" s="53">
        <v>219</v>
      </c>
      <c r="B444" s="14" t="s">
        <v>303</v>
      </c>
      <c r="C444" s="30" t="s">
        <v>321</v>
      </c>
      <c r="D444" s="20" t="s">
        <v>8</v>
      </c>
      <c r="E444" s="20" t="s">
        <v>2</v>
      </c>
      <c r="F444" s="18" t="s">
        <v>144</v>
      </c>
      <c r="G444" s="72">
        <v>12000</v>
      </c>
      <c r="H444" s="47"/>
      <c r="I444" s="46"/>
      <c r="J444" s="47"/>
      <c r="K444" s="3">
        <f t="shared" si="7"/>
        <v>12000</v>
      </c>
    </row>
    <row r="445" spans="1:11" ht="30" customHeight="1" x14ac:dyDescent="0.25">
      <c r="A445" s="53">
        <v>220</v>
      </c>
      <c r="B445" s="14" t="s">
        <v>304</v>
      </c>
      <c r="C445" s="30" t="s">
        <v>328</v>
      </c>
      <c r="D445" s="20" t="s">
        <v>8</v>
      </c>
      <c r="E445" s="20" t="s">
        <v>2</v>
      </c>
      <c r="F445" s="18" t="s">
        <v>144</v>
      </c>
      <c r="G445" s="72">
        <v>10000</v>
      </c>
      <c r="H445" s="47"/>
      <c r="I445" s="46"/>
      <c r="J445" s="47"/>
      <c r="K445" s="3">
        <f t="shared" si="7"/>
        <v>10000</v>
      </c>
    </row>
    <row r="446" spans="1:11" ht="30" customHeight="1" x14ac:dyDescent="0.25">
      <c r="A446" s="53">
        <v>221</v>
      </c>
      <c r="B446" s="14" t="s">
        <v>305</v>
      </c>
      <c r="C446" s="30" t="s">
        <v>321</v>
      </c>
      <c r="D446" s="20" t="s">
        <v>8</v>
      </c>
      <c r="E446" s="20" t="s">
        <v>2</v>
      </c>
      <c r="F446" s="18" t="s">
        <v>144</v>
      </c>
      <c r="G446" s="72">
        <v>10000</v>
      </c>
      <c r="H446" s="47"/>
      <c r="I446" s="46"/>
      <c r="J446" s="47"/>
      <c r="K446" s="3">
        <f t="shared" si="7"/>
        <v>10000</v>
      </c>
    </row>
    <row r="447" spans="1:11" ht="30" customHeight="1" x14ac:dyDescent="0.25">
      <c r="A447" s="53">
        <v>222</v>
      </c>
      <c r="B447" s="14" t="s">
        <v>306</v>
      </c>
      <c r="C447" s="30" t="s">
        <v>328</v>
      </c>
      <c r="D447" s="20" t="s">
        <v>8</v>
      </c>
      <c r="E447" s="20" t="s">
        <v>2</v>
      </c>
      <c r="F447" s="18" t="s">
        <v>144</v>
      </c>
      <c r="G447" s="72">
        <v>10000</v>
      </c>
      <c r="H447" s="47"/>
      <c r="I447" s="46"/>
      <c r="J447" s="47"/>
      <c r="K447" s="3">
        <f t="shared" si="7"/>
        <v>10000</v>
      </c>
    </row>
    <row r="448" spans="1:11" ht="30" customHeight="1" x14ac:dyDescent="0.25">
      <c r="A448" s="53">
        <v>223</v>
      </c>
      <c r="B448" s="14" t="s">
        <v>307</v>
      </c>
      <c r="C448" s="30" t="s">
        <v>328</v>
      </c>
      <c r="D448" s="20" t="s">
        <v>8</v>
      </c>
      <c r="E448" s="20" t="s">
        <v>2</v>
      </c>
      <c r="F448" s="18" t="s">
        <v>144</v>
      </c>
      <c r="G448" s="72">
        <v>12000</v>
      </c>
      <c r="H448" s="47"/>
      <c r="I448" s="46"/>
      <c r="J448" s="47"/>
      <c r="K448" s="3">
        <f>G448-J448</f>
        <v>12000</v>
      </c>
    </row>
    <row r="449" spans="1:11" ht="30" customHeight="1" x14ac:dyDescent="0.25">
      <c r="A449" s="53">
        <v>224</v>
      </c>
      <c r="B449" s="29" t="s">
        <v>308</v>
      </c>
      <c r="C449" s="30" t="s">
        <v>321</v>
      </c>
      <c r="D449" s="20" t="s">
        <v>319</v>
      </c>
      <c r="E449" s="20" t="s">
        <v>2</v>
      </c>
      <c r="F449" s="18" t="s">
        <v>144</v>
      </c>
      <c r="G449" s="71">
        <v>12000</v>
      </c>
      <c r="H449" s="47"/>
      <c r="I449" s="46"/>
      <c r="J449" s="47"/>
      <c r="K449" s="3">
        <f t="shared" si="7"/>
        <v>12000</v>
      </c>
    </row>
    <row r="450" spans="1:11" ht="30" customHeight="1" x14ac:dyDescent="0.25">
      <c r="A450" s="53">
        <v>225</v>
      </c>
      <c r="B450" s="14" t="s">
        <v>309</v>
      </c>
      <c r="C450" s="30" t="s">
        <v>328</v>
      </c>
      <c r="D450" s="20" t="s">
        <v>319</v>
      </c>
      <c r="E450" s="20" t="s">
        <v>2</v>
      </c>
      <c r="F450" s="18" t="s">
        <v>144</v>
      </c>
      <c r="G450" s="72">
        <v>12000</v>
      </c>
      <c r="H450" s="47"/>
      <c r="I450" s="46"/>
      <c r="J450" s="47"/>
      <c r="K450" s="3">
        <f>G450-J450</f>
        <v>12000</v>
      </c>
    </row>
    <row r="451" spans="1:11" ht="30" customHeight="1" x14ac:dyDescent="0.25">
      <c r="A451" s="53">
        <v>226</v>
      </c>
      <c r="B451" s="16" t="s">
        <v>310</v>
      </c>
      <c r="C451" s="30" t="s">
        <v>321</v>
      </c>
      <c r="D451" s="20" t="s">
        <v>319</v>
      </c>
      <c r="E451" s="20" t="s">
        <v>2</v>
      </c>
      <c r="F451" s="18" t="s">
        <v>144</v>
      </c>
      <c r="G451" s="72">
        <v>10000</v>
      </c>
      <c r="H451" s="47"/>
      <c r="I451" s="46"/>
      <c r="J451" s="47"/>
      <c r="K451" s="3">
        <f t="shared" si="7"/>
        <v>10000</v>
      </c>
    </row>
    <row r="452" spans="1:11" ht="30" customHeight="1" x14ac:dyDescent="0.25">
      <c r="A452" s="53">
        <v>227</v>
      </c>
      <c r="B452" s="14" t="s">
        <v>311</v>
      </c>
      <c r="C452" s="30" t="s">
        <v>321</v>
      </c>
      <c r="D452" s="20" t="s">
        <v>319</v>
      </c>
      <c r="E452" s="20" t="s">
        <v>2</v>
      </c>
      <c r="F452" s="18" t="s">
        <v>144</v>
      </c>
      <c r="G452" s="72">
        <v>10000</v>
      </c>
      <c r="H452" s="47"/>
      <c r="I452" s="46"/>
      <c r="J452" s="47"/>
      <c r="K452" s="3">
        <f t="shared" si="7"/>
        <v>10000</v>
      </c>
    </row>
    <row r="453" spans="1:11" ht="30" customHeight="1" x14ac:dyDescent="0.25">
      <c r="A453" s="53">
        <v>228</v>
      </c>
      <c r="B453" s="14" t="s">
        <v>312</v>
      </c>
      <c r="C453" s="30" t="s">
        <v>328</v>
      </c>
      <c r="D453" s="20" t="s">
        <v>319</v>
      </c>
      <c r="E453" s="20" t="s">
        <v>2</v>
      </c>
      <c r="F453" s="18" t="s">
        <v>144</v>
      </c>
      <c r="G453" s="72">
        <v>10000</v>
      </c>
      <c r="H453" s="47"/>
      <c r="I453" s="46"/>
      <c r="J453" s="47"/>
      <c r="K453" s="3">
        <f t="shared" si="7"/>
        <v>10000</v>
      </c>
    </row>
    <row r="454" spans="1:11" ht="30" customHeight="1" x14ac:dyDescent="0.25">
      <c r="A454" s="53">
        <v>229</v>
      </c>
      <c r="B454" s="29" t="s">
        <v>313</v>
      </c>
      <c r="C454" s="30" t="s">
        <v>321</v>
      </c>
      <c r="D454" s="20" t="s">
        <v>319</v>
      </c>
      <c r="E454" s="20" t="s">
        <v>2</v>
      </c>
      <c r="F454" s="18" t="s">
        <v>144</v>
      </c>
      <c r="G454" s="4">
        <v>12000</v>
      </c>
      <c r="H454" s="47"/>
      <c r="I454" s="46"/>
      <c r="J454" s="47"/>
      <c r="K454" s="3">
        <f t="shared" si="7"/>
        <v>12000</v>
      </c>
    </row>
    <row r="455" spans="1:11" ht="30" customHeight="1" x14ac:dyDescent="0.25">
      <c r="A455" s="53">
        <v>230</v>
      </c>
      <c r="B455" s="14" t="s">
        <v>314</v>
      </c>
      <c r="C455" s="30" t="s">
        <v>321</v>
      </c>
      <c r="D455" s="20" t="s">
        <v>319</v>
      </c>
      <c r="E455" s="20" t="s">
        <v>2</v>
      </c>
      <c r="F455" s="18" t="s">
        <v>144</v>
      </c>
      <c r="G455" s="72">
        <v>10000</v>
      </c>
      <c r="H455" s="47"/>
      <c r="I455" s="46"/>
      <c r="J455" s="47"/>
      <c r="K455" s="3">
        <f>G455-J455</f>
        <v>10000</v>
      </c>
    </row>
    <row r="456" spans="1:11" ht="30" customHeight="1" x14ac:dyDescent="0.25">
      <c r="A456" s="58"/>
      <c r="B456" s="61"/>
      <c r="C456" s="60"/>
      <c r="D456" s="61"/>
      <c r="E456" s="61"/>
      <c r="F456" s="59"/>
      <c r="G456" s="73"/>
      <c r="H456" s="5"/>
      <c r="I456" s="62"/>
      <c r="J456" s="5"/>
      <c r="K456" s="67"/>
    </row>
    <row r="457" spans="1:11" ht="30" customHeight="1" x14ac:dyDescent="0.25">
      <c r="A457" s="58"/>
      <c r="B457" s="61"/>
      <c r="C457" s="60"/>
      <c r="D457" s="61"/>
      <c r="E457" s="61"/>
      <c r="F457" s="59"/>
      <c r="G457" s="73"/>
      <c r="H457" s="5"/>
      <c r="I457" s="62"/>
      <c r="J457" s="5"/>
      <c r="K457" s="67"/>
    </row>
    <row r="458" spans="1:11" ht="20.100000000000001" customHeight="1" x14ac:dyDescent="0.25">
      <c r="A458" s="58"/>
      <c r="B458" s="61"/>
      <c r="C458" s="60"/>
      <c r="D458" s="61"/>
      <c r="E458" s="61"/>
      <c r="F458" s="59"/>
      <c r="G458" s="73"/>
      <c r="H458" s="5"/>
      <c r="I458" s="62"/>
      <c r="J458" s="5"/>
      <c r="K458" s="67"/>
    </row>
    <row r="459" spans="1:11" ht="20.100000000000001" customHeight="1" x14ac:dyDescent="0.25">
      <c r="A459" s="125" t="s">
        <v>145</v>
      </c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1:11" ht="20.100000000000001" customHeight="1" x14ac:dyDescent="0.25">
      <c r="A460" s="125" t="s">
        <v>146</v>
      </c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1:11" ht="20.100000000000001" customHeight="1" x14ac:dyDescent="0.25">
      <c r="A461" s="125" t="s">
        <v>147</v>
      </c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1:11" ht="20.100000000000001" customHeight="1" x14ac:dyDescent="0.25">
      <c r="A462" s="110"/>
      <c r="B462" s="56"/>
      <c r="C462" s="56"/>
      <c r="D462" s="56"/>
      <c r="E462" s="56"/>
      <c r="F462" s="56"/>
      <c r="G462" s="110"/>
      <c r="H462" s="110"/>
      <c r="I462" s="110"/>
      <c r="J462" s="110"/>
      <c r="K462" s="1"/>
    </row>
    <row r="463" spans="1:11" ht="20.100000000000001" customHeight="1" x14ac:dyDescent="0.25">
      <c r="A463" s="125" t="s">
        <v>148</v>
      </c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1:11" ht="20.100000000000001" customHeight="1" x14ac:dyDescent="0.25">
      <c r="A464" s="125" t="s">
        <v>372</v>
      </c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1:11" ht="20.100000000000001" customHeight="1" x14ac:dyDescent="0.25">
      <c r="A465" s="6"/>
      <c r="B465" s="7"/>
      <c r="C465" s="8"/>
      <c r="D465" s="7"/>
      <c r="E465" s="7"/>
      <c r="F465" s="7"/>
      <c r="G465" s="1"/>
      <c r="H465" s="2"/>
      <c r="I465" s="37"/>
      <c r="J465" s="37"/>
      <c r="K465" s="1"/>
    </row>
    <row r="466" spans="1:11" ht="20.100000000000001" customHeight="1" x14ac:dyDescent="0.25">
      <c r="A466" s="126" t="s">
        <v>149</v>
      </c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</row>
    <row r="467" spans="1:11" ht="20.100000000000001" customHeight="1" thickBot="1" x14ac:dyDescent="0.3">
      <c r="A467" s="9"/>
      <c r="B467" s="10"/>
      <c r="C467" s="10"/>
      <c r="D467" s="10"/>
      <c r="E467" s="10"/>
      <c r="F467" s="10"/>
      <c r="G467" s="110"/>
      <c r="H467" s="110"/>
      <c r="I467" s="110"/>
      <c r="J467" s="110"/>
      <c r="K467" s="110"/>
    </row>
    <row r="468" spans="1:11" ht="29.25" thickBot="1" x14ac:dyDescent="0.3">
      <c r="A468" s="11" t="s">
        <v>129</v>
      </c>
      <c r="B468" s="12" t="s">
        <v>137</v>
      </c>
      <c r="C468" s="12" t="s">
        <v>320</v>
      </c>
      <c r="D468" s="12" t="s">
        <v>130</v>
      </c>
      <c r="E468" s="12" t="s">
        <v>131</v>
      </c>
      <c r="F468" s="12" t="s">
        <v>132</v>
      </c>
      <c r="G468" s="39" t="s">
        <v>138</v>
      </c>
      <c r="H468" s="40" t="s">
        <v>133</v>
      </c>
      <c r="I468" s="41" t="s">
        <v>134</v>
      </c>
      <c r="J468" s="41" t="s">
        <v>135</v>
      </c>
      <c r="K468" s="42" t="s">
        <v>136</v>
      </c>
    </row>
    <row r="469" spans="1:11" ht="30" customHeight="1" x14ac:dyDescent="0.25">
      <c r="A469" s="53">
        <v>231</v>
      </c>
      <c r="B469" s="14" t="s">
        <v>315</v>
      </c>
      <c r="C469" s="30" t="s">
        <v>321</v>
      </c>
      <c r="D469" s="20" t="s">
        <v>162</v>
      </c>
      <c r="E469" s="20" t="s">
        <v>2</v>
      </c>
      <c r="F469" s="18" t="s">
        <v>144</v>
      </c>
      <c r="G469" s="72">
        <v>12000</v>
      </c>
      <c r="H469" s="47"/>
      <c r="I469" s="46"/>
      <c r="J469" s="47"/>
      <c r="K469" s="3">
        <f>G469-J469</f>
        <v>12000</v>
      </c>
    </row>
    <row r="470" spans="1:11" ht="30" customHeight="1" x14ac:dyDescent="0.25">
      <c r="A470" s="53">
        <v>232</v>
      </c>
      <c r="B470" s="14" t="s">
        <v>316</v>
      </c>
      <c r="C470" s="30" t="s">
        <v>321</v>
      </c>
      <c r="D470" s="20" t="s">
        <v>319</v>
      </c>
      <c r="E470" s="20" t="s">
        <v>2</v>
      </c>
      <c r="F470" s="18" t="s">
        <v>144</v>
      </c>
      <c r="G470" s="72">
        <v>12000</v>
      </c>
      <c r="H470" s="47"/>
      <c r="I470" s="46"/>
      <c r="J470" s="47"/>
      <c r="K470" s="3">
        <f>G470-J470</f>
        <v>12000</v>
      </c>
    </row>
    <row r="471" spans="1:11" ht="30" customHeight="1" x14ac:dyDescent="0.25">
      <c r="A471" s="53">
        <v>233</v>
      </c>
      <c r="B471" s="16" t="s">
        <v>322</v>
      </c>
      <c r="C471" s="30" t="s">
        <v>321</v>
      </c>
      <c r="D471" s="20" t="s">
        <v>8</v>
      </c>
      <c r="E471" s="20" t="s">
        <v>2</v>
      </c>
      <c r="F471" s="18" t="s">
        <v>144</v>
      </c>
      <c r="G471" s="76">
        <v>12000</v>
      </c>
      <c r="H471" s="47"/>
      <c r="I471" s="46"/>
      <c r="J471" s="47"/>
      <c r="K471" s="3">
        <f>G471-J471</f>
        <v>12000</v>
      </c>
    </row>
    <row r="472" spans="1:11" ht="30" customHeight="1" x14ac:dyDescent="0.25">
      <c r="A472" s="53">
        <v>234</v>
      </c>
      <c r="B472" s="16" t="s">
        <v>323</v>
      </c>
      <c r="C472" s="30" t="s">
        <v>328</v>
      </c>
      <c r="D472" s="20" t="s">
        <v>213</v>
      </c>
      <c r="E472" s="20" t="s">
        <v>2</v>
      </c>
      <c r="F472" s="18" t="s">
        <v>144</v>
      </c>
      <c r="G472" s="76">
        <v>10000</v>
      </c>
      <c r="H472" s="47"/>
      <c r="I472" s="46"/>
      <c r="J472" s="47"/>
      <c r="K472" s="3">
        <f t="shared" si="7"/>
        <v>10000</v>
      </c>
    </row>
    <row r="473" spans="1:11" ht="30" customHeight="1" x14ac:dyDescent="0.25">
      <c r="A473" s="53">
        <v>235</v>
      </c>
      <c r="B473" s="14" t="s">
        <v>324</v>
      </c>
      <c r="C473" s="30" t="s">
        <v>328</v>
      </c>
      <c r="D473" s="20" t="s">
        <v>213</v>
      </c>
      <c r="E473" s="20" t="s">
        <v>2</v>
      </c>
      <c r="F473" s="18" t="s">
        <v>144</v>
      </c>
      <c r="G473" s="72">
        <v>10000</v>
      </c>
      <c r="H473" s="47"/>
      <c r="I473" s="46"/>
      <c r="J473" s="47"/>
      <c r="K473" s="3">
        <f t="shared" si="7"/>
        <v>10000</v>
      </c>
    </row>
    <row r="474" spans="1:11" ht="30" customHeight="1" x14ac:dyDescent="0.25">
      <c r="A474" s="53">
        <v>236</v>
      </c>
      <c r="B474" s="14" t="s">
        <v>325</v>
      </c>
      <c r="C474" s="30" t="s">
        <v>321</v>
      </c>
      <c r="D474" s="20" t="s">
        <v>213</v>
      </c>
      <c r="E474" s="20" t="s">
        <v>2</v>
      </c>
      <c r="F474" s="18" t="s">
        <v>144</v>
      </c>
      <c r="G474" s="72">
        <v>10000</v>
      </c>
      <c r="H474" s="47"/>
      <c r="I474" s="46"/>
      <c r="J474" s="47"/>
      <c r="K474" s="3">
        <f t="shared" si="7"/>
        <v>10000</v>
      </c>
    </row>
    <row r="475" spans="1:11" ht="30" customHeight="1" x14ac:dyDescent="0.25">
      <c r="A475" s="53">
        <v>237</v>
      </c>
      <c r="B475" s="14" t="s">
        <v>326</v>
      </c>
      <c r="C475" s="30" t="s">
        <v>321</v>
      </c>
      <c r="D475" s="20" t="s">
        <v>213</v>
      </c>
      <c r="E475" s="20" t="s">
        <v>2</v>
      </c>
      <c r="F475" s="18" t="s">
        <v>144</v>
      </c>
      <c r="G475" s="72">
        <v>12000</v>
      </c>
      <c r="H475" s="47"/>
      <c r="I475" s="46"/>
      <c r="J475" s="47"/>
      <c r="K475" s="3">
        <f t="shared" si="7"/>
        <v>12000</v>
      </c>
    </row>
    <row r="476" spans="1:11" ht="30" customHeight="1" x14ac:dyDescent="0.25">
      <c r="A476" s="53">
        <v>238</v>
      </c>
      <c r="B476" s="14" t="s">
        <v>327</v>
      </c>
      <c r="C476" s="30" t="s">
        <v>321</v>
      </c>
      <c r="D476" s="20" t="s">
        <v>8</v>
      </c>
      <c r="E476" s="20" t="s">
        <v>2</v>
      </c>
      <c r="F476" s="18" t="s">
        <v>144</v>
      </c>
      <c r="G476" s="72">
        <v>10000</v>
      </c>
      <c r="H476" s="47"/>
      <c r="I476" s="46"/>
      <c r="J476" s="47"/>
      <c r="K476" s="3">
        <f>G476-J476</f>
        <v>10000</v>
      </c>
    </row>
    <row r="477" spans="1:11" ht="30" customHeight="1" x14ac:dyDescent="0.25">
      <c r="A477" s="53">
        <v>239</v>
      </c>
      <c r="B477" s="84" t="s">
        <v>329</v>
      </c>
      <c r="C477" s="30" t="s">
        <v>321</v>
      </c>
      <c r="D477" s="20" t="s">
        <v>162</v>
      </c>
      <c r="E477" s="20" t="s">
        <v>2</v>
      </c>
      <c r="F477" s="18" t="s">
        <v>144</v>
      </c>
      <c r="G477" s="85">
        <v>10000</v>
      </c>
      <c r="H477" s="47"/>
      <c r="I477" s="46"/>
      <c r="J477" s="47"/>
      <c r="K477" s="3">
        <f t="shared" ref="K477:K500" si="8">G477-J477</f>
        <v>10000</v>
      </c>
    </row>
    <row r="478" spans="1:11" ht="30" customHeight="1" x14ac:dyDescent="0.25">
      <c r="A478" s="53">
        <v>240</v>
      </c>
      <c r="B478" s="84" t="s">
        <v>330</v>
      </c>
      <c r="C478" s="30" t="s">
        <v>321</v>
      </c>
      <c r="D478" s="20" t="s">
        <v>213</v>
      </c>
      <c r="E478" s="20" t="s">
        <v>2</v>
      </c>
      <c r="F478" s="18" t="s">
        <v>144</v>
      </c>
      <c r="G478" s="85">
        <v>50000</v>
      </c>
      <c r="H478" s="47">
        <v>2297.25</v>
      </c>
      <c r="I478" s="46"/>
      <c r="J478" s="47">
        <v>2297.25</v>
      </c>
      <c r="K478" s="3">
        <f>G478-J478</f>
        <v>47702.75</v>
      </c>
    </row>
    <row r="479" spans="1:11" ht="30" customHeight="1" x14ac:dyDescent="0.25">
      <c r="A479" s="53">
        <v>241</v>
      </c>
      <c r="B479" s="86" t="s">
        <v>331</v>
      </c>
      <c r="C479" s="30" t="s">
        <v>321</v>
      </c>
      <c r="D479" s="20" t="s">
        <v>213</v>
      </c>
      <c r="E479" s="20" t="s">
        <v>2</v>
      </c>
      <c r="F479" s="18" t="s">
        <v>144</v>
      </c>
      <c r="G479" s="87">
        <v>30000</v>
      </c>
      <c r="H479" s="47"/>
      <c r="I479" s="46"/>
      <c r="J479" s="47"/>
      <c r="K479" s="3">
        <f t="shared" si="8"/>
        <v>30000</v>
      </c>
    </row>
    <row r="480" spans="1:11" ht="30" customHeight="1" x14ac:dyDescent="0.25">
      <c r="A480" s="53">
        <v>242</v>
      </c>
      <c r="B480" s="86" t="s">
        <v>332</v>
      </c>
      <c r="C480" s="30" t="s">
        <v>321</v>
      </c>
      <c r="D480" s="20" t="s">
        <v>335</v>
      </c>
      <c r="E480" s="20" t="s">
        <v>2</v>
      </c>
      <c r="F480" s="18" t="s">
        <v>144</v>
      </c>
      <c r="G480" s="87">
        <v>15000</v>
      </c>
      <c r="H480" s="47"/>
      <c r="I480" s="46"/>
      <c r="J480" s="47"/>
      <c r="K480" s="3">
        <f>G480-J480</f>
        <v>15000</v>
      </c>
    </row>
    <row r="481" spans="1:11" ht="20.100000000000001" customHeight="1" x14ac:dyDescent="0.25">
      <c r="A481" s="58"/>
      <c r="B481" s="104"/>
      <c r="C481" s="83"/>
      <c r="D481" s="61"/>
      <c r="E481" s="61"/>
      <c r="F481" s="59"/>
      <c r="G481" s="105"/>
      <c r="H481" s="5"/>
      <c r="I481" s="62"/>
      <c r="J481" s="5"/>
      <c r="K481" s="67"/>
    </row>
    <row r="482" spans="1:11" ht="20.100000000000001" customHeight="1" x14ac:dyDescent="0.25">
      <c r="A482" s="58"/>
      <c r="B482" s="104"/>
      <c r="C482" s="83"/>
      <c r="D482" s="61"/>
      <c r="E482" s="61"/>
      <c r="F482" s="59"/>
      <c r="G482" s="105"/>
      <c r="H482" s="5"/>
      <c r="I482" s="62"/>
      <c r="J482" s="5"/>
      <c r="K482" s="67"/>
    </row>
    <row r="483" spans="1:11" ht="20.100000000000001" customHeight="1" x14ac:dyDescent="0.25">
      <c r="A483" s="58"/>
      <c r="B483" s="104"/>
      <c r="C483" s="83"/>
      <c r="D483" s="61"/>
      <c r="E483" s="61"/>
      <c r="F483" s="59"/>
      <c r="G483" s="105"/>
      <c r="H483" s="5"/>
      <c r="I483" s="62"/>
      <c r="J483" s="5"/>
      <c r="K483" s="67"/>
    </row>
    <row r="484" spans="1:11" ht="20.100000000000001" customHeight="1" x14ac:dyDescent="0.25">
      <c r="A484" s="58"/>
      <c r="B484" s="104"/>
      <c r="C484" s="83"/>
      <c r="D484" s="61"/>
      <c r="E484" s="61"/>
      <c r="F484" s="59"/>
      <c r="G484" s="105"/>
      <c r="H484" s="5"/>
      <c r="I484" s="62"/>
      <c r="J484" s="5"/>
      <c r="K484" s="67"/>
    </row>
    <row r="485" spans="1:11" ht="20.100000000000001" customHeight="1" x14ac:dyDescent="0.25">
      <c r="A485" s="58"/>
      <c r="B485" s="104"/>
      <c r="C485" s="83"/>
      <c r="D485" s="61"/>
      <c r="E485" s="61"/>
      <c r="F485" s="59"/>
      <c r="G485" s="105"/>
      <c r="H485" s="5"/>
      <c r="I485" s="62"/>
      <c r="J485" s="5"/>
      <c r="K485" s="67"/>
    </row>
    <row r="486" spans="1:11" ht="20.100000000000001" customHeight="1" x14ac:dyDescent="0.25">
      <c r="A486" s="58"/>
      <c r="B486" s="104"/>
      <c r="C486" s="83"/>
      <c r="D486" s="61"/>
      <c r="E486" s="61"/>
      <c r="F486" s="59"/>
      <c r="G486" s="105"/>
      <c r="H486" s="5"/>
      <c r="I486" s="62"/>
      <c r="J486" s="5"/>
      <c r="K486" s="67"/>
    </row>
    <row r="487" spans="1:11" ht="20.100000000000001" customHeight="1" x14ac:dyDescent="0.25">
      <c r="A487" s="58"/>
      <c r="B487" s="104"/>
      <c r="C487" s="83"/>
      <c r="D487" s="61"/>
      <c r="E487" s="61"/>
      <c r="F487" s="59"/>
      <c r="G487" s="105"/>
      <c r="H487" s="5"/>
      <c r="I487" s="62"/>
      <c r="J487" s="5"/>
      <c r="K487" s="67"/>
    </row>
    <row r="488" spans="1:11" ht="20.100000000000001" customHeight="1" x14ac:dyDescent="0.25">
      <c r="A488" s="58"/>
      <c r="B488" s="104"/>
      <c r="C488" s="83"/>
      <c r="D488" s="61"/>
      <c r="E488" s="61"/>
      <c r="F488" s="59"/>
      <c r="G488" s="105"/>
      <c r="H488" s="5"/>
      <c r="I488" s="62"/>
      <c r="J488" s="5"/>
      <c r="K488" s="67"/>
    </row>
    <row r="489" spans="1:11" ht="20.100000000000001" customHeight="1" x14ac:dyDescent="0.25">
      <c r="A489" s="125" t="s">
        <v>145</v>
      </c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1:11" ht="20.100000000000001" customHeight="1" x14ac:dyDescent="0.25">
      <c r="A490" s="125" t="s">
        <v>146</v>
      </c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1:11" ht="20.100000000000001" customHeight="1" x14ac:dyDescent="0.25">
      <c r="A491" s="125" t="s">
        <v>147</v>
      </c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1:11" ht="20.100000000000001" customHeight="1" x14ac:dyDescent="0.25">
      <c r="A492" s="110"/>
      <c r="B492" s="56"/>
      <c r="C492" s="56"/>
      <c r="D492" s="56"/>
      <c r="E492" s="56"/>
      <c r="F492" s="56"/>
      <c r="G492" s="110"/>
      <c r="H492" s="110"/>
      <c r="I492" s="110"/>
      <c r="J492" s="110"/>
      <c r="K492" s="1"/>
    </row>
    <row r="493" spans="1:11" ht="20.100000000000001" customHeight="1" x14ac:dyDescent="0.25">
      <c r="A493" s="125" t="s">
        <v>148</v>
      </c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1:11" ht="20.100000000000001" customHeight="1" x14ac:dyDescent="0.25">
      <c r="A494" s="125" t="s">
        <v>372</v>
      </c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1:11" ht="20.100000000000001" customHeight="1" x14ac:dyDescent="0.25">
      <c r="A495" s="6"/>
      <c r="B495" s="7"/>
      <c r="C495" s="8"/>
      <c r="D495" s="7"/>
      <c r="E495" s="7"/>
      <c r="F495" s="7"/>
      <c r="G495" s="1"/>
      <c r="H495" s="2"/>
      <c r="I495" s="37"/>
      <c r="J495" s="37"/>
      <c r="K495" s="1"/>
    </row>
    <row r="496" spans="1:11" ht="20.100000000000001" customHeight="1" x14ac:dyDescent="0.25">
      <c r="A496" s="126" t="s">
        <v>149</v>
      </c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</row>
    <row r="497" spans="1:11" ht="20.100000000000001" customHeight="1" thickBot="1" x14ac:dyDescent="0.3">
      <c r="A497" s="9"/>
      <c r="B497" s="10"/>
      <c r="C497" s="10"/>
      <c r="D497" s="10"/>
      <c r="E497" s="10"/>
      <c r="F497" s="10"/>
      <c r="G497" s="110"/>
      <c r="H497" s="110"/>
      <c r="I497" s="110"/>
      <c r="J497" s="110"/>
      <c r="K497" s="110"/>
    </row>
    <row r="498" spans="1:11" ht="30" customHeight="1" thickBot="1" x14ac:dyDescent="0.3">
      <c r="A498" s="11" t="s">
        <v>129</v>
      </c>
      <c r="B498" s="12" t="s">
        <v>137</v>
      </c>
      <c r="C498" s="12" t="s">
        <v>320</v>
      </c>
      <c r="D498" s="12" t="s">
        <v>130</v>
      </c>
      <c r="E498" s="12" t="s">
        <v>131</v>
      </c>
      <c r="F498" s="12" t="s">
        <v>132</v>
      </c>
      <c r="G498" s="39" t="s">
        <v>138</v>
      </c>
      <c r="H498" s="40" t="s">
        <v>133</v>
      </c>
      <c r="I498" s="41" t="s">
        <v>134</v>
      </c>
      <c r="J498" s="41" t="s">
        <v>135</v>
      </c>
      <c r="K498" s="42" t="s">
        <v>136</v>
      </c>
    </row>
    <row r="499" spans="1:11" ht="30" customHeight="1" x14ac:dyDescent="0.25">
      <c r="A499" s="95">
        <v>243</v>
      </c>
      <c r="B499" s="96" t="s">
        <v>333</v>
      </c>
      <c r="C499" s="97" t="s">
        <v>328</v>
      </c>
      <c r="D499" s="98" t="s">
        <v>213</v>
      </c>
      <c r="E499" s="98" t="s">
        <v>2</v>
      </c>
      <c r="F499" s="99" t="s">
        <v>144</v>
      </c>
      <c r="G499" s="100">
        <v>25000</v>
      </c>
      <c r="H499" s="101"/>
      <c r="I499" s="102"/>
      <c r="J499" s="101"/>
      <c r="K499" s="103">
        <f t="shared" si="8"/>
        <v>25000</v>
      </c>
    </row>
    <row r="500" spans="1:11" ht="30" customHeight="1" x14ac:dyDescent="0.25">
      <c r="A500" s="53">
        <v>244</v>
      </c>
      <c r="B500" s="86" t="s">
        <v>334</v>
      </c>
      <c r="C500" s="30" t="s">
        <v>321</v>
      </c>
      <c r="D500" s="20" t="s">
        <v>8</v>
      </c>
      <c r="E500" s="20" t="s">
        <v>2</v>
      </c>
      <c r="F500" s="18" t="s">
        <v>144</v>
      </c>
      <c r="G500" s="87">
        <v>10000</v>
      </c>
      <c r="H500" s="47"/>
      <c r="I500" s="46"/>
      <c r="J500" s="47"/>
      <c r="K500" s="3">
        <f t="shared" si="8"/>
        <v>10000</v>
      </c>
    </row>
    <row r="501" spans="1:11" ht="30" customHeight="1" x14ac:dyDescent="0.25">
      <c r="A501" s="53">
        <v>245</v>
      </c>
      <c r="B501" s="106" t="s">
        <v>336</v>
      </c>
      <c r="C501" s="30" t="s">
        <v>328</v>
      </c>
      <c r="D501" s="20" t="s">
        <v>8</v>
      </c>
      <c r="E501" s="20" t="s">
        <v>2</v>
      </c>
      <c r="F501" s="18" t="s">
        <v>144</v>
      </c>
      <c r="G501" s="107">
        <v>10000</v>
      </c>
      <c r="H501" s="47"/>
      <c r="I501" s="46"/>
      <c r="J501" s="47"/>
      <c r="K501" s="107">
        <v>10000</v>
      </c>
    </row>
    <row r="502" spans="1:11" ht="30" customHeight="1" x14ac:dyDescent="0.25">
      <c r="A502" s="95">
        <v>246</v>
      </c>
      <c r="B502" s="106" t="s">
        <v>337</v>
      </c>
      <c r="C502" s="30" t="s">
        <v>328</v>
      </c>
      <c r="D502" s="20" t="s">
        <v>8</v>
      </c>
      <c r="E502" s="20" t="s">
        <v>2</v>
      </c>
      <c r="F502" s="18" t="s">
        <v>144</v>
      </c>
      <c r="G502" s="107">
        <v>10000</v>
      </c>
      <c r="H502" s="47"/>
      <c r="I502" s="46"/>
      <c r="J502" s="47"/>
      <c r="K502" s="107">
        <v>10000</v>
      </c>
    </row>
    <row r="503" spans="1:11" ht="30" customHeight="1" x14ac:dyDescent="0.25">
      <c r="A503" s="53">
        <v>247</v>
      </c>
      <c r="B503" s="106" t="s">
        <v>338</v>
      </c>
      <c r="C503" s="30" t="s">
        <v>328</v>
      </c>
      <c r="D503" s="20" t="s">
        <v>8</v>
      </c>
      <c r="E503" s="20" t="s">
        <v>2</v>
      </c>
      <c r="F503" s="18" t="s">
        <v>144</v>
      </c>
      <c r="G503" s="107">
        <v>10000</v>
      </c>
      <c r="H503" s="47"/>
      <c r="I503" s="46"/>
      <c r="J503" s="47"/>
      <c r="K503" s="107">
        <v>10000</v>
      </c>
    </row>
    <row r="504" spans="1:11" ht="30" customHeight="1" x14ac:dyDescent="0.25">
      <c r="A504" s="53">
        <v>248</v>
      </c>
      <c r="B504" s="106" t="s">
        <v>339</v>
      </c>
      <c r="C504" s="30" t="s">
        <v>321</v>
      </c>
      <c r="D504" s="20" t="s">
        <v>8</v>
      </c>
      <c r="E504" s="20" t="s">
        <v>2</v>
      </c>
      <c r="F504" s="18" t="s">
        <v>144</v>
      </c>
      <c r="G504" s="107">
        <v>10000</v>
      </c>
      <c r="H504" s="47"/>
      <c r="I504" s="46"/>
      <c r="J504" s="47"/>
      <c r="K504" s="107">
        <v>10000</v>
      </c>
    </row>
    <row r="505" spans="1:11" ht="30" customHeight="1" x14ac:dyDescent="0.25">
      <c r="A505" s="95">
        <v>249</v>
      </c>
      <c r="B505" s="106" t="s">
        <v>340</v>
      </c>
      <c r="C505" s="30" t="s">
        <v>321</v>
      </c>
      <c r="D505" s="20" t="s">
        <v>8</v>
      </c>
      <c r="E505" s="20" t="s">
        <v>2</v>
      </c>
      <c r="F505" s="18" t="s">
        <v>144</v>
      </c>
      <c r="G505" s="107">
        <v>10000</v>
      </c>
      <c r="H505" s="47"/>
      <c r="I505" s="46"/>
      <c r="J505" s="47"/>
      <c r="K505" s="107">
        <v>10000</v>
      </c>
    </row>
    <row r="506" spans="1:11" ht="30" customHeight="1" x14ac:dyDescent="0.25">
      <c r="A506" s="53">
        <v>250</v>
      </c>
      <c r="B506" s="106" t="s">
        <v>341</v>
      </c>
      <c r="C506" s="30" t="s">
        <v>321</v>
      </c>
      <c r="D506" s="20" t="s">
        <v>92</v>
      </c>
      <c r="E506" s="20" t="s">
        <v>2</v>
      </c>
      <c r="F506" s="18" t="s">
        <v>144</v>
      </c>
      <c r="G506" s="108">
        <v>12000</v>
      </c>
      <c r="H506" s="47"/>
      <c r="I506" s="46"/>
      <c r="J506" s="47"/>
      <c r="K506" s="107">
        <v>12000</v>
      </c>
    </row>
    <row r="507" spans="1:11" ht="30" customHeight="1" x14ac:dyDescent="0.25">
      <c r="A507" s="53">
        <v>251</v>
      </c>
      <c r="B507" s="106" t="s">
        <v>342</v>
      </c>
      <c r="C507" s="30" t="s">
        <v>321</v>
      </c>
      <c r="D507" s="20" t="s">
        <v>8</v>
      </c>
      <c r="E507" s="20" t="s">
        <v>2</v>
      </c>
      <c r="F507" s="18" t="s">
        <v>144</v>
      </c>
      <c r="G507" s="108">
        <v>10000</v>
      </c>
      <c r="H507" s="47"/>
      <c r="I507" s="46"/>
      <c r="J507" s="47"/>
      <c r="K507" s="107">
        <v>10000</v>
      </c>
    </row>
    <row r="508" spans="1:11" ht="30" customHeight="1" x14ac:dyDescent="0.25">
      <c r="A508" s="95">
        <v>252</v>
      </c>
      <c r="B508" s="106" t="s">
        <v>343</v>
      </c>
      <c r="C508" s="30" t="s">
        <v>321</v>
      </c>
      <c r="D508" s="20" t="s">
        <v>8</v>
      </c>
      <c r="E508" s="20" t="s">
        <v>2</v>
      </c>
      <c r="F508" s="18" t="s">
        <v>144</v>
      </c>
      <c r="G508" s="107">
        <v>10000</v>
      </c>
      <c r="H508" s="47"/>
      <c r="I508" s="46"/>
      <c r="J508" s="47"/>
      <c r="K508" s="107">
        <v>10000</v>
      </c>
    </row>
    <row r="509" spans="1:11" ht="30" customHeight="1" x14ac:dyDescent="0.25">
      <c r="A509" s="53">
        <v>253</v>
      </c>
      <c r="B509" s="106" t="s">
        <v>344</v>
      </c>
      <c r="C509" s="30" t="s">
        <v>321</v>
      </c>
      <c r="D509" s="20" t="s">
        <v>8</v>
      </c>
      <c r="E509" s="20" t="s">
        <v>2</v>
      </c>
      <c r="F509" s="18" t="s">
        <v>144</v>
      </c>
      <c r="G509" s="107">
        <v>10000</v>
      </c>
      <c r="H509" s="47"/>
      <c r="I509" s="46"/>
      <c r="J509" s="47"/>
      <c r="K509" s="107">
        <v>10000</v>
      </c>
    </row>
    <row r="510" spans="1:11" ht="21" customHeight="1" x14ac:dyDescent="0.25">
      <c r="A510" s="53">
        <v>254</v>
      </c>
      <c r="B510" s="106" t="s">
        <v>346</v>
      </c>
      <c r="C510" s="30" t="s">
        <v>328</v>
      </c>
      <c r="D510" s="20" t="s">
        <v>8</v>
      </c>
      <c r="E510" s="20" t="s">
        <v>2</v>
      </c>
      <c r="F510" s="18" t="s">
        <v>144</v>
      </c>
      <c r="G510" s="107">
        <v>10000</v>
      </c>
      <c r="H510" s="47"/>
      <c r="I510" s="46"/>
      <c r="J510" s="47"/>
      <c r="K510" s="107">
        <v>10000</v>
      </c>
    </row>
    <row r="511" spans="1:11" ht="26.25" customHeight="1" x14ac:dyDescent="0.25">
      <c r="A511" s="95">
        <v>255</v>
      </c>
      <c r="B511" s="106" t="s">
        <v>347</v>
      </c>
      <c r="C511" s="30" t="s">
        <v>321</v>
      </c>
      <c r="D511" s="20" t="s">
        <v>71</v>
      </c>
      <c r="E511" s="20" t="s">
        <v>2</v>
      </c>
      <c r="F511" s="18" t="s">
        <v>144</v>
      </c>
      <c r="G511" s="107">
        <v>12000</v>
      </c>
      <c r="H511" s="47"/>
      <c r="I511" s="46"/>
      <c r="J511" s="47"/>
      <c r="K511" s="107">
        <v>12000</v>
      </c>
    </row>
    <row r="512" spans="1:11" ht="26.25" customHeight="1" x14ac:dyDescent="0.25">
      <c r="A512" s="53">
        <v>256</v>
      </c>
      <c r="B512" s="106" t="s">
        <v>348</v>
      </c>
      <c r="C512" s="30" t="s">
        <v>321</v>
      </c>
      <c r="D512" s="20" t="s">
        <v>7</v>
      </c>
      <c r="E512" s="20" t="s">
        <v>2</v>
      </c>
      <c r="F512" s="18" t="s">
        <v>144</v>
      </c>
      <c r="G512" s="107">
        <v>17000</v>
      </c>
      <c r="H512" s="47"/>
      <c r="I512" s="46"/>
      <c r="J512" s="47"/>
      <c r="K512" s="107">
        <v>17000</v>
      </c>
    </row>
    <row r="513" spans="1:11" ht="26.25" customHeight="1" x14ac:dyDescent="0.25">
      <c r="A513" s="53">
        <v>257</v>
      </c>
      <c r="B513" s="106" t="s">
        <v>349</v>
      </c>
      <c r="C513" s="30" t="s">
        <v>321</v>
      </c>
      <c r="D513" s="20" t="s">
        <v>7</v>
      </c>
      <c r="E513" s="20" t="s">
        <v>2</v>
      </c>
      <c r="F513" s="18" t="s">
        <v>144</v>
      </c>
      <c r="G513" s="107">
        <v>25000</v>
      </c>
      <c r="H513" s="47"/>
      <c r="I513" s="46"/>
      <c r="J513" s="47"/>
      <c r="K513" s="107">
        <v>25000</v>
      </c>
    </row>
    <row r="514" spans="1:11" ht="26.25" customHeight="1" x14ac:dyDescent="0.25">
      <c r="A514" s="95">
        <v>258</v>
      </c>
      <c r="B514" s="106" t="s">
        <v>350</v>
      </c>
      <c r="C514" s="30" t="s">
        <v>321</v>
      </c>
      <c r="D514" s="20" t="s">
        <v>7</v>
      </c>
      <c r="E514" s="20" t="s">
        <v>2</v>
      </c>
      <c r="F514" s="18" t="s">
        <v>144</v>
      </c>
      <c r="G514" s="107">
        <v>10000</v>
      </c>
      <c r="H514" s="47"/>
      <c r="I514" s="46"/>
      <c r="J514" s="47"/>
      <c r="K514" s="107">
        <v>10000</v>
      </c>
    </row>
    <row r="520" spans="1:11" ht="22.5" customHeight="1" x14ac:dyDescent="0.25">
      <c r="A520" s="125" t="s">
        <v>145</v>
      </c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1:11" x14ac:dyDescent="0.25">
      <c r="A521" s="125" t="s">
        <v>146</v>
      </c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1:11" x14ac:dyDescent="0.25">
      <c r="A522" s="125" t="s">
        <v>147</v>
      </c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1:11" x14ac:dyDescent="0.25">
      <c r="A523" s="110"/>
      <c r="B523" s="56"/>
      <c r="C523" s="56"/>
      <c r="D523" s="56"/>
      <c r="E523" s="56"/>
      <c r="F523" s="56"/>
      <c r="G523" s="110"/>
      <c r="H523" s="110"/>
      <c r="I523" s="110"/>
      <c r="J523" s="110"/>
      <c r="K523" s="1"/>
    </row>
    <row r="524" spans="1:11" x14ac:dyDescent="0.25">
      <c r="A524" s="125" t="s">
        <v>148</v>
      </c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1:11" x14ac:dyDescent="0.25">
      <c r="A525" s="125" t="s">
        <v>372</v>
      </c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1:11" x14ac:dyDescent="0.25">
      <c r="A526" s="6"/>
      <c r="B526" s="7"/>
      <c r="C526" s="8"/>
      <c r="D526" s="7"/>
      <c r="E526" s="7"/>
      <c r="F526" s="7"/>
      <c r="G526" s="1"/>
      <c r="H526" s="2"/>
      <c r="I526" s="37"/>
      <c r="J526" s="37"/>
      <c r="K526" s="1"/>
    </row>
    <row r="527" spans="1:11" x14ac:dyDescent="0.25">
      <c r="A527" s="126" t="s">
        <v>149</v>
      </c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</row>
    <row r="528" spans="1:11" ht="15.75" thickBot="1" x14ac:dyDescent="0.3">
      <c r="A528" s="9"/>
      <c r="B528" s="10"/>
      <c r="C528" s="10"/>
      <c r="D528" s="10"/>
      <c r="E528" s="10"/>
      <c r="F528" s="10"/>
      <c r="G528" s="110"/>
      <c r="H528" s="110"/>
      <c r="I528" s="110"/>
      <c r="J528" s="110"/>
      <c r="K528" s="110"/>
    </row>
    <row r="529" spans="1:11" ht="29.25" thickBot="1" x14ac:dyDescent="0.3">
      <c r="A529" s="11" t="s">
        <v>129</v>
      </c>
      <c r="B529" s="12" t="s">
        <v>137</v>
      </c>
      <c r="C529" s="12" t="s">
        <v>320</v>
      </c>
      <c r="D529" s="12" t="s">
        <v>130</v>
      </c>
      <c r="E529" s="12" t="s">
        <v>131</v>
      </c>
      <c r="F529" s="12" t="s">
        <v>132</v>
      </c>
      <c r="G529" s="39" t="s">
        <v>138</v>
      </c>
      <c r="H529" s="40" t="s">
        <v>133</v>
      </c>
      <c r="I529" s="41" t="s">
        <v>134</v>
      </c>
      <c r="J529" s="41" t="s">
        <v>135</v>
      </c>
      <c r="K529" s="42" t="s">
        <v>136</v>
      </c>
    </row>
    <row r="530" spans="1:11" ht="26.25" customHeight="1" x14ac:dyDescent="0.25">
      <c r="A530" s="95">
        <v>259</v>
      </c>
      <c r="B530" s="113" t="s">
        <v>351</v>
      </c>
      <c r="C530" s="97" t="s">
        <v>321</v>
      </c>
      <c r="D530" s="98" t="s">
        <v>8</v>
      </c>
      <c r="E530" s="98" t="s">
        <v>16</v>
      </c>
      <c r="F530" s="99" t="s">
        <v>144</v>
      </c>
      <c r="G530" s="114">
        <v>82000</v>
      </c>
      <c r="H530" s="101">
        <v>9082.94</v>
      </c>
      <c r="I530" s="102"/>
      <c r="J530" s="101">
        <v>9082.94</v>
      </c>
      <c r="K530" s="114">
        <f>G530-J530</f>
        <v>72917.06</v>
      </c>
    </row>
    <row r="531" spans="1:11" ht="26.25" customHeight="1" x14ac:dyDescent="0.25">
      <c r="A531" s="53">
        <v>260</v>
      </c>
      <c r="B531" s="106" t="s">
        <v>352</v>
      </c>
      <c r="C531" s="30" t="s">
        <v>321</v>
      </c>
      <c r="D531" s="20" t="s">
        <v>354</v>
      </c>
      <c r="E531" s="20" t="s">
        <v>2</v>
      </c>
      <c r="F531" s="18" t="s">
        <v>144</v>
      </c>
      <c r="G531" s="107">
        <v>17000</v>
      </c>
      <c r="H531" s="47"/>
      <c r="I531" s="46"/>
      <c r="J531" s="47"/>
      <c r="K531" s="114">
        <f t="shared" ref="K531" si="9">G531-J531</f>
        <v>17000</v>
      </c>
    </row>
    <row r="532" spans="1:11" ht="26.25" customHeight="1" x14ac:dyDescent="0.25">
      <c r="A532" s="53">
        <v>261</v>
      </c>
      <c r="B532" s="106" t="s">
        <v>353</v>
      </c>
      <c r="C532" s="30" t="s">
        <v>321</v>
      </c>
      <c r="D532" s="20" t="s">
        <v>7</v>
      </c>
      <c r="E532" s="20" t="s">
        <v>2</v>
      </c>
      <c r="F532" s="18" t="s">
        <v>144</v>
      </c>
      <c r="G532" s="107">
        <v>25000</v>
      </c>
      <c r="H532" s="47"/>
      <c r="I532" s="46"/>
      <c r="J532" s="47"/>
      <c r="K532" s="107">
        <f t="shared" ref="K532:K533" si="10">G532-J532</f>
        <v>25000</v>
      </c>
    </row>
    <row r="533" spans="1:11" ht="26.25" customHeight="1" x14ac:dyDescent="0.25">
      <c r="A533" s="95">
        <v>262</v>
      </c>
      <c r="B533" s="106" t="s">
        <v>355</v>
      </c>
      <c r="C533" s="30" t="s">
        <v>321</v>
      </c>
      <c r="D533" s="20" t="s">
        <v>162</v>
      </c>
      <c r="E533" s="20" t="s">
        <v>2</v>
      </c>
      <c r="F533" s="18" t="s">
        <v>144</v>
      </c>
      <c r="G533" s="107">
        <v>10000</v>
      </c>
      <c r="H533" s="47"/>
      <c r="I533" s="46"/>
      <c r="J533" s="47"/>
      <c r="K533" s="107">
        <f t="shared" si="10"/>
        <v>10000</v>
      </c>
    </row>
    <row r="534" spans="1:11" ht="26.25" customHeight="1" x14ac:dyDescent="0.25">
      <c r="A534" s="53">
        <v>263</v>
      </c>
      <c r="B534" s="106" t="s">
        <v>356</v>
      </c>
      <c r="C534" s="30" t="s">
        <v>328</v>
      </c>
      <c r="D534" s="20" t="s">
        <v>8</v>
      </c>
      <c r="E534" s="20" t="s">
        <v>16</v>
      </c>
      <c r="F534" s="18" t="s">
        <v>144</v>
      </c>
      <c r="G534" s="107">
        <v>55000</v>
      </c>
      <c r="H534" s="47">
        <v>3195.85</v>
      </c>
      <c r="I534" s="46"/>
      <c r="J534" s="47">
        <v>3195.85</v>
      </c>
      <c r="K534" s="107">
        <f>G534-J534</f>
        <v>51804.15</v>
      </c>
    </row>
    <row r="535" spans="1:11" ht="26.25" customHeight="1" x14ac:dyDescent="0.25">
      <c r="A535" s="53">
        <v>264</v>
      </c>
      <c r="B535" s="106" t="s">
        <v>357</v>
      </c>
      <c r="C535" s="30" t="s">
        <v>321</v>
      </c>
      <c r="D535" s="20" t="s">
        <v>213</v>
      </c>
      <c r="E535" s="20" t="s">
        <v>2</v>
      </c>
      <c r="F535" s="18" t="s">
        <v>144</v>
      </c>
      <c r="G535" s="107">
        <v>10000</v>
      </c>
      <c r="H535" s="47"/>
      <c r="I535" s="46"/>
      <c r="J535" s="47"/>
      <c r="K535" s="107">
        <f>G535-J535</f>
        <v>10000</v>
      </c>
    </row>
    <row r="536" spans="1:11" ht="26.25" customHeight="1" x14ac:dyDescent="0.25">
      <c r="A536" s="95">
        <v>265</v>
      </c>
      <c r="B536" s="106" t="s">
        <v>358</v>
      </c>
      <c r="C536" s="30" t="s">
        <v>321</v>
      </c>
      <c r="D536" s="20" t="s">
        <v>162</v>
      </c>
      <c r="E536" s="20" t="s">
        <v>2</v>
      </c>
      <c r="F536" s="18" t="s">
        <v>144</v>
      </c>
      <c r="G536" s="107">
        <v>10000</v>
      </c>
      <c r="H536" s="47"/>
      <c r="I536" s="46"/>
      <c r="J536" s="47"/>
      <c r="K536" s="107">
        <f>G536-J536</f>
        <v>10000</v>
      </c>
    </row>
    <row r="537" spans="1:11" ht="26.25" customHeight="1" x14ac:dyDescent="0.25">
      <c r="A537" s="53">
        <v>266</v>
      </c>
      <c r="B537" s="118" t="s">
        <v>359</v>
      </c>
      <c r="C537" s="30" t="s">
        <v>321</v>
      </c>
      <c r="D537" s="20" t="s">
        <v>8</v>
      </c>
      <c r="E537" s="20" t="s">
        <v>2</v>
      </c>
      <c r="F537" s="18" t="s">
        <v>144</v>
      </c>
      <c r="G537" s="107">
        <v>12000</v>
      </c>
      <c r="H537" s="47"/>
      <c r="I537" s="46"/>
      <c r="J537" s="47"/>
      <c r="K537" s="107">
        <f t="shared" ref="K537:K563" si="11">G537-J537</f>
        <v>12000</v>
      </c>
    </row>
    <row r="538" spans="1:11" ht="26.25" customHeight="1" x14ac:dyDescent="0.25">
      <c r="A538" s="53">
        <v>267</v>
      </c>
      <c r="B538" s="118" t="s">
        <v>360</v>
      </c>
      <c r="C538" s="30" t="s">
        <v>321</v>
      </c>
      <c r="D538" s="20" t="s">
        <v>371</v>
      </c>
      <c r="E538" s="20" t="s">
        <v>2</v>
      </c>
      <c r="F538" s="18" t="s">
        <v>144</v>
      </c>
      <c r="G538" s="107">
        <v>12000</v>
      </c>
      <c r="H538" s="47"/>
      <c r="I538" s="46"/>
      <c r="J538" s="47"/>
      <c r="K538" s="107">
        <f>G538-J538</f>
        <v>12000</v>
      </c>
    </row>
    <row r="539" spans="1:11" ht="26.25" customHeight="1" x14ac:dyDescent="0.25">
      <c r="A539" s="95">
        <v>268</v>
      </c>
      <c r="B539" s="118" t="s">
        <v>361</v>
      </c>
      <c r="C539" s="30" t="s">
        <v>321</v>
      </c>
      <c r="D539" s="20" t="s">
        <v>8</v>
      </c>
      <c r="E539" s="20" t="s">
        <v>2</v>
      </c>
      <c r="F539" s="18" t="s">
        <v>144</v>
      </c>
      <c r="G539" s="107">
        <v>10000</v>
      </c>
      <c r="H539" s="47"/>
      <c r="I539" s="46"/>
      <c r="J539" s="47"/>
      <c r="K539" s="107">
        <f t="shared" si="11"/>
        <v>10000</v>
      </c>
    </row>
    <row r="540" spans="1:11" ht="26.25" customHeight="1" x14ac:dyDescent="0.25">
      <c r="A540" s="53">
        <v>269</v>
      </c>
      <c r="B540" s="118" t="s">
        <v>362</v>
      </c>
      <c r="C540" s="30" t="s">
        <v>321</v>
      </c>
      <c r="D540" s="20" t="s">
        <v>8</v>
      </c>
      <c r="E540" s="20" t="s">
        <v>2</v>
      </c>
      <c r="F540" s="18" t="s">
        <v>144</v>
      </c>
      <c r="G540" s="107">
        <v>10000</v>
      </c>
      <c r="H540" s="47"/>
      <c r="I540" s="46"/>
      <c r="J540" s="47"/>
      <c r="K540" s="107">
        <f>G540-J540</f>
        <v>10000</v>
      </c>
    </row>
    <row r="541" spans="1:11" ht="26.25" customHeight="1" x14ac:dyDescent="0.25">
      <c r="A541" s="53">
        <v>270</v>
      </c>
      <c r="B541" s="118" t="s">
        <v>363</v>
      </c>
      <c r="C541" s="30" t="s">
        <v>321</v>
      </c>
      <c r="D541" s="20" t="s">
        <v>162</v>
      </c>
      <c r="E541" s="20" t="s">
        <v>2</v>
      </c>
      <c r="F541" s="18" t="s">
        <v>144</v>
      </c>
      <c r="G541" s="107">
        <v>10000</v>
      </c>
      <c r="H541" s="47"/>
      <c r="I541" s="46"/>
      <c r="J541" s="47"/>
      <c r="K541" s="107">
        <f t="shared" si="11"/>
        <v>10000</v>
      </c>
    </row>
    <row r="542" spans="1:11" ht="26.25" customHeight="1" x14ac:dyDescent="0.25">
      <c r="A542" s="95">
        <v>271</v>
      </c>
      <c r="B542" s="118" t="s">
        <v>364</v>
      </c>
      <c r="C542" s="30" t="s">
        <v>321</v>
      </c>
      <c r="D542" s="20" t="s">
        <v>7</v>
      </c>
      <c r="E542" s="20" t="s">
        <v>2</v>
      </c>
      <c r="F542" s="18" t="s">
        <v>144</v>
      </c>
      <c r="G542" s="107">
        <v>12000</v>
      </c>
      <c r="H542" s="47"/>
      <c r="I542" s="46"/>
      <c r="J542" s="47"/>
      <c r="K542" s="107">
        <f t="shared" si="11"/>
        <v>12000</v>
      </c>
    </row>
    <row r="543" spans="1:11" ht="26.25" customHeight="1" x14ac:dyDescent="0.25">
      <c r="A543" s="53">
        <v>272</v>
      </c>
      <c r="B543" s="118" t="s">
        <v>365</v>
      </c>
      <c r="C543" s="30" t="s">
        <v>321</v>
      </c>
      <c r="D543" s="20" t="s">
        <v>8</v>
      </c>
      <c r="E543" s="20" t="s">
        <v>2</v>
      </c>
      <c r="F543" s="18" t="s">
        <v>144</v>
      </c>
      <c r="G543" s="107">
        <v>10000</v>
      </c>
      <c r="H543" s="47"/>
      <c r="I543" s="46"/>
      <c r="J543" s="47"/>
      <c r="K543" s="107">
        <f t="shared" si="11"/>
        <v>10000</v>
      </c>
    </row>
    <row r="544" spans="1:11" ht="26.25" customHeight="1" x14ac:dyDescent="0.25">
      <c r="A544" s="53">
        <v>273</v>
      </c>
      <c r="B544" s="118" t="s">
        <v>366</v>
      </c>
      <c r="C544" s="30" t="s">
        <v>321</v>
      </c>
      <c r="D544" s="20" t="s">
        <v>8</v>
      </c>
      <c r="E544" s="20" t="s">
        <v>2</v>
      </c>
      <c r="F544" s="18" t="s">
        <v>144</v>
      </c>
      <c r="G544" s="107">
        <v>20000</v>
      </c>
      <c r="H544" s="47"/>
      <c r="I544" s="46"/>
      <c r="J544" s="47"/>
      <c r="K544" s="107">
        <f t="shared" si="11"/>
        <v>20000</v>
      </c>
    </row>
    <row r="545" spans="1:11" ht="26.25" customHeight="1" x14ac:dyDescent="0.25">
      <c r="A545" s="95">
        <v>274</v>
      </c>
      <c r="B545" s="118" t="s">
        <v>367</v>
      </c>
      <c r="C545" s="30" t="s">
        <v>321</v>
      </c>
      <c r="D545" s="20" t="s">
        <v>8</v>
      </c>
      <c r="E545" s="20" t="s">
        <v>2</v>
      </c>
      <c r="F545" s="18" t="s">
        <v>144</v>
      </c>
      <c r="G545" s="107">
        <v>15000</v>
      </c>
      <c r="H545" s="47"/>
      <c r="I545" s="46"/>
      <c r="J545" s="47"/>
      <c r="K545" s="107">
        <f t="shared" si="11"/>
        <v>15000</v>
      </c>
    </row>
    <row r="546" spans="1:11" ht="26.25" customHeight="1" x14ac:dyDescent="0.25">
      <c r="A546" s="58"/>
      <c r="B546" s="120"/>
      <c r="C546" s="83"/>
      <c r="D546" s="61"/>
      <c r="E546" s="61"/>
      <c r="F546" s="59"/>
      <c r="G546" s="116"/>
      <c r="H546" s="5"/>
      <c r="I546" s="62"/>
      <c r="J546" s="5"/>
      <c r="K546" s="116"/>
    </row>
    <row r="547" spans="1:11" ht="26.25" customHeight="1" x14ac:dyDescent="0.25">
      <c r="A547" s="58"/>
      <c r="B547" s="120"/>
      <c r="C547" s="83"/>
      <c r="D547" s="61"/>
      <c r="E547" s="61"/>
      <c r="F547" s="59"/>
      <c r="G547" s="116"/>
      <c r="H547" s="5"/>
      <c r="I547" s="62"/>
      <c r="J547" s="5"/>
      <c r="K547" s="116"/>
    </row>
    <row r="548" spans="1:11" ht="26.25" customHeight="1" x14ac:dyDescent="0.25">
      <c r="A548" s="58"/>
      <c r="B548" s="120"/>
      <c r="C548" s="83"/>
      <c r="D548" s="61"/>
      <c r="E548" s="61"/>
      <c r="F548" s="59"/>
      <c r="G548" s="116"/>
      <c r="H548" s="5"/>
      <c r="I548" s="62"/>
      <c r="J548" s="5"/>
      <c r="K548" s="116"/>
    </row>
    <row r="549" spans="1:11" ht="26.25" customHeight="1" x14ac:dyDescent="0.25">
      <c r="A549" s="58"/>
      <c r="B549" s="120"/>
      <c r="C549" s="83"/>
      <c r="D549" s="61"/>
      <c r="E549" s="61"/>
      <c r="F549" s="59"/>
      <c r="G549" s="116"/>
      <c r="H549" s="5"/>
      <c r="I549" s="62"/>
      <c r="J549" s="5"/>
      <c r="K549" s="116"/>
    </row>
    <row r="550" spans="1:11" ht="26.25" customHeight="1" x14ac:dyDescent="0.25">
      <c r="A550" s="58"/>
      <c r="B550" s="120"/>
      <c r="C550" s="83"/>
      <c r="D550" s="61"/>
      <c r="E550" s="61"/>
      <c r="F550" s="59"/>
      <c r="G550" s="116"/>
      <c r="H550" s="5"/>
      <c r="I550" s="62"/>
      <c r="J550" s="5"/>
      <c r="K550" s="116"/>
    </row>
    <row r="551" spans="1:11" ht="22.5" customHeight="1" x14ac:dyDescent="0.25">
      <c r="A551" s="125" t="s">
        <v>145</v>
      </c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</row>
    <row r="552" spans="1:11" x14ac:dyDescent="0.25">
      <c r="A552" s="125" t="s">
        <v>146</v>
      </c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</row>
    <row r="553" spans="1:11" x14ac:dyDescent="0.25">
      <c r="A553" s="125" t="s">
        <v>147</v>
      </c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</row>
    <row r="554" spans="1:11" x14ac:dyDescent="0.25">
      <c r="A554" s="117"/>
      <c r="B554" s="56"/>
      <c r="C554" s="56"/>
      <c r="D554" s="56"/>
      <c r="E554" s="56"/>
      <c r="F554" s="56"/>
      <c r="G554" s="117"/>
      <c r="H554" s="117"/>
      <c r="I554" s="117"/>
      <c r="J554" s="117"/>
      <c r="K554" s="1"/>
    </row>
    <row r="555" spans="1:11" x14ac:dyDescent="0.25">
      <c r="A555" s="125" t="s">
        <v>148</v>
      </c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</row>
    <row r="556" spans="1:11" x14ac:dyDescent="0.25">
      <c r="A556" s="125" t="s">
        <v>372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</row>
    <row r="557" spans="1:11" x14ac:dyDescent="0.25">
      <c r="A557" s="6"/>
      <c r="B557" s="7"/>
      <c r="C557" s="8"/>
      <c r="D557" s="7"/>
      <c r="E557" s="7"/>
      <c r="F557" s="7"/>
      <c r="G557" s="1"/>
      <c r="H557" s="2"/>
      <c r="I557" s="37"/>
      <c r="J557" s="37"/>
      <c r="K557" s="1"/>
    </row>
    <row r="558" spans="1:11" x14ac:dyDescent="0.25">
      <c r="A558" s="126" t="s">
        <v>149</v>
      </c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</row>
    <row r="559" spans="1:11" ht="15.75" thickBot="1" x14ac:dyDescent="0.3">
      <c r="A559" s="9"/>
      <c r="B559" s="10"/>
      <c r="C559" s="10"/>
      <c r="D559" s="10"/>
      <c r="E559" s="10"/>
      <c r="F559" s="10"/>
      <c r="G559" s="117"/>
      <c r="H559" s="117"/>
      <c r="I559" s="117"/>
      <c r="J559" s="117"/>
      <c r="K559" s="117"/>
    </row>
    <row r="560" spans="1:11" ht="29.25" thickBot="1" x14ac:dyDescent="0.3">
      <c r="A560" s="11" t="s">
        <v>129</v>
      </c>
      <c r="B560" s="12" t="s">
        <v>137</v>
      </c>
      <c r="C560" s="12" t="s">
        <v>320</v>
      </c>
      <c r="D560" s="12" t="s">
        <v>130</v>
      </c>
      <c r="E560" s="12" t="s">
        <v>131</v>
      </c>
      <c r="F560" s="12" t="s">
        <v>132</v>
      </c>
      <c r="G560" s="39" t="s">
        <v>138</v>
      </c>
      <c r="H560" s="40" t="s">
        <v>133</v>
      </c>
      <c r="I560" s="41" t="s">
        <v>134</v>
      </c>
      <c r="J560" s="41" t="s">
        <v>135</v>
      </c>
      <c r="K560" s="42" t="s">
        <v>136</v>
      </c>
    </row>
    <row r="561" spans="1:11" ht="26.25" customHeight="1" x14ac:dyDescent="0.25">
      <c r="A561" s="95">
        <v>275</v>
      </c>
      <c r="B561" s="119" t="s">
        <v>368</v>
      </c>
      <c r="C561" s="97" t="s">
        <v>321</v>
      </c>
      <c r="D561" s="98" t="s">
        <v>8</v>
      </c>
      <c r="E561" s="98" t="s">
        <v>2</v>
      </c>
      <c r="F561" s="99" t="s">
        <v>144</v>
      </c>
      <c r="G561" s="114">
        <v>12000</v>
      </c>
      <c r="H561" s="101"/>
      <c r="I561" s="102"/>
      <c r="J561" s="101"/>
      <c r="K561" s="114">
        <f t="shared" si="11"/>
        <v>12000</v>
      </c>
    </row>
    <row r="562" spans="1:11" ht="26.25" customHeight="1" x14ac:dyDescent="0.25">
      <c r="A562" s="95">
        <v>276</v>
      </c>
      <c r="B562" s="118" t="s">
        <v>369</v>
      </c>
      <c r="C562" s="30" t="s">
        <v>328</v>
      </c>
      <c r="D562" s="20" t="s">
        <v>174</v>
      </c>
      <c r="E562" s="20" t="s">
        <v>2</v>
      </c>
      <c r="F562" s="18" t="s">
        <v>144</v>
      </c>
      <c r="G562" s="107">
        <v>25000</v>
      </c>
      <c r="H562" s="47"/>
      <c r="I562" s="46"/>
      <c r="J562" s="47"/>
      <c r="K562" s="107">
        <f t="shared" si="11"/>
        <v>25000</v>
      </c>
    </row>
    <row r="563" spans="1:11" ht="26.25" customHeight="1" x14ac:dyDescent="0.25">
      <c r="A563" s="53">
        <v>277</v>
      </c>
      <c r="B563" s="118" t="s">
        <v>370</v>
      </c>
      <c r="C563" s="30" t="s">
        <v>328</v>
      </c>
      <c r="D563" s="20" t="s">
        <v>8</v>
      </c>
      <c r="E563" s="20" t="s">
        <v>2</v>
      </c>
      <c r="F563" s="18" t="s">
        <v>144</v>
      </c>
      <c r="G563" s="107">
        <v>12000</v>
      </c>
      <c r="H563" s="47"/>
      <c r="I563" s="46"/>
      <c r="J563" s="47"/>
      <c r="K563" s="107">
        <f t="shared" si="11"/>
        <v>12000</v>
      </c>
    </row>
    <row r="564" spans="1:11" ht="26.25" customHeight="1" thickBot="1" x14ac:dyDescent="0.3">
      <c r="A564" s="95">
        <v>278</v>
      </c>
      <c r="B564" s="118" t="s">
        <v>373</v>
      </c>
      <c r="C564" s="30" t="s">
        <v>328</v>
      </c>
      <c r="D564" s="20" t="s">
        <v>162</v>
      </c>
      <c r="E564" s="20" t="s">
        <v>2</v>
      </c>
      <c r="F564" s="112" t="s">
        <v>144</v>
      </c>
      <c r="G564" s="109">
        <v>36000</v>
      </c>
      <c r="H564" s="88">
        <v>197.25</v>
      </c>
      <c r="I564" s="89"/>
      <c r="J564" s="88">
        <v>197.25</v>
      </c>
      <c r="K564" s="109">
        <v>36000</v>
      </c>
    </row>
    <row r="565" spans="1:11" ht="15.75" thickBot="1" x14ac:dyDescent="0.3">
      <c r="A565" s="32"/>
      <c r="B565" s="68"/>
      <c r="C565" s="77"/>
      <c r="D565" s="33" t="s">
        <v>279</v>
      </c>
      <c r="E565" s="33"/>
      <c r="F565" s="90" t="s">
        <v>139</v>
      </c>
      <c r="G565" s="91">
        <f>SUM(G12:G564)</f>
        <v>5193137</v>
      </c>
      <c r="H565" s="92">
        <f>SUM(H8:H564)</f>
        <v>114923.80000000003</v>
      </c>
      <c r="I565" s="93">
        <f>SUM(I8:I564)</f>
        <v>16183.82</v>
      </c>
      <c r="J565" s="94">
        <f>SUM(J8:J564)</f>
        <v>131107.62000000005</v>
      </c>
      <c r="K565" s="93">
        <f>G565-J565</f>
        <v>5062029.38</v>
      </c>
    </row>
    <row r="566" spans="1:11" x14ac:dyDescent="0.25">
      <c r="A566" s="34"/>
      <c r="B566" s="7"/>
      <c r="C566" s="8"/>
      <c r="D566" s="7"/>
      <c r="E566" s="7"/>
      <c r="F566" s="7"/>
      <c r="G566" s="1"/>
      <c r="H566" s="2"/>
      <c r="I566" s="37"/>
      <c r="J566" s="37"/>
      <c r="K566" s="1"/>
    </row>
    <row r="567" spans="1:11" x14ac:dyDescent="0.25">
      <c r="A567" s="35"/>
      <c r="B567" s="7"/>
      <c r="C567" s="8"/>
      <c r="D567" s="7"/>
      <c r="E567" s="7"/>
      <c r="F567" s="7"/>
      <c r="G567" s="1"/>
      <c r="H567" s="2"/>
      <c r="I567" s="37"/>
      <c r="J567" s="37"/>
      <c r="K567" s="1"/>
    </row>
    <row r="568" spans="1:11" x14ac:dyDescent="0.25">
      <c r="A568" s="35"/>
      <c r="B568" s="7"/>
      <c r="C568" s="8"/>
      <c r="D568" s="7"/>
      <c r="E568" s="7"/>
      <c r="F568" s="7"/>
      <c r="G568" s="1"/>
      <c r="H568" s="2"/>
      <c r="I568" s="37"/>
      <c r="J568" s="37"/>
      <c r="K568" s="1"/>
    </row>
    <row r="569" spans="1:11" x14ac:dyDescent="0.25">
      <c r="A569" s="35"/>
      <c r="B569" s="7"/>
      <c r="C569" s="8"/>
      <c r="D569" s="7"/>
      <c r="E569" s="7"/>
      <c r="F569" s="7"/>
      <c r="G569" s="1"/>
      <c r="H569" s="2"/>
      <c r="I569" s="37"/>
      <c r="J569" s="37"/>
      <c r="K569" s="1"/>
    </row>
    <row r="570" spans="1:11" x14ac:dyDescent="0.25">
      <c r="A570" s="35"/>
      <c r="B570" s="7"/>
      <c r="C570" s="8"/>
      <c r="D570" s="123" t="s">
        <v>278</v>
      </c>
      <c r="E570" s="123"/>
      <c r="F570" s="38"/>
      <c r="G570" s="110"/>
      <c r="H570" s="110" t="s">
        <v>164</v>
      </c>
      <c r="I570" s="110"/>
      <c r="J570" s="38"/>
      <c r="K570" s="38"/>
    </row>
    <row r="571" spans="1:11" x14ac:dyDescent="0.25">
      <c r="A571" s="35"/>
      <c r="B571" s="7"/>
      <c r="C571" s="8"/>
      <c r="D571" s="110"/>
      <c r="E571" s="82"/>
      <c r="F571" s="38"/>
      <c r="G571" s="110"/>
      <c r="H571" s="110"/>
      <c r="I571" s="110"/>
      <c r="J571" s="38"/>
      <c r="K571" s="38"/>
    </row>
    <row r="572" spans="1:11" x14ac:dyDescent="0.25">
      <c r="A572" s="35"/>
      <c r="B572" s="7"/>
      <c r="C572" s="8"/>
      <c r="D572" s="57"/>
      <c r="E572" s="57"/>
      <c r="F572" s="57"/>
      <c r="G572" s="1"/>
      <c r="H572" s="1"/>
      <c r="I572" s="1"/>
      <c r="J572" s="1"/>
      <c r="K572" s="2"/>
    </row>
    <row r="573" spans="1:11" x14ac:dyDescent="0.25">
      <c r="A573" s="35"/>
      <c r="B573" s="7"/>
      <c r="C573" s="8"/>
      <c r="D573" s="57"/>
      <c r="E573" s="57"/>
      <c r="F573" s="57"/>
      <c r="G573" s="1"/>
      <c r="H573" s="1"/>
      <c r="I573" s="1"/>
      <c r="J573" s="1"/>
      <c r="K573" s="2"/>
    </row>
    <row r="574" spans="1:11" x14ac:dyDescent="0.25">
      <c r="A574" s="35"/>
      <c r="B574" s="7"/>
      <c r="C574" s="8"/>
      <c r="D574" s="57"/>
      <c r="E574" s="57"/>
      <c r="F574" s="57"/>
      <c r="G574" s="1"/>
      <c r="H574" s="1"/>
      <c r="I574" s="1"/>
      <c r="J574" s="1"/>
      <c r="K574" s="2"/>
    </row>
    <row r="575" spans="1:11" x14ac:dyDescent="0.25">
      <c r="A575" s="35"/>
      <c r="B575" s="7"/>
      <c r="C575" s="8"/>
      <c r="D575" s="124"/>
      <c r="E575" s="124"/>
      <c r="F575" s="57"/>
      <c r="G575" s="111"/>
      <c r="H575" s="110"/>
      <c r="I575" s="78"/>
      <c r="J575" s="56"/>
      <c r="K575" s="79"/>
    </row>
    <row r="576" spans="1:11" x14ac:dyDescent="0.25">
      <c r="A576" s="35"/>
      <c r="B576" s="7"/>
      <c r="C576" s="8"/>
      <c r="D576" s="124"/>
      <c r="E576" s="124"/>
      <c r="F576" s="57"/>
      <c r="G576" s="111"/>
      <c r="H576" s="110"/>
      <c r="I576" s="78"/>
      <c r="J576" s="110"/>
      <c r="K576" s="38"/>
    </row>
  </sheetData>
  <mergeCells count="123">
    <mergeCell ref="A30:K30"/>
    <mergeCell ref="A31:K31"/>
    <mergeCell ref="A32:K32"/>
    <mergeCell ref="A34:K34"/>
    <mergeCell ref="A35:K35"/>
    <mergeCell ref="A37:K37"/>
    <mergeCell ref="A2:K2"/>
    <mergeCell ref="A3:K3"/>
    <mergeCell ref="A4:K4"/>
    <mergeCell ref="A6:K6"/>
    <mergeCell ref="A7:K7"/>
    <mergeCell ref="A9:K9"/>
    <mergeCell ref="A85:K85"/>
    <mergeCell ref="A86:K86"/>
    <mergeCell ref="A87:K87"/>
    <mergeCell ref="A89:K89"/>
    <mergeCell ref="A90:K90"/>
    <mergeCell ref="A92:K92"/>
    <mergeCell ref="A57:K57"/>
    <mergeCell ref="A58:K58"/>
    <mergeCell ref="A59:K59"/>
    <mergeCell ref="A61:K61"/>
    <mergeCell ref="A62:K62"/>
    <mergeCell ref="A64:K64"/>
    <mergeCell ref="A143:K143"/>
    <mergeCell ref="A144:K144"/>
    <mergeCell ref="A145:K145"/>
    <mergeCell ref="A147:K147"/>
    <mergeCell ref="A148:K148"/>
    <mergeCell ref="A150:K150"/>
    <mergeCell ref="A114:K114"/>
    <mergeCell ref="A115:K115"/>
    <mergeCell ref="A116:K116"/>
    <mergeCell ref="A118:K118"/>
    <mergeCell ref="A119:K119"/>
    <mergeCell ref="A121:K121"/>
    <mergeCell ref="A200:K200"/>
    <mergeCell ref="A201:K201"/>
    <mergeCell ref="A202:K202"/>
    <mergeCell ref="A204:K204"/>
    <mergeCell ref="A205:K205"/>
    <mergeCell ref="A207:K207"/>
    <mergeCell ref="A172:K172"/>
    <mergeCell ref="A173:K173"/>
    <mergeCell ref="A174:K174"/>
    <mergeCell ref="A176:K176"/>
    <mergeCell ref="A177:K177"/>
    <mergeCell ref="A179:K179"/>
    <mergeCell ref="A258:K258"/>
    <mergeCell ref="A259:K259"/>
    <mergeCell ref="A260:K260"/>
    <mergeCell ref="A262:K262"/>
    <mergeCell ref="A263:K263"/>
    <mergeCell ref="A265:K265"/>
    <mergeCell ref="A229:K229"/>
    <mergeCell ref="A230:K230"/>
    <mergeCell ref="A231:K231"/>
    <mergeCell ref="A233:K233"/>
    <mergeCell ref="A234:K234"/>
    <mergeCell ref="A236:K236"/>
    <mergeCell ref="A315:K315"/>
    <mergeCell ref="A316:K316"/>
    <mergeCell ref="A317:K317"/>
    <mergeCell ref="A319:K319"/>
    <mergeCell ref="A320:K320"/>
    <mergeCell ref="A322:K322"/>
    <mergeCell ref="A286:K286"/>
    <mergeCell ref="A287:K287"/>
    <mergeCell ref="A288:K288"/>
    <mergeCell ref="A290:K290"/>
    <mergeCell ref="A291:K291"/>
    <mergeCell ref="A293:K293"/>
    <mergeCell ref="A373:K373"/>
    <mergeCell ref="A374:K374"/>
    <mergeCell ref="A375:K375"/>
    <mergeCell ref="A377:K377"/>
    <mergeCell ref="A378:K378"/>
    <mergeCell ref="A380:K380"/>
    <mergeCell ref="A344:K344"/>
    <mergeCell ref="A345:K345"/>
    <mergeCell ref="A346:K346"/>
    <mergeCell ref="A348:K348"/>
    <mergeCell ref="A349:K349"/>
    <mergeCell ref="A351:K351"/>
    <mergeCell ref="A431:K431"/>
    <mergeCell ref="A432:K432"/>
    <mergeCell ref="A433:K433"/>
    <mergeCell ref="A435:K435"/>
    <mergeCell ref="A436:K436"/>
    <mergeCell ref="A438:K438"/>
    <mergeCell ref="A403:K403"/>
    <mergeCell ref="A404:K404"/>
    <mergeCell ref="A405:K405"/>
    <mergeCell ref="A407:K407"/>
    <mergeCell ref="A408:K408"/>
    <mergeCell ref="A410:K410"/>
    <mergeCell ref="A489:K489"/>
    <mergeCell ref="A490:K490"/>
    <mergeCell ref="A491:K491"/>
    <mergeCell ref="A493:K493"/>
    <mergeCell ref="A494:K494"/>
    <mergeCell ref="A496:K496"/>
    <mergeCell ref="A459:K459"/>
    <mergeCell ref="A460:K460"/>
    <mergeCell ref="A461:K461"/>
    <mergeCell ref="A463:K463"/>
    <mergeCell ref="A464:K464"/>
    <mergeCell ref="A466:K466"/>
    <mergeCell ref="D570:E570"/>
    <mergeCell ref="D575:E575"/>
    <mergeCell ref="D576:E576"/>
    <mergeCell ref="A520:K520"/>
    <mergeCell ref="A521:K521"/>
    <mergeCell ref="A522:K522"/>
    <mergeCell ref="A524:K524"/>
    <mergeCell ref="A525:K525"/>
    <mergeCell ref="A527:K527"/>
    <mergeCell ref="A551:K551"/>
    <mergeCell ref="A552:K552"/>
    <mergeCell ref="A553:K553"/>
    <mergeCell ref="A555:K555"/>
    <mergeCell ref="A556:K556"/>
    <mergeCell ref="A558:K558"/>
  </mergeCells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6"/>
  <sheetViews>
    <sheetView topLeftCell="A559" workbookViewId="0">
      <selection activeCell="K570" sqref="K570"/>
    </sheetView>
  </sheetViews>
  <sheetFormatPr baseColWidth="10" defaultRowHeight="15" x14ac:dyDescent="0.25"/>
  <cols>
    <col min="1" max="1" width="5.140625" style="36" bestFit="1" customWidth="1"/>
    <col min="2" max="2" width="24.7109375" style="69" customWidth="1"/>
    <col min="3" max="3" width="10" style="80" bestFit="1" customWidth="1"/>
    <col min="4" max="4" width="25.85546875" style="80" customWidth="1"/>
    <col min="5" max="5" width="16.28515625" style="80" customWidth="1"/>
    <col min="6" max="6" width="16" style="80" customWidth="1"/>
    <col min="7" max="7" width="16.5703125" style="81" customWidth="1"/>
    <col min="8" max="8" width="14" style="81" customWidth="1"/>
    <col min="9" max="9" width="13" style="81" bestFit="1" customWidth="1"/>
    <col min="10" max="10" width="12.85546875" style="81" bestFit="1" customWidth="1"/>
    <col min="11" max="11" width="14.5703125" style="81" bestFit="1" customWidth="1"/>
  </cols>
  <sheetData>
    <row r="1" spans="1:11" ht="20.100000000000001" customHeight="1" x14ac:dyDescent="0.25">
      <c r="A1" s="6"/>
      <c r="B1" s="7"/>
      <c r="C1" s="8"/>
      <c r="D1" s="7"/>
      <c r="E1" s="7"/>
      <c r="F1" s="7"/>
      <c r="G1" s="1"/>
      <c r="H1" s="2"/>
      <c r="I1" s="37"/>
      <c r="J1" s="37"/>
      <c r="K1" s="1"/>
    </row>
    <row r="2" spans="1:11" ht="20.100000000000001" customHeight="1" x14ac:dyDescent="0.25">
      <c r="A2" s="125" t="s">
        <v>145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0.100000000000001" customHeight="1" x14ac:dyDescent="0.25">
      <c r="A3" s="125" t="s">
        <v>146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0.100000000000001" customHeight="1" x14ac:dyDescent="0.25">
      <c r="A4" s="125" t="s">
        <v>147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0.100000000000001" customHeight="1" x14ac:dyDescent="0.25">
      <c r="A5" s="121"/>
      <c r="B5" s="56"/>
      <c r="C5" s="56"/>
      <c r="D5" s="56"/>
      <c r="E5" s="56"/>
      <c r="F5" s="56"/>
      <c r="G5" s="121"/>
      <c r="H5" s="121"/>
      <c r="I5" s="121"/>
      <c r="J5" s="121"/>
      <c r="K5" s="1"/>
    </row>
    <row r="6" spans="1:11" ht="20.100000000000001" customHeight="1" x14ac:dyDescent="0.25">
      <c r="A6" s="125" t="s">
        <v>148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20.100000000000001" customHeight="1" x14ac:dyDescent="0.25">
      <c r="A7" s="125" t="s">
        <v>372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20.100000000000001" customHeight="1" x14ac:dyDescent="0.25">
      <c r="A8" s="6"/>
      <c r="B8" s="7"/>
      <c r="C8" s="8"/>
      <c r="D8" s="7"/>
      <c r="E8" s="7"/>
      <c r="F8" s="7"/>
      <c r="G8" s="1"/>
      <c r="H8" s="2"/>
      <c r="I8" s="37"/>
      <c r="J8" s="37"/>
      <c r="K8" s="1"/>
    </row>
    <row r="9" spans="1:11" ht="20.100000000000001" customHeight="1" x14ac:dyDescent="0.25">
      <c r="A9" s="126" t="s">
        <v>149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20.100000000000001" customHeight="1" thickBot="1" x14ac:dyDescent="0.3">
      <c r="A10" s="9"/>
      <c r="B10" s="10"/>
      <c r="C10" s="10"/>
      <c r="D10" s="10"/>
      <c r="E10" s="10"/>
      <c r="F10" s="10"/>
      <c r="G10" s="121"/>
      <c r="H10" s="121"/>
      <c r="I10" s="121"/>
      <c r="J10" s="121"/>
      <c r="K10" s="121"/>
    </row>
    <row r="11" spans="1:11" ht="30" customHeight="1" thickBot="1" x14ac:dyDescent="0.3">
      <c r="A11" s="11" t="s">
        <v>129</v>
      </c>
      <c r="B11" s="12" t="s">
        <v>137</v>
      </c>
      <c r="C11" s="12" t="s">
        <v>320</v>
      </c>
      <c r="D11" s="12" t="s">
        <v>130</v>
      </c>
      <c r="E11" s="12" t="s">
        <v>131</v>
      </c>
      <c r="F11" s="12" t="s">
        <v>132</v>
      </c>
      <c r="G11" s="39" t="s">
        <v>138</v>
      </c>
      <c r="H11" s="40" t="s">
        <v>133</v>
      </c>
      <c r="I11" s="41" t="s">
        <v>134</v>
      </c>
      <c r="J11" s="41" t="s">
        <v>135</v>
      </c>
      <c r="K11" s="42" t="s">
        <v>136</v>
      </c>
    </row>
    <row r="12" spans="1:11" ht="30" customHeight="1" x14ac:dyDescent="0.25">
      <c r="A12" s="13">
        <v>1</v>
      </c>
      <c r="B12" s="14" t="s">
        <v>3</v>
      </c>
      <c r="C12" s="15" t="s">
        <v>321</v>
      </c>
      <c r="D12" s="16" t="s">
        <v>8</v>
      </c>
      <c r="E12" s="16" t="s">
        <v>2</v>
      </c>
      <c r="F12" s="14" t="s">
        <v>144</v>
      </c>
      <c r="G12" s="43">
        <v>10000</v>
      </c>
      <c r="H12" s="44"/>
      <c r="I12" s="43"/>
      <c r="J12" s="43"/>
      <c r="K12" s="45">
        <f t="shared" ref="K12:K105" si="0">G12-J12</f>
        <v>10000</v>
      </c>
    </row>
    <row r="13" spans="1:11" ht="30" customHeight="1" x14ac:dyDescent="0.25">
      <c r="A13" s="13">
        <v>2</v>
      </c>
      <c r="B13" s="14" t="s">
        <v>4</v>
      </c>
      <c r="C13" s="15" t="s">
        <v>321</v>
      </c>
      <c r="D13" s="16" t="s">
        <v>6</v>
      </c>
      <c r="E13" s="16" t="s">
        <v>5</v>
      </c>
      <c r="F13" s="14" t="s">
        <v>144</v>
      </c>
      <c r="G13" s="43">
        <v>15000</v>
      </c>
      <c r="H13" s="44"/>
      <c r="I13" s="43"/>
      <c r="J13" s="43"/>
      <c r="K13" s="45">
        <f t="shared" si="0"/>
        <v>15000</v>
      </c>
    </row>
    <row r="14" spans="1:11" ht="30" customHeight="1" x14ac:dyDescent="0.25">
      <c r="A14" s="115">
        <v>3</v>
      </c>
      <c r="B14" s="14" t="s">
        <v>9</v>
      </c>
      <c r="C14" s="15" t="s">
        <v>321</v>
      </c>
      <c r="D14" s="16" t="s">
        <v>10</v>
      </c>
      <c r="E14" s="16" t="s">
        <v>2</v>
      </c>
      <c r="F14" s="14" t="s">
        <v>144</v>
      </c>
      <c r="G14" s="43">
        <v>10000</v>
      </c>
      <c r="H14" s="44"/>
      <c r="I14" s="43"/>
      <c r="J14" s="43"/>
      <c r="K14" s="43">
        <f t="shared" si="0"/>
        <v>10000</v>
      </c>
    </row>
    <row r="15" spans="1:11" ht="30" customHeight="1" x14ac:dyDescent="0.25">
      <c r="A15" s="13">
        <v>4</v>
      </c>
      <c r="B15" s="14" t="s">
        <v>12</v>
      </c>
      <c r="C15" s="15" t="s">
        <v>321</v>
      </c>
      <c r="D15" s="16" t="s">
        <v>8</v>
      </c>
      <c r="E15" s="16" t="s">
        <v>0</v>
      </c>
      <c r="F15" s="14" t="s">
        <v>144</v>
      </c>
      <c r="G15" s="43">
        <v>45000</v>
      </c>
      <c r="H15" s="44">
        <v>1547.25</v>
      </c>
      <c r="I15" s="43"/>
      <c r="J15" s="44">
        <v>1547.25</v>
      </c>
      <c r="K15" s="43">
        <f t="shared" si="0"/>
        <v>43452.75</v>
      </c>
    </row>
    <row r="16" spans="1:11" ht="30" customHeight="1" x14ac:dyDescent="0.25">
      <c r="A16" s="13">
        <v>5</v>
      </c>
      <c r="B16" s="14" t="s">
        <v>13</v>
      </c>
      <c r="C16" s="15" t="s">
        <v>321</v>
      </c>
      <c r="D16" s="16" t="s">
        <v>8</v>
      </c>
      <c r="E16" s="16" t="s">
        <v>2</v>
      </c>
      <c r="F16" s="14" t="s">
        <v>144</v>
      </c>
      <c r="G16" s="43">
        <v>7000</v>
      </c>
      <c r="H16" s="44"/>
      <c r="I16" s="43"/>
      <c r="J16" s="43"/>
      <c r="K16" s="43">
        <f t="shared" si="0"/>
        <v>7000</v>
      </c>
    </row>
    <row r="17" spans="1:11" ht="30" customHeight="1" x14ac:dyDescent="0.25">
      <c r="A17" s="115">
        <v>6</v>
      </c>
      <c r="B17" s="14" t="s">
        <v>14</v>
      </c>
      <c r="C17" s="15" t="s">
        <v>328</v>
      </c>
      <c r="D17" s="20" t="s">
        <v>7</v>
      </c>
      <c r="E17" s="16" t="s">
        <v>5</v>
      </c>
      <c r="F17" s="14" t="s">
        <v>144</v>
      </c>
      <c r="G17" s="43">
        <v>25000</v>
      </c>
      <c r="H17" s="44"/>
      <c r="I17" s="43"/>
      <c r="J17" s="43"/>
      <c r="K17" s="43">
        <f t="shared" si="0"/>
        <v>25000</v>
      </c>
    </row>
    <row r="18" spans="1:11" ht="30" customHeight="1" x14ac:dyDescent="0.25">
      <c r="A18" s="13">
        <v>7</v>
      </c>
      <c r="B18" s="14" t="s">
        <v>15</v>
      </c>
      <c r="C18" s="15" t="s">
        <v>321</v>
      </c>
      <c r="D18" s="16" t="s">
        <v>8</v>
      </c>
      <c r="E18" s="16" t="s">
        <v>2</v>
      </c>
      <c r="F18" s="14" t="s">
        <v>144</v>
      </c>
      <c r="G18" s="43">
        <v>10000</v>
      </c>
      <c r="H18" s="44"/>
      <c r="I18" s="43"/>
      <c r="J18" s="43"/>
      <c r="K18" s="43">
        <f t="shared" si="0"/>
        <v>10000</v>
      </c>
    </row>
    <row r="19" spans="1:11" ht="30" customHeight="1" x14ac:dyDescent="0.25">
      <c r="A19" s="13">
        <v>8</v>
      </c>
      <c r="B19" s="14" t="s">
        <v>17</v>
      </c>
      <c r="C19" s="15" t="s">
        <v>321</v>
      </c>
      <c r="D19" s="16" t="s">
        <v>8</v>
      </c>
      <c r="E19" s="16" t="s">
        <v>2</v>
      </c>
      <c r="F19" s="14" t="s">
        <v>144</v>
      </c>
      <c r="G19" s="43">
        <v>17000</v>
      </c>
      <c r="H19" s="44"/>
      <c r="I19" s="43"/>
      <c r="J19" s="43"/>
      <c r="K19" s="43">
        <f t="shared" si="0"/>
        <v>17000</v>
      </c>
    </row>
    <row r="20" spans="1:11" ht="30" customHeight="1" x14ac:dyDescent="0.25">
      <c r="A20" s="115">
        <v>9</v>
      </c>
      <c r="B20" s="14" t="s">
        <v>18</v>
      </c>
      <c r="C20" s="15" t="s">
        <v>321</v>
      </c>
      <c r="D20" s="16" t="s">
        <v>8</v>
      </c>
      <c r="E20" s="16" t="s">
        <v>2</v>
      </c>
      <c r="F20" s="14" t="s">
        <v>144</v>
      </c>
      <c r="G20" s="43">
        <v>12000</v>
      </c>
      <c r="H20" s="44"/>
      <c r="I20" s="43"/>
      <c r="J20" s="43"/>
      <c r="K20" s="43">
        <f t="shared" si="0"/>
        <v>12000</v>
      </c>
    </row>
    <row r="21" spans="1:11" ht="30" customHeight="1" x14ac:dyDescent="0.25">
      <c r="A21" s="13">
        <v>10</v>
      </c>
      <c r="B21" s="18" t="s">
        <v>20</v>
      </c>
      <c r="C21" s="19" t="s">
        <v>321</v>
      </c>
      <c r="D21" s="20" t="s">
        <v>8</v>
      </c>
      <c r="E21" s="20" t="s">
        <v>2</v>
      </c>
      <c r="F21" s="18" t="s">
        <v>144</v>
      </c>
      <c r="G21" s="46">
        <v>15000</v>
      </c>
      <c r="H21" s="47"/>
      <c r="I21" s="46"/>
      <c r="J21" s="46"/>
      <c r="K21" s="46">
        <f t="shared" si="0"/>
        <v>15000</v>
      </c>
    </row>
    <row r="22" spans="1:11" ht="30" customHeight="1" x14ac:dyDescent="0.25">
      <c r="A22" s="13">
        <v>11</v>
      </c>
      <c r="B22" s="18" t="s">
        <v>21</v>
      </c>
      <c r="C22" s="19" t="s">
        <v>321</v>
      </c>
      <c r="D22" s="20" t="s">
        <v>8</v>
      </c>
      <c r="E22" s="20" t="s">
        <v>2</v>
      </c>
      <c r="F22" s="18" t="s">
        <v>144</v>
      </c>
      <c r="G22" s="46">
        <v>12000</v>
      </c>
      <c r="H22" s="47"/>
      <c r="I22" s="46"/>
      <c r="J22" s="46"/>
      <c r="K22" s="46">
        <f t="shared" si="0"/>
        <v>12000</v>
      </c>
    </row>
    <row r="23" spans="1:11" ht="30" customHeight="1" x14ac:dyDescent="0.25">
      <c r="A23" s="115">
        <v>12</v>
      </c>
      <c r="B23" s="18" t="s">
        <v>22</v>
      </c>
      <c r="C23" s="19" t="s">
        <v>328</v>
      </c>
      <c r="D23" s="20" t="s">
        <v>8</v>
      </c>
      <c r="E23" s="20" t="s">
        <v>23</v>
      </c>
      <c r="F23" s="18" t="s">
        <v>144</v>
      </c>
      <c r="G23" s="46">
        <v>36000</v>
      </c>
      <c r="H23" s="47">
        <v>197.25</v>
      </c>
      <c r="I23" s="46">
        <v>299.52</v>
      </c>
      <c r="J23" s="46">
        <v>496.77</v>
      </c>
      <c r="K23" s="46">
        <f t="shared" si="0"/>
        <v>35503.230000000003</v>
      </c>
    </row>
    <row r="24" spans="1:11" ht="30" customHeight="1" x14ac:dyDescent="0.25">
      <c r="A24" s="13">
        <v>13</v>
      </c>
      <c r="B24" s="18" t="s">
        <v>25</v>
      </c>
      <c r="C24" s="19" t="s">
        <v>321</v>
      </c>
      <c r="D24" s="20" t="s">
        <v>26</v>
      </c>
      <c r="E24" s="20" t="s">
        <v>0</v>
      </c>
      <c r="F24" s="18" t="s">
        <v>144</v>
      </c>
      <c r="G24" s="46">
        <v>40000</v>
      </c>
      <c r="H24" s="47">
        <v>797.25</v>
      </c>
      <c r="I24" s="46"/>
      <c r="J24" s="47">
        <v>797.25</v>
      </c>
      <c r="K24" s="46">
        <f t="shared" si="0"/>
        <v>39202.75</v>
      </c>
    </row>
    <row r="25" spans="1:11" ht="30" customHeight="1" x14ac:dyDescent="0.25">
      <c r="A25" s="13">
        <v>14</v>
      </c>
      <c r="B25" s="18" t="s">
        <v>27</v>
      </c>
      <c r="C25" s="19" t="s">
        <v>328</v>
      </c>
      <c r="D25" s="20" t="s">
        <v>143</v>
      </c>
      <c r="E25" s="20" t="s">
        <v>126</v>
      </c>
      <c r="F25" s="18" t="s">
        <v>144</v>
      </c>
      <c r="G25" s="46">
        <v>30000</v>
      </c>
      <c r="H25" s="47"/>
      <c r="I25" s="46"/>
      <c r="J25" s="46"/>
      <c r="K25" s="46">
        <f t="shared" si="0"/>
        <v>30000</v>
      </c>
    </row>
    <row r="26" spans="1:11" ht="30" customHeight="1" x14ac:dyDescent="0.25">
      <c r="A26" s="115">
        <v>15</v>
      </c>
      <c r="B26" s="18" t="s">
        <v>29</v>
      </c>
      <c r="C26" s="19" t="s">
        <v>328</v>
      </c>
      <c r="D26" s="20" t="s">
        <v>8</v>
      </c>
      <c r="E26" s="20" t="s">
        <v>2</v>
      </c>
      <c r="F26" s="18" t="s">
        <v>144</v>
      </c>
      <c r="G26" s="46">
        <v>15000</v>
      </c>
      <c r="H26" s="47"/>
      <c r="I26" s="46"/>
      <c r="J26" s="46"/>
      <c r="K26" s="46">
        <f t="shared" si="0"/>
        <v>15000</v>
      </c>
    </row>
    <row r="27" spans="1:11" ht="30" customHeight="1" x14ac:dyDescent="0.25">
      <c r="A27" s="13">
        <v>16</v>
      </c>
      <c r="B27" s="18" t="s">
        <v>30</v>
      </c>
      <c r="C27" s="19" t="s">
        <v>321</v>
      </c>
      <c r="D27" s="20" t="s">
        <v>31</v>
      </c>
      <c r="E27" s="20" t="s">
        <v>2</v>
      </c>
      <c r="F27" s="18" t="s">
        <v>144</v>
      </c>
      <c r="G27" s="46">
        <v>8000</v>
      </c>
      <c r="H27" s="47"/>
      <c r="I27" s="46"/>
      <c r="J27" s="46"/>
      <c r="K27" s="46">
        <f t="shared" si="0"/>
        <v>8000</v>
      </c>
    </row>
    <row r="28" spans="1:11" ht="30" customHeight="1" x14ac:dyDescent="0.25">
      <c r="A28" s="13">
        <v>17</v>
      </c>
      <c r="B28" s="18" t="s">
        <v>32</v>
      </c>
      <c r="C28" s="19" t="s">
        <v>321</v>
      </c>
      <c r="D28" s="20" t="s">
        <v>8</v>
      </c>
      <c r="E28" s="20" t="s">
        <v>2</v>
      </c>
      <c r="F28" s="18" t="s">
        <v>144</v>
      </c>
      <c r="G28" s="46">
        <v>20000</v>
      </c>
      <c r="H28" s="47"/>
      <c r="I28" s="46"/>
      <c r="J28" s="46"/>
      <c r="K28" s="46">
        <f t="shared" si="0"/>
        <v>20000</v>
      </c>
    </row>
    <row r="29" spans="1:11" ht="20.100000000000001" customHeight="1" x14ac:dyDescent="0.25">
      <c r="A29" s="6"/>
      <c r="B29" s="7"/>
      <c r="C29" s="8"/>
      <c r="D29" s="7"/>
      <c r="E29" s="7"/>
      <c r="F29" s="7"/>
      <c r="G29" s="1"/>
      <c r="H29" s="2"/>
      <c r="I29" s="37"/>
      <c r="J29" s="37"/>
      <c r="K29" s="1"/>
    </row>
    <row r="30" spans="1:11" ht="20.100000000000001" customHeight="1" x14ac:dyDescent="0.25">
      <c r="A30" s="125" t="s">
        <v>145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ht="20.100000000000001" customHeight="1" x14ac:dyDescent="0.25">
      <c r="A31" s="125" t="s">
        <v>146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20.100000000000001" customHeight="1" x14ac:dyDescent="0.25">
      <c r="A32" s="125" t="s">
        <v>147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20.100000000000001" customHeight="1" x14ac:dyDescent="0.25">
      <c r="A33" s="121"/>
      <c r="B33" s="56"/>
      <c r="C33" s="56"/>
      <c r="D33" s="56"/>
      <c r="E33" s="56"/>
      <c r="F33" s="56"/>
      <c r="G33" s="121"/>
      <c r="H33" s="121"/>
      <c r="I33" s="121"/>
      <c r="J33" s="121"/>
      <c r="K33" s="1"/>
    </row>
    <row r="34" spans="1:11" ht="20.100000000000001" customHeight="1" x14ac:dyDescent="0.25">
      <c r="A34" s="125" t="s">
        <v>148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ht="20.100000000000001" customHeight="1" x14ac:dyDescent="0.25">
      <c r="A35" s="125" t="s">
        <v>372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ht="20.100000000000001" customHeight="1" x14ac:dyDescent="0.25">
      <c r="A36" s="6"/>
      <c r="B36" s="7"/>
      <c r="C36" s="8"/>
      <c r="D36" s="7"/>
      <c r="E36" s="7"/>
      <c r="F36" s="7"/>
      <c r="G36" s="1"/>
      <c r="H36" s="2"/>
      <c r="I36" s="37"/>
      <c r="J36" s="37"/>
      <c r="K36" s="1"/>
    </row>
    <row r="37" spans="1:11" ht="20.100000000000001" customHeight="1" x14ac:dyDescent="0.25">
      <c r="A37" s="126" t="s">
        <v>149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20.100000000000001" customHeight="1" thickBot="1" x14ac:dyDescent="0.3">
      <c r="A38" s="9"/>
      <c r="B38" s="10"/>
      <c r="C38" s="10"/>
      <c r="D38" s="10"/>
      <c r="E38" s="10"/>
      <c r="F38" s="10"/>
      <c r="G38" s="121"/>
      <c r="H38" s="121"/>
      <c r="I38" s="121"/>
      <c r="J38" s="121"/>
      <c r="K38" s="121"/>
    </row>
    <row r="39" spans="1:11" ht="30" customHeight="1" thickBot="1" x14ac:dyDescent="0.3">
      <c r="A39" s="11" t="s">
        <v>129</v>
      </c>
      <c r="B39" s="12" t="s">
        <v>137</v>
      </c>
      <c r="C39" s="12" t="s">
        <v>320</v>
      </c>
      <c r="D39" s="12" t="s">
        <v>130</v>
      </c>
      <c r="E39" s="12" t="s">
        <v>131</v>
      </c>
      <c r="F39" s="12" t="s">
        <v>132</v>
      </c>
      <c r="G39" s="39" t="s">
        <v>138</v>
      </c>
      <c r="H39" s="40" t="s">
        <v>133</v>
      </c>
      <c r="I39" s="41" t="s">
        <v>134</v>
      </c>
      <c r="J39" s="41" t="s">
        <v>135</v>
      </c>
      <c r="K39" s="42" t="s">
        <v>136</v>
      </c>
    </row>
    <row r="40" spans="1:11" ht="30" customHeight="1" x14ac:dyDescent="0.25">
      <c r="A40" s="17">
        <v>18</v>
      </c>
      <c r="B40" s="18" t="s">
        <v>35</v>
      </c>
      <c r="C40" s="19" t="s">
        <v>321</v>
      </c>
      <c r="D40" s="20" t="s">
        <v>8</v>
      </c>
      <c r="E40" s="20" t="s">
        <v>2</v>
      </c>
      <c r="F40" s="18" t="s">
        <v>144</v>
      </c>
      <c r="G40" s="46">
        <v>10000</v>
      </c>
      <c r="H40" s="47"/>
      <c r="I40" s="46"/>
      <c r="J40" s="46"/>
      <c r="K40" s="48">
        <f t="shared" si="0"/>
        <v>10000</v>
      </c>
    </row>
    <row r="41" spans="1:11" ht="30" customHeight="1" x14ac:dyDescent="0.25">
      <c r="A41" s="17">
        <v>19</v>
      </c>
      <c r="B41" s="18" t="s">
        <v>36</v>
      </c>
      <c r="C41" s="19" t="s">
        <v>321</v>
      </c>
      <c r="D41" s="20" t="s">
        <v>34</v>
      </c>
      <c r="E41" s="20" t="s">
        <v>2</v>
      </c>
      <c r="F41" s="18" t="s">
        <v>144</v>
      </c>
      <c r="G41" s="46">
        <v>17000</v>
      </c>
      <c r="H41" s="47"/>
      <c r="I41" s="46"/>
      <c r="J41" s="46"/>
      <c r="K41" s="48">
        <f t="shared" si="0"/>
        <v>17000</v>
      </c>
    </row>
    <row r="42" spans="1:11" ht="30" customHeight="1" x14ac:dyDescent="0.25">
      <c r="A42" s="17">
        <v>20</v>
      </c>
      <c r="B42" s="18" t="s">
        <v>38</v>
      </c>
      <c r="C42" s="19" t="s">
        <v>321</v>
      </c>
      <c r="D42" s="20" t="s">
        <v>11</v>
      </c>
      <c r="E42" s="20" t="s">
        <v>24</v>
      </c>
      <c r="F42" s="18" t="s">
        <v>144</v>
      </c>
      <c r="G42" s="46">
        <v>45000</v>
      </c>
      <c r="H42" s="47">
        <v>1547.25</v>
      </c>
      <c r="I42" s="46"/>
      <c r="J42" s="47">
        <v>1547.25</v>
      </c>
      <c r="K42" s="48">
        <f t="shared" si="0"/>
        <v>43452.75</v>
      </c>
    </row>
    <row r="43" spans="1:11" ht="30" customHeight="1" x14ac:dyDescent="0.25">
      <c r="A43" s="17">
        <v>21</v>
      </c>
      <c r="B43" s="18" t="s">
        <v>39</v>
      </c>
      <c r="C43" s="19" t="s">
        <v>321</v>
      </c>
      <c r="D43" s="20" t="s">
        <v>8</v>
      </c>
      <c r="E43" s="20" t="s">
        <v>2</v>
      </c>
      <c r="F43" s="18" t="s">
        <v>144</v>
      </c>
      <c r="G43" s="46">
        <v>25000</v>
      </c>
      <c r="H43" s="47"/>
      <c r="I43" s="46"/>
      <c r="J43" s="46"/>
      <c r="K43" s="48">
        <f t="shared" si="0"/>
        <v>25000</v>
      </c>
    </row>
    <row r="44" spans="1:11" ht="30" customHeight="1" x14ac:dyDescent="0.25">
      <c r="A44" s="17">
        <v>22</v>
      </c>
      <c r="B44" s="18" t="s">
        <v>40</v>
      </c>
      <c r="C44" s="19" t="s">
        <v>321</v>
      </c>
      <c r="D44" s="20" t="s">
        <v>8</v>
      </c>
      <c r="E44" s="20" t="s">
        <v>2</v>
      </c>
      <c r="F44" s="18" t="s">
        <v>144</v>
      </c>
      <c r="G44" s="46">
        <v>7500</v>
      </c>
      <c r="H44" s="47"/>
      <c r="I44" s="46"/>
      <c r="J44" s="46"/>
      <c r="K44" s="48">
        <f t="shared" si="0"/>
        <v>7500</v>
      </c>
    </row>
    <row r="45" spans="1:11" ht="30" customHeight="1" x14ac:dyDescent="0.25">
      <c r="A45" s="17">
        <v>23</v>
      </c>
      <c r="B45" s="18" t="s">
        <v>41</v>
      </c>
      <c r="C45" s="19" t="s">
        <v>321</v>
      </c>
      <c r="D45" s="20" t="s">
        <v>8</v>
      </c>
      <c r="E45" s="20" t="s">
        <v>2</v>
      </c>
      <c r="F45" s="18" t="s">
        <v>144</v>
      </c>
      <c r="G45" s="46">
        <v>10000</v>
      </c>
      <c r="H45" s="47"/>
      <c r="I45" s="46"/>
      <c r="J45" s="46"/>
      <c r="K45" s="48">
        <f t="shared" si="0"/>
        <v>10000</v>
      </c>
    </row>
    <row r="46" spans="1:11" ht="30" customHeight="1" x14ac:dyDescent="0.25">
      <c r="A46" s="17">
        <v>24</v>
      </c>
      <c r="B46" s="18" t="s">
        <v>42</v>
      </c>
      <c r="C46" s="19" t="s">
        <v>321</v>
      </c>
      <c r="D46" s="20" t="s">
        <v>8</v>
      </c>
      <c r="E46" s="20" t="s">
        <v>2</v>
      </c>
      <c r="F46" s="18" t="s">
        <v>144</v>
      </c>
      <c r="G46" s="46">
        <v>25000</v>
      </c>
      <c r="H46" s="47"/>
      <c r="I46" s="46"/>
      <c r="J46" s="46"/>
      <c r="K46" s="48">
        <f t="shared" si="0"/>
        <v>25000</v>
      </c>
    </row>
    <row r="47" spans="1:11" ht="30" customHeight="1" x14ac:dyDescent="0.25">
      <c r="A47" s="17">
        <v>25</v>
      </c>
      <c r="B47" s="18" t="s">
        <v>43</v>
      </c>
      <c r="C47" s="19" t="s">
        <v>321</v>
      </c>
      <c r="D47" s="20" t="s">
        <v>8</v>
      </c>
      <c r="E47" s="20" t="s">
        <v>2</v>
      </c>
      <c r="F47" s="18" t="s">
        <v>144</v>
      </c>
      <c r="G47" s="46">
        <v>7000</v>
      </c>
      <c r="H47" s="47"/>
      <c r="I47" s="46"/>
      <c r="J47" s="46"/>
      <c r="K47" s="48">
        <f t="shared" si="0"/>
        <v>7000</v>
      </c>
    </row>
    <row r="48" spans="1:11" ht="30" customHeight="1" x14ac:dyDescent="0.25">
      <c r="A48" s="17">
        <v>26</v>
      </c>
      <c r="B48" s="18" t="s">
        <v>44</v>
      </c>
      <c r="C48" s="19" t="s">
        <v>328</v>
      </c>
      <c r="D48" s="20" t="s">
        <v>8</v>
      </c>
      <c r="E48" s="20" t="s">
        <v>2</v>
      </c>
      <c r="F48" s="18" t="s">
        <v>144</v>
      </c>
      <c r="G48" s="46">
        <v>10000</v>
      </c>
      <c r="H48" s="47"/>
      <c r="I48" s="46">
        <v>3806.7</v>
      </c>
      <c r="J48" s="46">
        <v>3806.7</v>
      </c>
      <c r="K48" s="46">
        <f t="shared" si="0"/>
        <v>6193.3</v>
      </c>
    </row>
    <row r="49" spans="1:11" ht="30" customHeight="1" x14ac:dyDescent="0.25">
      <c r="A49" s="17">
        <v>27</v>
      </c>
      <c r="B49" s="18" t="s">
        <v>345</v>
      </c>
      <c r="C49" s="19" t="s">
        <v>321</v>
      </c>
      <c r="D49" s="20" t="s">
        <v>8</v>
      </c>
      <c r="E49" s="20" t="s">
        <v>2</v>
      </c>
      <c r="F49" s="18" t="s">
        <v>144</v>
      </c>
      <c r="G49" s="46">
        <v>6000</v>
      </c>
      <c r="H49" s="47"/>
      <c r="I49" s="46"/>
      <c r="J49" s="46"/>
      <c r="K49" s="46">
        <f t="shared" si="0"/>
        <v>6000</v>
      </c>
    </row>
    <row r="50" spans="1:11" ht="30" customHeight="1" x14ac:dyDescent="0.25">
      <c r="A50" s="17">
        <v>28</v>
      </c>
      <c r="B50" s="18" t="s">
        <v>45</v>
      </c>
      <c r="C50" s="19" t="s">
        <v>321</v>
      </c>
      <c r="D50" s="20" t="s">
        <v>8</v>
      </c>
      <c r="E50" s="20" t="s">
        <v>2</v>
      </c>
      <c r="F50" s="18" t="s">
        <v>144</v>
      </c>
      <c r="G50" s="46">
        <v>8000</v>
      </c>
      <c r="H50" s="47"/>
      <c r="I50" s="46"/>
      <c r="J50" s="46"/>
      <c r="K50" s="46">
        <f t="shared" si="0"/>
        <v>8000</v>
      </c>
    </row>
    <row r="51" spans="1:11" ht="30" customHeight="1" x14ac:dyDescent="0.25">
      <c r="A51" s="17">
        <v>29</v>
      </c>
      <c r="B51" s="18" t="s">
        <v>46</v>
      </c>
      <c r="C51" s="19" t="s">
        <v>321</v>
      </c>
      <c r="D51" s="20" t="s">
        <v>8</v>
      </c>
      <c r="E51" s="20" t="s">
        <v>2</v>
      </c>
      <c r="F51" s="18" t="s">
        <v>144</v>
      </c>
      <c r="G51" s="46">
        <v>5000</v>
      </c>
      <c r="H51" s="47"/>
      <c r="I51" s="46"/>
      <c r="J51" s="46"/>
      <c r="K51" s="46">
        <f t="shared" si="0"/>
        <v>5000</v>
      </c>
    </row>
    <row r="52" spans="1:11" ht="30" customHeight="1" x14ac:dyDescent="0.25">
      <c r="A52" s="17">
        <v>30</v>
      </c>
      <c r="B52" s="18" t="s">
        <v>47</v>
      </c>
      <c r="C52" s="19" t="s">
        <v>321</v>
      </c>
      <c r="D52" s="20" t="s">
        <v>8</v>
      </c>
      <c r="E52" s="20" t="s">
        <v>2</v>
      </c>
      <c r="F52" s="18" t="s">
        <v>144</v>
      </c>
      <c r="G52" s="46">
        <v>19100</v>
      </c>
      <c r="H52" s="47"/>
      <c r="I52" s="46"/>
      <c r="J52" s="46"/>
      <c r="K52" s="46">
        <f t="shared" si="0"/>
        <v>19100</v>
      </c>
    </row>
    <row r="53" spans="1:11" ht="30" customHeight="1" x14ac:dyDescent="0.25">
      <c r="A53" s="17">
        <v>31</v>
      </c>
      <c r="B53" s="18" t="s">
        <v>48</v>
      </c>
      <c r="C53" s="19" t="s">
        <v>321</v>
      </c>
      <c r="D53" s="20" t="s">
        <v>8</v>
      </c>
      <c r="E53" s="20" t="s">
        <v>2</v>
      </c>
      <c r="F53" s="18" t="s">
        <v>144</v>
      </c>
      <c r="G53" s="46">
        <v>10000</v>
      </c>
      <c r="H53" s="47"/>
      <c r="I53" s="46"/>
      <c r="J53" s="46"/>
      <c r="K53" s="46">
        <f t="shared" si="0"/>
        <v>10000</v>
      </c>
    </row>
    <row r="54" spans="1:11" ht="30" customHeight="1" x14ac:dyDescent="0.25">
      <c r="A54" s="17">
        <v>32</v>
      </c>
      <c r="B54" s="18" t="s">
        <v>50</v>
      </c>
      <c r="C54" s="19" t="s">
        <v>321</v>
      </c>
      <c r="D54" s="20" t="s">
        <v>8</v>
      </c>
      <c r="E54" s="20" t="s">
        <v>2</v>
      </c>
      <c r="F54" s="18" t="s">
        <v>144</v>
      </c>
      <c r="G54" s="46">
        <v>10000</v>
      </c>
      <c r="H54" s="47"/>
      <c r="I54" s="46"/>
      <c r="J54" s="46"/>
      <c r="K54" s="46">
        <f t="shared" si="0"/>
        <v>10000</v>
      </c>
    </row>
    <row r="55" spans="1:11" ht="30" customHeight="1" x14ac:dyDescent="0.25">
      <c r="A55" s="17">
        <v>33</v>
      </c>
      <c r="B55" s="18" t="s">
        <v>51</v>
      </c>
      <c r="C55" s="19" t="s">
        <v>321</v>
      </c>
      <c r="D55" s="20" t="s">
        <v>8</v>
      </c>
      <c r="E55" s="20" t="s">
        <v>2</v>
      </c>
      <c r="F55" s="18" t="s">
        <v>144</v>
      </c>
      <c r="G55" s="46">
        <v>6000</v>
      </c>
      <c r="H55" s="47"/>
      <c r="I55" s="46"/>
      <c r="J55" s="46"/>
      <c r="K55" s="46">
        <f t="shared" si="0"/>
        <v>6000</v>
      </c>
    </row>
    <row r="56" spans="1:11" ht="20.100000000000001" customHeight="1" x14ac:dyDescent="0.25">
      <c r="A56" s="6"/>
      <c r="B56" s="7"/>
      <c r="C56" s="8"/>
      <c r="D56" s="7"/>
      <c r="E56" s="7"/>
      <c r="F56" s="7"/>
      <c r="G56" s="1"/>
      <c r="H56" s="2"/>
      <c r="I56" s="37"/>
      <c r="J56" s="37"/>
      <c r="K56" s="1"/>
    </row>
    <row r="57" spans="1:11" ht="20.100000000000001" customHeight="1" x14ac:dyDescent="0.25">
      <c r="A57" s="125" t="s">
        <v>145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ht="20.100000000000001" customHeight="1" x14ac:dyDescent="0.25">
      <c r="A58" s="125" t="s">
        <v>146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ht="20.100000000000001" customHeight="1" x14ac:dyDescent="0.25">
      <c r="A59" s="125" t="s">
        <v>147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</row>
    <row r="60" spans="1:11" ht="20.100000000000001" customHeight="1" x14ac:dyDescent="0.25">
      <c r="A60" s="121"/>
      <c r="B60" s="56"/>
      <c r="C60" s="56"/>
      <c r="D60" s="56"/>
      <c r="E60" s="56"/>
      <c r="F60" s="56"/>
      <c r="G60" s="121"/>
      <c r="H60" s="121"/>
      <c r="I60" s="121"/>
      <c r="J60" s="121"/>
      <c r="K60" s="1"/>
    </row>
    <row r="61" spans="1:11" ht="20.100000000000001" customHeight="1" x14ac:dyDescent="0.25">
      <c r="A61" s="125" t="s">
        <v>148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ht="20.100000000000001" customHeight="1" x14ac:dyDescent="0.25">
      <c r="A62" s="125" t="s">
        <v>372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ht="20.100000000000001" customHeight="1" x14ac:dyDescent="0.25">
      <c r="A63" s="6"/>
      <c r="B63" s="7"/>
      <c r="C63" s="8"/>
      <c r="D63" s="7"/>
      <c r="E63" s="7"/>
      <c r="F63" s="7"/>
      <c r="G63" s="1"/>
      <c r="H63" s="2"/>
      <c r="I63" s="37"/>
      <c r="J63" s="37"/>
      <c r="K63" s="1"/>
    </row>
    <row r="64" spans="1:11" ht="20.100000000000001" customHeight="1" x14ac:dyDescent="0.25">
      <c r="A64" s="126" t="s">
        <v>149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ht="20.100000000000001" customHeight="1" thickBot="1" x14ac:dyDescent="0.3">
      <c r="A65" s="9"/>
      <c r="B65" s="10"/>
      <c r="C65" s="10"/>
      <c r="D65" s="10"/>
      <c r="E65" s="10"/>
      <c r="F65" s="10"/>
      <c r="G65" s="121"/>
      <c r="H65" s="121"/>
      <c r="I65" s="121"/>
      <c r="J65" s="121"/>
      <c r="K65" s="121"/>
    </row>
    <row r="66" spans="1:11" ht="30" customHeight="1" thickBot="1" x14ac:dyDescent="0.3">
      <c r="A66" s="11" t="s">
        <v>129</v>
      </c>
      <c r="B66" s="12" t="s">
        <v>137</v>
      </c>
      <c r="C66" s="12" t="s">
        <v>320</v>
      </c>
      <c r="D66" s="12" t="s">
        <v>130</v>
      </c>
      <c r="E66" s="12" t="s">
        <v>131</v>
      </c>
      <c r="F66" s="12" t="s">
        <v>132</v>
      </c>
      <c r="G66" s="39" t="s">
        <v>138</v>
      </c>
      <c r="H66" s="40" t="s">
        <v>133</v>
      </c>
      <c r="I66" s="41" t="s">
        <v>134</v>
      </c>
      <c r="J66" s="41" t="s">
        <v>135</v>
      </c>
      <c r="K66" s="42" t="s">
        <v>136</v>
      </c>
    </row>
    <row r="67" spans="1:11" ht="30" customHeight="1" x14ac:dyDescent="0.25">
      <c r="A67" s="17">
        <v>34</v>
      </c>
      <c r="B67" s="18" t="s">
        <v>52</v>
      </c>
      <c r="C67" s="19" t="s">
        <v>321</v>
      </c>
      <c r="D67" s="20" t="s">
        <v>8</v>
      </c>
      <c r="E67" s="20" t="s">
        <v>2</v>
      </c>
      <c r="F67" s="18" t="s">
        <v>144</v>
      </c>
      <c r="G67" s="46">
        <v>10000</v>
      </c>
      <c r="H67" s="47"/>
      <c r="I67" s="46"/>
      <c r="J67" s="46"/>
      <c r="K67" s="48">
        <f t="shared" si="0"/>
        <v>10000</v>
      </c>
    </row>
    <row r="68" spans="1:11" ht="30" customHeight="1" x14ac:dyDescent="0.25">
      <c r="A68" s="53">
        <v>35</v>
      </c>
      <c r="B68" s="18" t="s">
        <v>53</v>
      </c>
      <c r="C68" s="19" t="s">
        <v>321</v>
      </c>
      <c r="D68" s="20" t="s">
        <v>141</v>
      </c>
      <c r="E68" s="20" t="s">
        <v>140</v>
      </c>
      <c r="F68" s="18" t="s">
        <v>144</v>
      </c>
      <c r="G68" s="46">
        <v>19500</v>
      </c>
      <c r="H68" s="47"/>
      <c r="I68" s="46">
        <v>2055.1799999999998</v>
      </c>
      <c r="J68" s="46">
        <v>2055.1799999999998</v>
      </c>
      <c r="K68" s="46">
        <f t="shared" si="0"/>
        <v>17444.82</v>
      </c>
    </row>
    <row r="69" spans="1:11" ht="30" customHeight="1" x14ac:dyDescent="0.25">
      <c r="A69" s="53">
        <v>36</v>
      </c>
      <c r="B69" s="18" t="s">
        <v>54</v>
      </c>
      <c r="C69" s="19" t="s">
        <v>321</v>
      </c>
      <c r="D69" s="20" t="s">
        <v>10</v>
      </c>
      <c r="E69" s="20" t="s">
        <v>2</v>
      </c>
      <c r="F69" s="18" t="s">
        <v>144</v>
      </c>
      <c r="G69" s="46">
        <v>9000</v>
      </c>
      <c r="H69" s="47"/>
      <c r="I69" s="46"/>
      <c r="J69" s="46"/>
      <c r="K69" s="46">
        <f t="shared" si="0"/>
        <v>9000</v>
      </c>
    </row>
    <row r="70" spans="1:11" ht="30" customHeight="1" x14ac:dyDescent="0.25">
      <c r="A70" s="17">
        <v>37</v>
      </c>
      <c r="B70" s="18" t="s">
        <v>56</v>
      </c>
      <c r="C70" s="19" t="s">
        <v>321</v>
      </c>
      <c r="D70" s="20" t="s">
        <v>2</v>
      </c>
      <c r="E70" s="20" t="s">
        <v>2</v>
      </c>
      <c r="F70" s="18" t="s">
        <v>144</v>
      </c>
      <c r="G70" s="46">
        <v>15000</v>
      </c>
      <c r="H70" s="47"/>
      <c r="I70" s="46"/>
      <c r="J70" s="46"/>
      <c r="K70" s="46">
        <f t="shared" si="0"/>
        <v>15000</v>
      </c>
    </row>
    <row r="71" spans="1:11" ht="30" customHeight="1" x14ac:dyDescent="0.25">
      <c r="A71" s="53">
        <v>38</v>
      </c>
      <c r="B71" s="18" t="s">
        <v>57</v>
      </c>
      <c r="C71" s="19" t="s">
        <v>321</v>
      </c>
      <c r="D71" s="20" t="s">
        <v>2</v>
      </c>
      <c r="E71" s="20" t="s">
        <v>2</v>
      </c>
      <c r="F71" s="18" t="s">
        <v>144</v>
      </c>
      <c r="G71" s="46">
        <v>10000</v>
      </c>
      <c r="H71" s="47"/>
      <c r="I71" s="46"/>
      <c r="J71" s="46"/>
      <c r="K71" s="46">
        <f t="shared" si="0"/>
        <v>10000</v>
      </c>
    </row>
    <row r="72" spans="1:11" ht="30" customHeight="1" x14ac:dyDescent="0.25">
      <c r="A72" s="53">
        <v>39</v>
      </c>
      <c r="B72" s="18" t="s">
        <v>58</v>
      </c>
      <c r="C72" s="19" t="s">
        <v>321</v>
      </c>
      <c r="D72" s="20" t="s">
        <v>2</v>
      </c>
      <c r="E72" s="20" t="s">
        <v>2</v>
      </c>
      <c r="F72" s="18" t="s">
        <v>144</v>
      </c>
      <c r="G72" s="46">
        <v>3333.33</v>
      </c>
      <c r="H72" s="47"/>
      <c r="I72" s="46"/>
      <c r="J72" s="46"/>
      <c r="K72" s="46">
        <f>G72-J72</f>
        <v>3333.33</v>
      </c>
    </row>
    <row r="73" spans="1:11" ht="30" customHeight="1" x14ac:dyDescent="0.25">
      <c r="A73" s="17">
        <v>40</v>
      </c>
      <c r="B73" s="18" t="s">
        <v>59</v>
      </c>
      <c r="C73" s="19" t="s">
        <v>321</v>
      </c>
      <c r="D73" s="20" t="s">
        <v>2</v>
      </c>
      <c r="E73" s="20" t="s">
        <v>2</v>
      </c>
      <c r="F73" s="18" t="s">
        <v>144</v>
      </c>
      <c r="G73" s="46">
        <v>14500</v>
      </c>
      <c r="H73" s="47"/>
      <c r="I73" s="46">
        <v>0</v>
      </c>
      <c r="J73" s="46">
        <v>0</v>
      </c>
      <c r="K73" s="46">
        <f t="shared" si="0"/>
        <v>14500</v>
      </c>
    </row>
    <row r="74" spans="1:11" ht="30" customHeight="1" x14ac:dyDescent="0.25">
      <c r="A74" s="53">
        <v>41</v>
      </c>
      <c r="B74" s="18" t="s">
        <v>60</v>
      </c>
      <c r="C74" s="19" t="s">
        <v>321</v>
      </c>
      <c r="D74" s="20" t="s">
        <v>2</v>
      </c>
      <c r="E74" s="20" t="s">
        <v>2</v>
      </c>
      <c r="F74" s="18" t="s">
        <v>144</v>
      </c>
      <c r="G74" s="46">
        <v>8000</v>
      </c>
      <c r="H74" s="47"/>
      <c r="I74" s="46"/>
      <c r="J74" s="46"/>
      <c r="K74" s="46">
        <f t="shared" si="0"/>
        <v>8000</v>
      </c>
    </row>
    <row r="75" spans="1:11" ht="30" customHeight="1" x14ac:dyDescent="0.25">
      <c r="A75" s="53">
        <v>42</v>
      </c>
      <c r="B75" s="18" t="s">
        <v>62</v>
      </c>
      <c r="C75" s="19" t="s">
        <v>321</v>
      </c>
      <c r="D75" s="20" t="s">
        <v>2</v>
      </c>
      <c r="E75" s="20" t="s">
        <v>2</v>
      </c>
      <c r="F75" s="18" t="s">
        <v>144</v>
      </c>
      <c r="G75" s="46">
        <v>7000</v>
      </c>
      <c r="H75" s="47"/>
      <c r="I75" s="46"/>
      <c r="J75" s="46"/>
      <c r="K75" s="46">
        <f t="shared" si="0"/>
        <v>7000</v>
      </c>
    </row>
    <row r="76" spans="1:11" ht="30" customHeight="1" x14ac:dyDescent="0.25">
      <c r="A76" s="17">
        <v>43</v>
      </c>
      <c r="B76" s="18" t="s">
        <v>63</v>
      </c>
      <c r="C76" s="19" t="s">
        <v>321</v>
      </c>
      <c r="D76" s="20" t="s">
        <v>2</v>
      </c>
      <c r="E76" s="20" t="s">
        <v>2</v>
      </c>
      <c r="F76" s="18" t="s">
        <v>144</v>
      </c>
      <c r="G76" s="46">
        <v>7000</v>
      </c>
      <c r="H76" s="47"/>
      <c r="I76" s="46">
        <v>139.19999999999999</v>
      </c>
      <c r="J76" s="46">
        <v>139.19999999999999</v>
      </c>
      <c r="K76" s="46">
        <f t="shared" si="0"/>
        <v>6860.8</v>
      </c>
    </row>
    <row r="77" spans="1:11" ht="30" customHeight="1" x14ac:dyDescent="0.25">
      <c r="A77" s="53">
        <v>44</v>
      </c>
      <c r="B77" s="18" t="s">
        <v>64</v>
      </c>
      <c r="C77" s="19" t="s">
        <v>328</v>
      </c>
      <c r="D77" s="20" t="s">
        <v>2</v>
      </c>
      <c r="E77" s="20" t="s">
        <v>65</v>
      </c>
      <c r="F77" s="18" t="s">
        <v>144</v>
      </c>
      <c r="G77" s="46">
        <v>15000</v>
      </c>
      <c r="H77" s="47"/>
      <c r="I77" s="46">
        <v>1027.5899999999999</v>
      </c>
      <c r="J77" s="46">
        <v>1027.5899999999999</v>
      </c>
      <c r="K77" s="46">
        <f t="shared" si="0"/>
        <v>13972.41</v>
      </c>
    </row>
    <row r="78" spans="1:11" ht="30" customHeight="1" x14ac:dyDescent="0.25">
      <c r="A78" s="53">
        <v>45</v>
      </c>
      <c r="B78" s="18" t="s">
        <v>66</v>
      </c>
      <c r="C78" s="19" t="s">
        <v>328</v>
      </c>
      <c r="D78" s="20" t="s">
        <v>2</v>
      </c>
      <c r="E78" s="20" t="s">
        <v>67</v>
      </c>
      <c r="F78" s="18" t="s">
        <v>144</v>
      </c>
      <c r="G78" s="46">
        <v>50000</v>
      </c>
      <c r="H78" s="47">
        <v>2297.25</v>
      </c>
      <c r="I78" s="46"/>
      <c r="J78" s="47">
        <v>2297.25</v>
      </c>
      <c r="K78" s="46">
        <f t="shared" si="0"/>
        <v>47702.75</v>
      </c>
    </row>
    <row r="79" spans="1:11" ht="30" customHeight="1" x14ac:dyDescent="0.25">
      <c r="A79" s="17">
        <v>46</v>
      </c>
      <c r="B79" s="18" t="s">
        <v>70</v>
      </c>
      <c r="C79" s="19" t="s">
        <v>321</v>
      </c>
      <c r="D79" s="20" t="s">
        <v>71</v>
      </c>
      <c r="E79" s="20" t="s">
        <v>2</v>
      </c>
      <c r="F79" s="18" t="s">
        <v>144</v>
      </c>
      <c r="G79" s="46">
        <v>25000</v>
      </c>
      <c r="H79" s="47"/>
      <c r="I79" s="46"/>
      <c r="J79" s="46"/>
      <c r="K79" s="46">
        <f t="shared" si="0"/>
        <v>25000</v>
      </c>
    </row>
    <row r="80" spans="1:11" ht="30" customHeight="1" x14ac:dyDescent="0.25">
      <c r="A80" s="53">
        <v>47</v>
      </c>
      <c r="B80" s="18" t="s">
        <v>72</v>
      </c>
      <c r="C80" s="19" t="s">
        <v>321</v>
      </c>
      <c r="D80" s="20" t="s">
        <v>11</v>
      </c>
      <c r="E80" s="20" t="s">
        <v>2</v>
      </c>
      <c r="F80" s="18" t="s">
        <v>144</v>
      </c>
      <c r="G80" s="46">
        <v>25000</v>
      </c>
      <c r="H80" s="47"/>
      <c r="I80" s="46"/>
      <c r="J80" s="46"/>
      <c r="K80" s="46">
        <f t="shared" si="0"/>
        <v>25000</v>
      </c>
    </row>
    <row r="81" spans="1:11" ht="30" customHeight="1" x14ac:dyDescent="0.25">
      <c r="A81" s="53">
        <v>48</v>
      </c>
      <c r="B81" s="18" t="s">
        <v>73</v>
      </c>
      <c r="C81" s="19" t="s">
        <v>321</v>
      </c>
      <c r="D81" s="20" t="s">
        <v>10</v>
      </c>
      <c r="E81" s="20" t="s">
        <v>2</v>
      </c>
      <c r="F81" s="18" t="s">
        <v>144</v>
      </c>
      <c r="G81" s="46">
        <v>7000</v>
      </c>
      <c r="H81" s="47"/>
      <c r="I81" s="46"/>
      <c r="J81" s="46"/>
      <c r="K81" s="46">
        <f t="shared" si="0"/>
        <v>7000</v>
      </c>
    </row>
    <row r="82" spans="1:11" ht="30" customHeight="1" x14ac:dyDescent="0.25">
      <c r="A82" s="17">
        <v>49</v>
      </c>
      <c r="B82" s="18" t="s">
        <v>74</v>
      </c>
      <c r="C82" s="19" t="s">
        <v>328</v>
      </c>
      <c r="D82" s="20" t="s">
        <v>10</v>
      </c>
      <c r="E82" s="20" t="s">
        <v>2</v>
      </c>
      <c r="F82" s="18" t="s">
        <v>144</v>
      </c>
      <c r="G82" s="46">
        <v>9000</v>
      </c>
      <c r="H82" s="47"/>
      <c r="I82" s="46">
        <v>3082.77</v>
      </c>
      <c r="J82" s="46">
        <v>3082.77</v>
      </c>
      <c r="K82" s="46">
        <f t="shared" si="0"/>
        <v>5917.23</v>
      </c>
    </row>
    <row r="83" spans="1:11" ht="30" customHeight="1" x14ac:dyDescent="0.25">
      <c r="A83" s="58"/>
      <c r="B83" s="59"/>
      <c r="C83" s="60"/>
      <c r="D83" s="61"/>
      <c r="E83" s="61"/>
      <c r="F83" s="59"/>
      <c r="G83" s="62"/>
      <c r="H83" s="5"/>
      <c r="I83" s="62"/>
      <c r="J83" s="62"/>
      <c r="K83" s="62"/>
    </row>
    <row r="84" spans="1:11" ht="20.100000000000001" customHeight="1" x14ac:dyDescent="0.25">
      <c r="A84" s="58"/>
      <c r="B84" s="59"/>
      <c r="C84" s="60"/>
      <c r="D84" s="61"/>
      <c r="E84" s="61"/>
      <c r="F84" s="59"/>
      <c r="G84" s="62"/>
      <c r="H84" s="5"/>
      <c r="I84" s="62"/>
      <c r="J84" s="62"/>
      <c r="K84" s="62"/>
    </row>
    <row r="85" spans="1:11" ht="20.100000000000001" customHeight="1" x14ac:dyDescent="0.25">
      <c r="A85" s="125" t="s">
        <v>145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</row>
    <row r="86" spans="1:11" ht="20.100000000000001" customHeight="1" x14ac:dyDescent="0.25">
      <c r="A86" s="125" t="s">
        <v>146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</row>
    <row r="87" spans="1:11" ht="20.100000000000001" customHeight="1" x14ac:dyDescent="0.25">
      <c r="A87" s="125" t="s">
        <v>147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ht="20.100000000000001" customHeight="1" x14ac:dyDescent="0.25">
      <c r="A88" s="121"/>
      <c r="B88" s="56"/>
      <c r="C88" s="56"/>
      <c r="D88" s="56"/>
      <c r="E88" s="56"/>
      <c r="F88" s="56"/>
      <c r="G88" s="121"/>
      <c r="H88" s="121"/>
      <c r="I88" s="121"/>
      <c r="J88" s="121"/>
      <c r="K88" s="1"/>
    </row>
    <row r="89" spans="1:11" ht="20.100000000000001" customHeight="1" x14ac:dyDescent="0.25">
      <c r="A89" s="125" t="s">
        <v>148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</row>
    <row r="90" spans="1:11" ht="20.100000000000001" customHeight="1" x14ac:dyDescent="0.25">
      <c r="A90" s="125" t="s">
        <v>372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</row>
    <row r="91" spans="1:11" ht="20.100000000000001" customHeight="1" x14ac:dyDescent="0.25">
      <c r="A91" s="6"/>
      <c r="B91" s="7"/>
      <c r="C91" s="8"/>
      <c r="D91" s="7"/>
      <c r="E91" s="7"/>
      <c r="F91" s="7"/>
      <c r="G91" s="1"/>
      <c r="H91" s="2"/>
      <c r="I91" s="37"/>
      <c r="J91" s="37"/>
      <c r="K91" s="1"/>
    </row>
    <row r="92" spans="1:11" ht="20.100000000000001" customHeight="1" x14ac:dyDescent="0.25">
      <c r="A92" s="126" t="s">
        <v>149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1:11" ht="20.100000000000001" customHeight="1" thickBot="1" x14ac:dyDescent="0.3">
      <c r="A93" s="9"/>
      <c r="B93" s="10"/>
      <c r="C93" s="10"/>
      <c r="D93" s="10"/>
      <c r="E93" s="10"/>
      <c r="F93" s="10"/>
      <c r="G93" s="121"/>
      <c r="H93" s="121"/>
      <c r="I93" s="121"/>
      <c r="J93" s="121"/>
      <c r="K93" s="121"/>
    </row>
    <row r="94" spans="1:11" ht="30" customHeight="1" thickBot="1" x14ac:dyDescent="0.3">
      <c r="A94" s="11" t="s">
        <v>129</v>
      </c>
      <c r="B94" s="12" t="s">
        <v>137</v>
      </c>
      <c r="C94" s="12" t="s">
        <v>320</v>
      </c>
      <c r="D94" s="12" t="s">
        <v>130</v>
      </c>
      <c r="E94" s="12" t="s">
        <v>131</v>
      </c>
      <c r="F94" s="12" t="s">
        <v>132</v>
      </c>
      <c r="G94" s="39" t="s">
        <v>138</v>
      </c>
      <c r="H94" s="40" t="s">
        <v>133</v>
      </c>
      <c r="I94" s="41" t="s">
        <v>134</v>
      </c>
      <c r="J94" s="41" t="s">
        <v>135</v>
      </c>
      <c r="K94" s="42" t="s">
        <v>136</v>
      </c>
    </row>
    <row r="95" spans="1:11" ht="30" customHeight="1" x14ac:dyDescent="0.25">
      <c r="A95" s="53">
        <v>50</v>
      </c>
      <c r="B95" s="18" t="s">
        <v>75</v>
      </c>
      <c r="C95" s="19" t="s">
        <v>321</v>
      </c>
      <c r="D95" s="20" t="s">
        <v>8</v>
      </c>
      <c r="E95" s="20" t="s">
        <v>2</v>
      </c>
      <c r="F95" s="18" t="s">
        <v>144</v>
      </c>
      <c r="G95" s="46">
        <v>8500</v>
      </c>
      <c r="H95" s="47"/>
      <c r="I95" s="46"/>
      <c r="J95" s="46"/>
      <c r="K95" s="46">
        <f t="shared" si="0"/>
        <v>8500</v>
      </c>
    </row>
    <row r="96" spans="1:11" ht="30" customHeight="1" x14ac:dyDescent="0.25">
      <c r="A96" s="53">
        <v>51</v>
      </c>
      <c r="B96" s="18" t="s">
        <v>76</v>
      </c>
      <c r="C96" s="19" t="s">
        <v>321</v>
      </c>
      <c r="D96" s="20" t="s">
        <v>8</v>
      </c>
      <c r="E96" s="20" t="s">
        <v>2</v>
      </c>
      <c r="F96" s="18" t="s">
        <v>144</v>
      </c>
      <c r="G96" s="46">
        <v>10000</v>
      </c>
      <c r="H96" s="47"/>
      <c r="I96" s="46"/>
      <c r="J96" s="46"/>
      <c r="K96" s="46">
        <f t="shared" si="0"/>
        <v>10000</v>
      </c>
    </row>
    <row r="97" spans="1:11" ht="30" customHeight="1" x14ac:dyDescent="0.25">
      <c r="A97" s="53">
        <v>52</v>
      </c>
      <c r="B97" s="18" t="s">
        <v>77</v>
      </c>
      <c r="C97" s="19" t="s">
        <v>328</v>
      </c>
      <c r="D97" s="20" t="s">
        <v>8</v>
      </c>
      <c r="E97" s="20" t="s">
        <v>2</v>
      </c>
      <c r="F97" s="18" t="s">
        <v>144</v>
      </c>
      <c r="G97" s="46">
        <v>10325</v>
      </c>
      <c r="H97" s="47"/>
      <c r="I97" s="46">
        <v>2055.1799999999998</v>
      </c>
      <c r="J97" s="46">
        <v>2055.1799999999998</v>
      </c>
      <c r="K97" s="46">
        <f t="shared" si="0"/>
        <v>8269.82</v>
      </c>
    </row>
    <row r="98" spans="1:11" ht="30" customHeight="1" x14ac:dyDescent="0.25">
      <c r="A98" s="53">
        <v>53</v>
      </c>
      <c r="B98" s="18" t="s">
        <v>78</v>
      </c>
      <c r="C98" s="19" t="s">
        <v>321</v>
      </c>
      <c r="D98" s="20" t="s">
        <v>8</v>
      </c>
      <c r="E98" s="20" t="s">
        <v>2</v>
      </c>
      <c r="F98" s="18" t="s">
        <v>144</v>
      </c>
      <c r="G98" s="46">
        <v>10000</v>
      </c>
      <c r="H98" s="47"/>
      <c r="I98" s="46"/>
      <c r="J98" s="46"/>
      <c r="K98" s="46">
        <f t="shared" si="0"/>
        <v>10000</v>
      </c>
    </row>
    <row r="99" spans="1:11" ht="30" customHeight="1" x14ac:dyDescent="0.25">
      <c r="A99" s="53">
        <v>54</v>
      </c>
      <c r="B99" s="18" t="s">
        <v>79</v>
      </c>
      <c r="C99" s="19" t="s">
        <v>328</v>
      </c>
      <c r="D99" s="20" t="s">
        <v>8</v>
      </c>
      <c r="E99" s="20" t="s">
        <v>23</v>
      </c>
      <c r="F99" s="18" t="s">
        <v>144</v>
      </c>
      <c r="G99" s="46">
        <v>36000</v>
      </c>
      <c r="H99" s="47">
        <v>197.25</v>
      </c>
      <c r="I99" s="46">
        <v>2055.1799999999998</v>
      </c>
      <c r="J99" s="46">
        <v>2252.4299999999998</v>
      </c>
      <c r="K99" s="46">
        <f t="shared" si="0"/>
        <v>33747.57</v>
      </c>
    </row>
    <row r="100" spans="1:11" ht="30" customHeight="1" x14ac:dyDescent="0.25">
      <c r="A100" s="53">
        <v>55</v>
      </c>
      <c r="B100" s="18" t="s">
        <v>80</v>
      </c>
      <c r="C100" s="19" t="s">
        <v>321</v>
      </c>
      <c r="D100" s="20" t="s">
        <v>11</v>
      </c>
      <c r="E100" s="20" t="s">
        <v>2</v>
      </c>
      <c r="F100" s="18" t="s">
        <v>144</v>
      </c>
      <c r="G100" s="46">
        <v>30000</v>
      </c>
      <c r="H100" s="47"/>
      <c r="I100" s="46"/>
      <c r="J100" s="46"/>
      <c r="K100" s="46">
        <f t="shared" si="0"/>
        <v>30000</v>
      </c>
    </row>
    <row r="101" spans="1:11" ht="30" customHeight="1" x14ac:dyDescent="0.25">
      <c r="A101" s="53">
        <v>56</v>
      </c>
      <c r="B101" s="18" t="s">
        <v>81</v>
      </c>
      <c r="C101" s="19" t="s">
        <v>321</v>
      </c>
      <c r="D101" s="20" t="s">
        <v>8</v>
      </c>
      <c r="E101" s="20" t="s">
        <v>2</v>
      </c>
      <c r="F101" s="18" t="s">
        <v>144</v>
      </c>
      <c r="G101" s="46">
        <v>12000</v>
      </c>
      <c r="H101" s="47"/>
      <c r="I101" s="46"/>
      <c r="J101" s="46"/>
      <c r="K101" s="46">
        <f t="shared" si="0"/>
        <v>12000</v>
      </c>
    </row>
    <row r="102" spans="1:11" ht="30" customHeight="1" x14ac:dyDescent="0.25">
      <c r="A102" s="53">
        <v>57</v>
      </c>
      <c r="B102" s="18" t="s">
        <v>82</v>
      </c>
      <c r="C102" s="19" t="s">
        <v>328</v>
      </c>
      <c r="D102" s="20" t="s">
        <v>8</v>
      </c>
      <c r="E102" s="20" t="s">
        <v>23</v>
      </c>
      <c r="F102" s="18" t="s">
        <v>144</v>
      </c>
      <c r="G102" s="46">
        <v>36000</v>
      </c>
      <c r="H102" s="47">
        <v>197.25</v>
      </c>
      <c r="I102" s="46">
        <v>0</v>
      </c>
      <c r="J102" s="46">
        <v>197.25</v>
      </c>
      <c r="K102" s="46">
        <f t="shared" si="0"/>
        <v>35802.75</v>
      </c>
    </row>
    <row r="103" spans="1:11" ht="30" customHeight="1" x14ac:dyDescent="0.25">
      <c r="A103" s="53">
        <v>58</v>
      </c>
      <c r="B103" s="18" t="s">
        <v>83</v>
      </c>
      <c r="C103" s="19" t="s">
        <v>321</v>
      </c>
      <c r="D103" s="20" t="s">
        <v>8</v>
      </c>
      <c r="E103" s="20" t="s">
        <v>2</v>
      </c>
      <c r="F103" s="18" t="s">
        <v>144</v>
      </c>
      <c r="G103" s="46">
        <v>20000</v>
      </c>
      <c r="H103" s="47"/>
      <c r="I103" s="46">
        <v>1662.5</v>
      </c>
      <c r="J103" s="46">
        <v>1662.5</v>
      </c>
      <c r="K103" s="46">
        <f>G103-J103</f>
        <v>18337.5</v>
      </c>
    </row>
    <row r="104" spans="1:11" ht="30" customHeight="1" x14ac:dyDescent="0.25">
      <c r="A104" s="53">
        <v>59</v>
      </c>
      <c r="B104" s="18" t="s">
        <v>84</v>
      </c>
      <c r="C104" s="19" t="s">
        <v>321</v>
      </c>
      <c r="D104" s="20" t="s">
        <v>10</v>
      </c>
      <c r="E104" s="20" t="s">
        <v>2</v>
      </c>
      <c r="F104" s="18" t="s">
        <v>144</v>
      </c>
      <c r="G104" s="46">
        <v>9000</v>
      </c>
      <c r="H104" s="47"/>
      <c r="I104" s="46"/>
      <c r="J104" s="46"/>
      <c r="K104" s="46">
        <f t="shared" si="0"/>
        <v>9000</v>
      </c>
    </row>
    <row r="105" spans="1:11" ht="30" customHeight="1" x14ac:dyDescent="0.25">
      <c r="A105" s="53">
        <v>60</v>
      </c>
      <c r="B105" s="18" t="s">
        <v>85</v>
      </c>
      <c r="C105" s="19" t="s">
        <v>321</v>
      </c>
      <c r="D105" s="20" t="s">
        <v>10</v>
      </c>
      <c r="E105" s="20" t="s">
        <v>2</v>
      </c>
      <c r="F105" s="18" t="s">
        <v>144</v>
      </c>
      <c r="G105" s="46">
        <v>11212</v>
      </c>
      <c r="H105" s="47"/>
      <c r="I105" s="46"/>
      <c r="J105" s="46"/>
      <c r="K105" s="46">
        <f t="shared" si="0"/>
        <v>11212</v>
      </c>
    </row>
    <row r="106" spans="1:11" ht="30" customHeight="1" x14ac:dyDescent="0.25">
      <c r="A106" s="53">
        <v>61</v>
      </c>
      <c r="B106" s="18" t="s">
        <v>86</v>
      </c>
      <c r="C106" s="19" t="s">
        <v>321</v>
      </c>
      <c r="D106" s="20" t="s">
        <v>8</v>
      </c>
      <c r="E106" s="20" t="s">
        <v>2</v>
      </c>
      <c r="F106" s="18" t="s">
        <v>144</v>
      </c>
      <c r="G106" s="46">
        <v>35000</v>
      </c>
      <c r="H106" s="47">
        <v>47.25</v>
      </c>
      <c r="I106" s="46"/>
      <c r="J106" s="46">
        <v>47.25</v>
      </c>
      <c r="K106" s="46">
        <f>G106-J106</f>
        <v>34952.75</v>
      </c>
    </row>
    <row r="107" spans="1:11" ht="30" customHeight="1" x14ac:dyDescent="0.25">
      <c r="A107" s="53">
        <v>62</v>
      </c>
      <c r="B107" s="18" t="s">
        <v>87</v>
      </c>
      <c r="C107" s="19" t="s">
        <v>321</v>
      </c>
      <c r="D107" s="20" t="s">
        <v>10</v>
      </c>
      <c r="E107" s="20" t="s">
        <v>2</v>
      </c>
      <c r="F107" s="18" t="s">
        <v>144</v>
      </c>
      <c r="G107" s="46">
        <v>7000</v>
      </c>
      <c r="H107" s="47"/>
      <c r="I107" s="46"/>
      <c r="J107" s="46"/>
      <c r="K107" s="46">
        <f t="shared" ref="K107:K164" si="1">G107-J107</f>
        <v>7000</v>
      </c>
    </row>
    <row r="108" spans="1:11" ht="30" customHeight="1" x14ac:dyDescent="0.25">
      <c r="A108" s="53">
        <v>63</v>
      </c>
      <c r="B108" s="18" t="s">
        <v>88</v>
      </c>
      <c r="C108" s="19" t="s">
        <v>321</v>
      </c>
      <c r="D108" s="20" t="s">
        <v>8</v>
      </c>
      <c r="E108" s="20" t="s">
        <v>2</v>
      </c>
      <c r="F108" s="18" t="s">
        <v>144</v>
      </c>
      <c r="G108" s="46">
        <v>12000</v>
      </c>
      <c r="H108" s="47"/>
      <c r="I108" s="46"/>
      <c r="J108" s="46"/>
      <c r="K108" s="46">
        <f t="shared" si="1"/>
        <v>12000</v>
      </c>
    </row>
    <row r="109" spans="1:11" ht="30" customHeight="1" x14ac:dyDescent="0.25">
      <c r="A109" s="53">
        <v>64</v>
      </c>
      <c r="B109" s="18" t="s">
        <v>89</v>
      </c>
      <c r="C109" s="19" t="s">
        <v>321</v>
      </c>
      <c r="D109" s="20" t="s">
        <v>8</v>
      </c>
      <c r="E109" s="20" t="s">
        <v>0</v>
      </c>
      <c r="F109" s="18" t="s">
        <v>144</v>
      </c>
      <c r="G109" s="46">
        <v>25000</v>
      </c>
      <c r="H109" s="47"/>
      <c r="I109" s="46"/>
      <c r="J109" s="46"/>
      <c r="K109" s="46">
        <f t="shared" si="1"/>
        <v>25000</v>
      </c>
    </row>
    <row r="110" spans="1:11" ht="20.100000000000001" customHeight="1" x14ac:dyDescent="0.25">
      <c r="A110" s="6"/>
      <c r="B110" s="7"/>
      <c r="C110" s="8"/>
      <c r="D110" s="7"/>
      <c r="E110" s="7"/>
      <c r="F110" s="7"/>
      <c r="G110" s="1"/>
      <c r="H110" s="2"/>
      <c r="I110" s="37"/>
      <c r="J110" s="37"/>
      <c r="K110" s="1"/>
    </row>
    <row r="111" spans="1:11" ht="19.5" customHeight="1" x14ac:dyDescent="0.25">
      <c r="A111" s="6"/>
      <c r="B111" s="7"/>
      <c r="C111" s="8"/>
      <c r="D111" s="7"/>
      <c r="E111" s="7"/>
      <c r="F111" s="7"/>
      <c r="G111" s="1"/>
      <c r="H111" s="2"/>
      <c r="I111" s="37"/>
      <c r="J111" s="37"/>
      <c r="K111" s="1"/>
    </row>
    <row r="112" spans="1:11" ht="19.5" customHeight="1" x14ac:dyDescent="0.25">
      <c r="A112" s="6"/>
      <c r="B112" s="7"/>
      <c r="C112" s="8"/>
      <c r="D112" s="7"/>
      <c r="E112" s="7"/>
      <c r="F112" s="7"/>
      <c r="G112" s="1"/>
      <c r="H112" s="2"/>
      <c r="I112" s="37"/>
      <c r="J112" s="37"/>
      <c r="K112" s="1"/>
    </row>
    <row r="113" spans="1:11" ht="19.5" customHeight="1" x14ac:dyDescent="0.25">
      <c r="A113" s="6"/>
      <c r="B113" s="7"/>
      <c r="C113" s="8"/>
      <c r="D113" s="7"/>
      <c r="E113" s="7"/>
      <c r="F113" s="7"/>
      <c r="G113" s="1"/>
      <c r="H113" s="2"/>
      <c r="I113" s="37"/>
      <c r="J113" s="37"/>
      <c r="K113" s="1"/>
    </row>
    <row r="114" spans="1:11" ht="20.100000000000001" customHeight="1" x14ac:dyDescent="0.25">
      <c r="A114" s="125" t="s">
        <v>145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1:11" ht="20.100000000000001" customHeight="1" x14ac:dyDescent="0.25">
      <c r="A115" s="125" t="s">
        <v>146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1:11" ht="20.100000000000001" customHeight="1" x14ac:dyDescent="0.25">
      <c r="A116" s="125" t="s">
        <v>147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1:11" ht="20.100000000000001" customHeight="1" x14ac:dyDescent="0.25">
      <c r="A117" s="121"/>
      <c r="B117" s="56"/>
      <c r="C117" s="56"/>
      <c r="D117" s="56"/>
      <c r="E117" s="56"/>
      <c r="F117" s="56"/>
      <c r="G117" s="121"/>
      <c r="H117" s="121"/>
      <c r="I117" s="121"/>
      <c r="J117" s="121"/>
      <c r="K117" s="1"/>
    </row>
    <row r="118" spans="1:11" ht="20.100000000000001" customHeight="1" x14ac:dyDescent="0.25">
      <c r="A118" s="125" t="s">
        <v>148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1:11" ht="20.100000000000001" customHeight="1" x14ac:dyDescent="0.25">
      <c r="A119" s="125" t="s">
        <v>372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1:11" ht="20.100000000000001" customHeight="1" x14ac:dyDescent="0.25">
      <c r="A120" s="6"/>
      <c r="B120" s="7"/>
      <c r="C120" s="8"/>
      <c r="D120" s="7"/>
      <c r="E120" s="7"/>
      <c r="F120" s="7"/>
      <c r="G120" s="1"/>
      <c r="H120" s="2"/>
      <c r="I120" s="37"/>
      <c r="J120" s="37"/>
      <c r="K120" s="1"/>
    </row>
    <row r="121" spans="1:11" ht="20.100000000000001" customHeight="1" x14ac:dyDescent="0.25">
      <c r="A121" s="126" t="s">
        <v>149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  <row r="122" spans="1:11" ht="20.100000000000001" customHeight="1" thickBot="1" x14ac:dyDescent="0.3">
      <c r="A122" s="9"/>
      <c r="B122" s="10"/>
      <c r="C122" s="10"/>
      <c r="D122" s="10"/>
      <c r="E122" s="10"/>
      <c r="F122" s="10"/>
      <c r="G122" s="121"/>
      <c r="H122" s="121"/>
      <c r="I122" s="121"/>
      <c r="J122" s="121"/>
      <c r="K122" s="121"/>
    </row>
    <row r="123" spans="1:11" ht="30" customHeight="1" thickBot="1" x14ac:dyDescent="0.3">
      <c r="A123" s="11" t="s">
        <v>129</v>
      </c>
      <c r="B123" s="12" t="s">
        <v>137</v>
      </c>
      <c r="C123" s="12" t="s">
        <v>320</v>
      </c>
      <c r="D123" s="12" t="s">
        <v>130</v>
      </c>
      <c r="E123" s="12" t="s">
        <v>131</v>
      </c>
      <c r="F123" s="12" t="s">
        <v>132</v>
      </c>
      <c r="G123" s="39" t="s">
        <v>138</v>
      </c>
      <c r="H123" s="40" t="s">
        <v>133</v>
      </c>
      <c r="I123" s="41" t="s">
        <v>134</v>
      </c>
      <c r="J123" s="41" t="s">
        <v>135</v>
      </c>
      <c r="K123" s="42" t="s">
        <v>136</v>
      </c>
    </row>
    <row r="124" spans="1:11" ht="30" customHeight="1" x14ac:dyDescent="0.25">
      <c r="A124" s="53">
        <v>65</v>
      </c>
      <c r="B124" s="18" t="s">
        <v>90</v>
      </c>
      <c r="C124" s="19" t="s">
        <v>328</v>
      </c>
      <c r="D124" s="20" t="s">
        <v>8</v>
      </c>
      <c r="E124" s="20" t="s">
        <v>23</v>
      </c>
      <c r="F124" s="18" t="s">
        <v>144</v>
      </c>
      <c r="G124" s="46">
        <v>36000</v>
      </c>
      <c r="H124" s="47">
        <v>197.25</v>
      </c>
      <c r="I124" s="46"/>
      <c r="J124" s="46">
        <v>197.25</v>
      </c>
      <c r="K124" s="46">
        <f>G124-J124</f>
        <v>35802.75</v>
      </c>
    </row>
    <row r="125" spans="1:11" ht="30" customHeight="1" x14ac:dyDescent="0.25">
      <c r="A125" s="53">
        <v>66</v>
      </c>
      <c r="B125" s="18" t="s">
        <v>91</v>
      </c>
      <c r="C125" s="19" t="s">
        <v>321</v>
      </c>
      <c r="D125" s="20" t="s">
        <v>11</v>
      </c>
      <c r="E125" s="20" t="s">
        <v>2</v>
      </c>
      <c r="F125" s="18" t="s">
        <v>144</v>
      </c>
      <c r="G125" s="46">
        <v>10000</v>
      </c>
      <c r="H125" s="47"/>
      <c r="I125" s="46"/>
      <c r="J125" s="46"/>
      <c r="K125" s="46">
        <f t="shared" si="1"/>
        <v>10000</v>
      </c>
    </row>
    <row r="126" spans="1:11" ht="30" customHeight="1" x14ac:dyDescent="0.25">
      <c r="A126" s="53">
        <v>67</v>
      </c>
      <c r="B126" s="18" t="s">
        <v>94</v>
      </c>
      <c r="C126" s="19" t="s">
        <v>321</v>
      </c>
      <c r="D126" s="20" t="s">
        <v>8</v>
      </c>
      <c r="E126" s="20" t="s">
        <v>2</v>
      </c>
      <c r="F126" s="18" t="s">
        <v>144</v>
      </c>
      <c r="G126" s="46">
        <v>12000</v>
      </c>
      <c r="H126" s="47"/>
      <c r="I126" s="46"/>
      <c r="J126" s="46"/>
      <c r="K126" s="46">
        <f t="shared" si="1"/>
        <v>12000</v>
      </c>
    </row>
    <row r="127" spans="1:11" ht="30" customHeight="1" x14ac:dyDescent="0.25">
      <c r="A127" s="53">
        <v>68</v>
      </c>
      <c r="B127" s="18" t="s">
        <v>95</v>
      </c>
      <c r="C127" s="19" t="s">
        <v>321</v>
      </c>
      <c r="D127" s="20" t="s">
        <v>97</v>
      </c>
      <c r="E127" s="20" t="s">
        <v>96</v>
      </c>
      <c r="F127" s="18" t="s">
        <v>144</v>
      </c>
      <c r="G127" s="46">
        <v>30000</v>
      </c>
      <c r="H127" s="47"/>
      <c r="I127" s="46"/>
      <c r="J127" s="46"/>
      <c r="K127" s="46">
        <f t="shared" si="1"/>
        <v>30000</v>
      </c>
    </row>
    <row r="128" spans="1:11" ht="30" customHeight="1" x14ac:dyDescent="0.25">
      <c r="A128" s="53">
        <v>69</v>
      </c>
      <c r="B128" s="18" t="s">
        <v>98</v>
      </c>
      <c r="C128" s="19" t="s">
        <v>321</v>
      </c>
      <c r="D128" s="20" t="s">
        <v>69</v>
      </c>
      <c r="E128" s="20" t="s">
        <v>68</v>
      </c>
      <c r="F128" s="18" t="s">
        <v>144</v>
      </c>
      <c r="G128" s="46">
        <v>55000</v>
      </c>
      <c r="H128" s="47">
        <v>3195.85</v>
      </c>
      <c r="I128" s="46"/>
      <c r="J128" s="47">
        <v>3195.85</v>
      </c>
      <c r="K128" s="46">
        <f t="shared" si="1"/>
        <v>51804.15</v>
      </c>
    </row>
    <row r="129" spans="1:11" ht="30" customHeight="1" x14ac:dyDescent="0.25">
      <c r="A129" s="53">
        <v>70</v>
      </c>
      <c r="B129" s="18" t="s">
        <v>100</v>
      </c>
      <c r="C129" s="19" t="s">
        <v>328</v>
      </c>
      <c r="D129" s="20" t="s">
        <v>37</v>
      </c>
      <c r="E129" s="20" t="s">
        <v>101</v>
      </c>
      <c r="F129" s="18" t="s">
        <v>144</v>
      </c>
      <c r="G129" s="46">
        <v>25000</v>
      </c>
      <c r="H129" s="47"/>
      <c r="I129" s="46"/>
      <c r="J129" s="46"/>
      <c r="K129" s="46">
        <f t="shared" si="1"/>
        <v>25000</v>
      </c>
    </row>
    <row r="130" spans="1:11" ht="30" customHeight="1" x14ac:dyDescent="0.25">
      <c r="A130" s="53">
        <v>71</v>
      </c>
      <c r="B130" s="18" t="s">
        <v>104</v>
      </c>
      <c r="C130" s="19" t="s">
        <v>321</v>
      </c>
      <c r="D130" s="20" t="s">
        <v>34</v>
      </c>
      <c r="E130" s="20" t="s">
        <v>103</v>
      </c>
      <c r="F130" s="18" t="s">
        <v>144</v>
      </c>
      <c r="G130" s="46">
        <v>19000</v>
      </c>
      <c r="H130" s="47"/>
      <c r="I130" s="46"/>
      <c r="J130" s="46"/>
      <c r="K130" s="46">
        <f t="shared" si="1"/>
        <v>19000</v>
      </c>
    </row>
    <row r="131" spans="1:11" ht="30" customHeight="1" x14ac:dyDescent="0.25">
      <c r="A131" s="53">
        <v>72</v>
      </c>
      <c r="B131" s="18" t="s">
        <v>106</v>
      </c>
      <c r="C131" s="19" t="s">
        <v>321</v>
      </c>
      <c r="D131" s="20" t="s">
        <v>142</v>
      </c>
      <c r="E131" s="20" t="s">
        <v>19</v>
      </c>
      <c r="F131" s="18" t="s">
        <v>144</v>
      </c>
      <c r="G131" s="46">
        <v>20000</v>
      </c>
      <c r="H131" s="47"/>
      <c r="I131" s="46"/>
      <c r="J131" s="46"/>
      <c r="K131" s="46">
        <f t="shared" si="1"/>
        <v>20000</v>
      </c>
    </row>
    <row r="132" spans="1:11" ht="30" customHeight="1" x14ac:dyDescent="0.25">
      <c r="A132" s="53">
        <v>73</v>
      </c>
      <c r="B132" s="18" t="s">
        <v>107</v>
      </c>
      <c r="C132" s="19" t="s">
        <v>321</v>
      </c>
      <c r="D132" s="20" t="s">
        <v>10</v>
      </c>
      <c r="E132" s="20" t="s">
        <v>2</v>
      </c>
      <c r="F132" s="18" t="s">
        <v>144</v>
      </c>
      <c r="G132" s="46">
        <v>15000</v>
      </c>
      <c r="H132" s="47"/>
      <c r="I132" s="46"/>
      <c r="J132" s="46"/>
      <c r="K132" s="46">
        <f t="shared" si="1"/>
        <v>15000</v>
      </c>
    </row>
    <row r="133" spans="1:11" ht="30" customHeight="1" x14ac:dyDescent="0.25">
      <c r="A133" s="53">
        <v>74</v>
      </c>
      <c r="B133" s="18" t="s">
        <v>108</v>
      </c>
      <c r="C133" s="19" t="s">
        <v>321</v>
      </c>
      <c r="D133" s="20" t="s">
        <v>7</v>
      </c>
      <c r="E133" s="20" t="s">
        <v>2</v>
      </c>
      <c r="F133" s="18" t="s">
        <v>144</v>
      </c>
      <c r="G133" s="46">
        <v>15000</v>
      </c>
      <c r="H133" s="47"/>
      <c r="I133" s="46"/>
      <c r="J133" s="46"/>
      <c r="K133" s="46">
        <f t="shared" si="1"/>
        <v>15000</v>
      </c>
    </row>
    <row r="134" spans="1:11" ht="30" customHeight="1" x14ac:dyDescent="0.25">
      <c r="A134" s="53">
        <v>75</v>
      </c>
      <c r="B134" s="18" t="s">
        <v>109</v>
      </c>
      <c r="C134" s="19" t="s">
        <v>321</v>
      </c>
      <c r="D134" s="20" t="s">
        <v>8</v>
      </c>
      <c r="E134" s="20" t="s">
        <v>2</v>
      </c>
      <c r="F134" s="18" t="s">
        <v>144</v>
      </c>
      <c r="G134" s="46">
        <v>10000</v>
      </c>
      <c r="H134" s="47"/>
      <c r="I134" s="46"/>
      <c r="J134" s="46"/>
      <c r="K134" s="46">
        <f t="shared" si="1"/>
        <v>10000</v>
      </c>
    </row>
    <row r="135" spans="1:11" ht="30" customHeight="1" x14ac:dyDescent="0.25">
      <c r="A135" s="53">
        <v>76</v>
      </c>
      <c r="B135" s="18" t="s">
        <v>110</v>
      </c>
      <c r="C135" s="19" t="s">
        <v>321</v>
      </c>
      <c r="D135" s="20" t="s">
        <v>142</v>
      </c>
      <c r="E135" s="20" t="s">
        <v>2</v>
      </c>
      <c r="F135" s="18" t="s">
        <v>144</v>
      </c>
      <c r="G135" s="46">
        <v>15000</v>
      </c>
      <c r="H135" s="47"/>
      <c r="I135" s="46"/>
      <c r="J135" s="46"/>
      <c r="K135" s="46">
        <f t="shared" si="1"/>
        <v>15000</v>
      </c>
    </row>
    <row r="136" spans="1:11" ht="30" customHeight="1" x14ac:dyDescent="0.25">
      <c r="A136" s="53">
        <v>77</v>
      </c>
      <c r="B136" s="18" t="s">
        <v>111</v>
      </c>
      <c r="C136" s="19" t="s">
        <v>321</v>
      </c>
      <c r="D136" s="20" t="s">
        <v>142</v>
      </c>
      <c r="E136" s="20" t="s">
        <v>5</v>
      </c>
      <c r="F136" s="18" t="s">
        <v>144</v>
      </c>
      <c r="G136" s="46">
        <v>20000</v>
      </c>
      <c r="H136" s="47"/>
      <c r="I136" s="46"/>
      <c r="J136" s="46"/>
      <c r="K136" s="46">
        <f t="shared" si="1"/>
        <v>20000</v>
      </c>
    </row>
    <row r="137" spans="1:11" ht="30" customHeight="1" x14ac:dyDescent="0.25">
      <c r="A137" s="53">
        <v>78</v>
      </c>
      <c r="B137" s="18" t="s">
        <v>112</v>
      </c>
      <c r="C137" s="19" t="s">
        <v>321</v>
      </c>
      <c r="D137" s="20" t="s">
        <v>8</v>
      </c>
      <c r="E137" s="20" t="s">
        <v>2</v>
      </c>
      <c r="F137" s="18" t="s">
        <v>144</v>
      </c>
      <c r="G137" s="46">
        <v>10000</v>
      </c>
      <c r="H137" s="47"/>
      <c r="I137" s="46"/>
      <c r="J137" s="46"/>
      <c r="K137" s="46">
        <f t="shared" si="1"/>
        <v>10000</v>
      </c>
    </row>
    <row r="138" spans="1:11" ht="30" customHeight="1" x14ac:dyDescent="0.25">
      <c r="A138" s="53">
        <v>79</v>
      </c>
      <c r="B138" s="18" t="s">
        <v>113</v>
      </c>
      <c r="C138" s="19" t="s">
        <v>321</v>
      </c>
      <c r="D138" s="20" t="s">
        <v>10</v>
      </c>
      <c r="E138" s="20" t="s">
        <v>2</v>
      </c>
      <c r="F138" s="18" t="s">
        <v>144</v>
      </c>
      <c r="G138" s="46">
        <v>15000</v>
      </c>
      <c r="H138" s="47"/>
      <c r="I138" s="46"/>
      <c r="J138" s="46"/>
      <c r="K138" s="46">
        <f t="shared" si="1"/>
        <v>15000</v>
      </c>
    </row>
    <row r="139" spans="1:11" ht="30" customHeight="1" x14ac:dyDescent="0.25">
      <c r="A139" s="53">
        <v>80</v>
      </c>
      <c r="B139" s="18" t="s">
        <v>114</v>
      </c>
      <c r="C139" s="19" t="s">
        <v>328</v>
      </c>
      <c r="D139" s="20" t="s">
        <v>142</v>
      </c>
      <c r="E139" s="20" t="s">
        <v>5</v>
      </c>
      <c r="F139" s="18" t="s">
        <v>144</v>
      </c>
      <c r="G139" s="46">
        <v>25000</v>
      </c>
      <c r="H139" s="47"/>
      <c r="I139" s="46"/>
      <c r="J139" s="46"/>
      <c r="K139" s="46">
        <f t="shared" si="1"/>
        <v>25000</v>
      </c>
    </row>
    <row r="140" spans="1:11" ht="15" customHeight="1" x14ac:dyDescent="0.25">
      <c r="A140" s="58"/>
      <c r="B140" s="59"/>
      <c r="C140" s="60"/>
      <c r="D140" s="61"/>
      <c r="E140" s="61"/>
      <c r="F140" s="59"/>
      <c r="G140" s="62"/>
      <c r="H140" s="5"/>
      <c r="I140" s="62"/>
      <c r="J140" s="62"/>
      <c r="K140" s="62"/>
    </row>
    <row r="141" spans="1:11" ht="15" customHeight="1" x14ac:dyDescent="0.25">
      <c r="A141" s="58"/>
      <c r="B141" s="59"/>
      <c r="C141" s="60"/>
      <c r="D141" s="61"/>
      <c r="E141" s="61"/>
      <c r="F141" s="59"/>
      <c r="G141" s="62"/>
      <c r="H141" s="5"/>
      <c r="I141" s="62"/>
      <c r="J141" s="62"/>
      <c r="K141" s="62"/>
    </row>
    <row r="142" spans="1:11" ht="15" customHeight="1" x14ac:dyDescent="0.25">
      <c r="A142" s="58"/>
      <c r="B142" s="59"/>
      <c r="C142" s="60"/>
      <c r="D142" s="61"/>
      <c r="E142" s="61"/>
      <c r="F142" s="59"/>
      <c r="G142" s="62"/>
      <c r="H142" s="5"/>
      <c r="I142" s="62"/>
      <c r="J142" s="62"/>
      <c r="K142" s="62"/>
    </row>
    <row r="143" spans="1:11" ht="20.100000000000001" customHeight="1" x14ac:dyDescent="0.25">
      <c r="A143" s="125" t="s">
        <v>145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</row>
    <row r="144" spans="1:11" ht="20.100000000000001" customHeight="1" x14ac:dyDescent="0.25">
      <c r="A144" s="125" t="s">
        <v>146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1:11" ht="20.100000000000001" customHeight="1" x14ac:dyDescent="0.25">
      <c r="A145" s="125" t="s">
        <v>147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</row>
    <row r="146" spans="1:11" ht="20.100000000000001" customHeight="1" x14ac:dyDescent="0.25">
      <c r="A146" s="121"/>
      <c r="B146" s="56"/>
      <c r="C146" s="56"/>
      <c r="D146" s="56"/>
      <c r="E146" s="56"/>
      <c r="F146" s="56"/>
      <c r="G146" s="121"/>
      <c r="H146" s="121"/>
      <c r="I146" s="121"/>
      <c r="J146" s="121"/>
      <c r="K146" s="1"/>
    </row>
    <row r="147" spans="1:11" ht="20.100000000000001" customHeight="1" x14ac:dyDescent="0.25">
      <c r="A147" s="125" t="s">
        <v>148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</row>
    <row r="148" spans="1:11" ht="20.100000000000001" customHeight="1" x14ac:dyDescent="0.25">
      <c r="A148" s="125" t="s">
        <v>372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</row>
    <row r="149" spans="1:11" ht="20.100000000000001" customHeight="1" x14ac:dyDescent="0.25">
      <c r="A149" s="6"/>
      <c r="B149" s="7"/>
      <c r="C149" s="8"/>
      <c r="D149" s="7"/>
      <c r="E149" s="7"/>
      <c r="F149" s="7"/>
      <c r="G149" s="1"/>
      <c r="H149" s="2"/>
      <c r="I149" s="37"/>
      <c r="J149" s="37"/>
      <c r="K149" s="1"/>
    </row>
    <row r="150" spans="1:11" ht="20.100000000000001" customHeight="1" x14ac:dyDescent="0.25">
      <c r="A150" s="126" t="s">
        <v>149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</row>
    <row r="151" spans="1:11" ht="20.100000000000001" customHeight="1" thickBot="1" x14ac:dyDescent="0.3">
      <c r="A151" s="9"/>
      <c r="B151" s="10"/>
      <c r="C151" s="10"/>
      <c r="D151" s="10"/>
      <c r="E151" s="10"/>
      <c r="F151" s="10"/>
      <c r="G151" s="121"/>
      <c r="H151" s="121"/>
      <c r="I151" s="121"/>
      <c r="J151" s="121"/>
      <c r="K151" s="121"/>
    </row>
    <row r="152" spans="1:11" ht="30" customHeight="1" thickBot="1" x14ac:dyDescent="0.3">
      <c r="A152" s="11" t="s">
        <v>129</v>
      </c>
      <c r="B152" s="12" t="s">
        <v>137</v>
      </c>
      <c r="C152" s="12" t="s">
        <v>320</v>
      </c>
      <c r="D152" s="12" t="s">
        <v>130</v>
      </c>
      <c r="E152" s="12" t="s">
        <v>131</v>
      </c>
      <c r="F152" s="12" t="s">
        <v>132</v>
      </c>
      <c r="G152" s="39" t="s">
        <v>138</v>
      </c>
      <c r="H152" s="40" t="s">
        <v>133</v>
      </c>
      <c r="I152" s="41" t="s">
        <v>134</v>
      </c>
      <c r="J152" s="41" t="s">
        <v>135</v>
      </c>
      <c r="K152" s="42" t="s">
        <v>136</v>
      </c>
    </row>
    <row r="153" spans="1:11" ht="30" customHeight="1" x14ac:dyDescent="0.25">
      <c r="A153" s="53">
        <v>81</v>
      </c>
      <c r="B153" s="18" t="s">
        <v>116</v>
      </c>
      <c r="C153" s="19" t="s">
        <v>321</v>
      </c>
      <c r="D153" s="20" t="s">
        <v>8</v>
      </c>
      <c r="E153" s="20" t="s">
        <v>2</v>
      </c>
      <c r="F153" s="18" t="s">
        <v>144</v>
      </c>
      <c r="G153" s="46">
        <v>20000</v>
      </c>
      <c r="H153" s="47"/>
      <c r="I153" s="46"/>
      <c r="J153" s="46"/>
      <c r="K153" s="46">
        <f t="shared" si="1"/>
        <v>20000</v>
      </c>
    </row>
    <row r="154" spans="1:11" ht="30" customHeight="1" x14ac:dyDescent="0.25">
      <c r="A154" s="53">
        <v>82</v>
      </c>
      <c r="B154" s="18" t="s">
        <v>117</v>
      </c>
      <c r="C154" s="19" t="s">
        <v>321</v>
      </c>
      <c r="D154" s="20" t="s">
        <v>140</v>
      </c>
      <c r="E154" s="20" t="s">
        <v>0</v>
      </c>
      <c r="F154" s="18" t="s">
        <v>144</v>
      </c>
      <c r="G154" s="46">
        <v>25000</v>
      </c>
      <c r="H154" s="47"/>
      <c r="I154" s="46"/>
      <c r="J154" s="46"/>
      <c r="K154" s="46">
        <f t="shared" si="1"/>
        <v>25000</v>
      </c>
    </row>
    <row r="155" spans="1:11" ht="30" customHeight="1" x14ac:dyDescent="0.25">
      <c r="A155" s="53">
        <v>83</v>
      </c>
      <c r="B155" s="18" t="s">
        <v>118</v>
      </c>
      <c r="C155" s="19" t="s">
        <v>328</v>
      </c>
      <c r="D155" s="20" t="s">
        <v>71</v>
      </c>
      <c r="E155" s="20" t="s">
        <v>5</v>
      </c>
      <c r="F155" s="18" t="s">
        <v>144</v>
      </c>
      <c r="G155" s="46">
        <v>15000</v>
      </c>
      <c r="H155" s="47"/>
      <c r="I155" s="46"/>
      <c r="J155" s="46"/>
      <c r="K155" s="46">
        <f t="shared" si="1"/>
        <v>15000</v>
      </c>
    </row>
    <row r="156" spans="1:11" ht="30" customHeight="1" x14ac:dyDescent="0.25">
      <c r="A156" s="53">
        <v>84</v>
      </c>
      <c r="B156" s="18" t="s">
        <v>119</v>
      </c>
      <c r="C156" s="19" t="s">
        <v>321</v>
      </c>
      <c r="D156" s="20" t="s">
        <v>2</v>
      </c>
      <c r="E156" s="20" t="s">
        <v>2</v>
      </c>
      <c r="F156" s="18" t="s">
        <v>144</v>
      </c>
      <c r="G156" s="46">
        <v>8000</v>
      </c>
      <c r="H156" s="47"/>
      <c r="I156" s="46"/>
      <c r="J156" s="46"/>
      <c r="K156" s="46">
        <f t="shared" si="1"/>
        <v>8000</v>
      </c>
    </row>
    <row r="157" spans="1:11" ht="30" customHeight="1" x14ac:dyDescent="0.25">
      <c r="A157" s="53">
        <v>85</v>
      </c>
      <c r="B157" s="18" t="s">
        <v>120</v>
      </c>
      <c r="C157" s="19" t="s">
        <v>328</v>
      </c>
      <c r="D157" s="20" t="s">
        <v>11</v>
      </c>
      <c r="E157" s="20" t="s">
        <v>121</v>
      </c>
      <c r="F157" s="18" t="s">
        <v>144</v>
      </c>
      <c r="G157" s="46">
        <v>10000</v>
      </c>
      <c r="H157" s="47"/>
      <c r="I157" s="46"/>
      <c r="J157" s="46"/>
      <c r="K157" s="46">
        <f t="shared" si="1"/>
        <v>10000</v>
      </c>
    </row>
    <row r="158" spans="1:11" ht="30" customHeight="1" x14ac:dyDescent="0.25">
      <c r="A158" s="53">
        <v>86</v>
      </c>
      <c r="B158" s="18" t="s">
        <v>122</v>
      </c>
      <c r="C158" s="19" t="s">
        <v>321</v>
      </c>
      <c r="D158" s="20" t="s">
        <v>10</v>
      </c>
      <c r="E158" s="20" t="s">
        <v>2</v>
      </c>
      <c r="F158" s="18" t="s">
        <v>144</v>
      </c>
      <c r="G158" s="46">
        <v>16000</v>
      </c>
      <c r="H158" s="47"/>
      <c r="I158" s="46"/>
      <c r="J158" s="46"/>
      <c r="K158" s="46">
        <f t="shared" si="1"/>
        <v>16000</v>
      </c>
    </row>
    <row r="159" spans="1:11" ht="30" customHeight="1" x14ac:dyDescent="0.25">
      <c r="A159" s="53">
        <v>87</v>
      </c>
      <c r="B159" s="18" t="s">
        <v>123</v>
      </c>
      <c r="C159" s="19" t="s">
        <v>321</v>
      </c>
      <c r="D159" s="20" t="s">
        <v>7</v>
      </c>
      <c r="E159" s="20" t="s">
        <v>2</v>
      </c>
      <c r="F159" s="18" t="s">
        <v>144</v>
      </c>
      <c r="G159" s="46">
        <v>45000</v>
      </c>
      <c r="H159" s="47">
        <v>1547.25</v>
      </c>
      <c r="I159" s="46"/>
      <c r="J159" s="47">
        <v>1547.25</v>
      </c>
      <c r="K159" s="46">
        <f t="shared" si="1"/>
        <v>43452.75</v>
      </c>
    </row>
    <row r="160" spans="1:11" ht="30" customHeight="1" x14ac:dyDescent="0.25">
      <c r="A160" s="53">
        <v>88</v>
      </c>
      <c r="B160" s="18" t="s">
        <v>124</v>
      </c>
      <c r="C160" s="19" t="s">
        <v>328</v>
      </c>
      <c r="D160" s="20" t="s">
        <v>8</v>
      </c>
      <c r="E160" s="20" t="s">
        <v>2</v>
      </c>
      <c r="F160" s="18" t="s">
        <v>144</v>
      </c>
      <c r="G160" s="46">
        <v>8000</v>
      </c>
      <c r="H160" s="47"/>
      <c r="I160" s="46"/>
      <c r="J160" s="46"/>
      <c r="K160" s="46">
        <f t="shared" si="1"/>
        <v>8000</v>
      </c>
    </row>
    <row r="161" spans="1:11" ht="30" customHeight="1" x14ac:dyDescent="0.25">
      <c r="A161" s="53">
        <v>89</v>
      </c>
      <c r="B161" s="18" t="s">
        <v>125</v>
      </c>
      <c r="C161" s="19" t="s">
        <v>321</v>
      </c>
      <c r="D161" s="20" t="s">
        <v>8</v>
      </c>
      <c r="E161" s="20" t="s">
        <v>2</v>
      </c>
      <c r="F161" s="18" t="s">
        <v>144</v>
      </c>
      <c r="G161" s="46">
        <v>10000</v>
      </c>
      <c r="H161" s="47"/>
      <c r="I161" s="46"/>
      <c r="J161" s="46"/>
      <c r="K161" s="46">
        <f t="shared" si="1"/>
        <v>10000</v>
      </c>
    </row>
    <row r="162" spans="1:11" ht="30" customHeight="1" x14ac:dyDescent="0.25">
      <c r="A162" s="53">
        <v>90</v>
      </c>
      <c r="B162" s="18" t="s">
        <v>154</v>
      </c>
      <c r="C162" s="19" t="s">
        <v>321</v>
      </c>
      <c r="D162" s="20" t="s">
        <v>99</v>
      </c>
      <c r="E162" s="20" t="s">
        <v>2</v>
      </c>
      <c r="F162" s="18" t="s">
        <v>144</v>
      </c>
      <c r="G162" s="46">
        <v>20000</v>
      </c>
      <c r="H162" s="47"/>
      <c r="I162" s="46"/>
      <c r="J162" s="46"/>
      <c r="K162" s="46">
        <f t="shared" si="1"/>
        <v>20000</v>
      </c>
    </row>
    <row r="163" spans="1:11" ht="30" customHeight="1" x14ac:dyDescent="0.25">
      <c r="A163" s="53">
        <v>91</v>
      </c>
      <c r="B163" s="18" t="s">
        <v>127</v>
      </c>
      <c r="C163" s="19" t="s">
        <v>321</v>
      </c>
      <c r="D163" s="20" t="s">
        <v>61</v>
      </c>
      <c r="E163" s="20" t="s">
        <v>1</v>
      </c>
      <c r="F163" s="18" t="s">
        <v>144</v>
      </c>
      <c r="G163" s="46">
        <v>15000</v>
      </c>
      <c r="H163" s="47"/>
      <c r="I163" s="46"/>
      <c r="J163" s="46"/>
      <c r="K163" s="46">
        <f t="shared" si="1"/>
        <v>15000</v>
      </c>
    </row>
    <row r="164" spans="1:11" ht="30" customHeight="1" x14ac:dyDescent="0.25">
      <c r="A164" s="53">
        <v>92</v>
      </c>
      <c r="B164" s="18" t="s">
        <v>128</v>
      </c>
      <c r="C164" s="19" t="s">
        <v>321</v>
      </c>
      <c r="D164" s="20" t="s">
        <v>8</v>
      </c>
      <c r="E164" s="20" t="s">
        <v>2</v>
      </c>
      <c r="F164" s="18" t="s">
        <v>144</v>
      </c>
      <c r="G164" s="46">
        <v>25000</v>
      </c>
      <c r="H164" s="47"/>
      <c r="I164" s="46"/>
      <c r="J164" s="46"/>
      <c r="K164" s="46">
        <f t="shared" si="1"/>
        <v>25000</v>
      </c>
    </row>
    <row r="165" spans="1:11" ht="30" customHeight="1" x14ac:dyDescent="0.25">
      <c r="A165" s="53">
        <v>93</v>
      </c>
      <c r="B165" s="21" t="s">
        <v>150</v>
      </c>
      <c r="C165" s="19" t="s">
        <v>321</v>
      </c>
      <c r="D165" s="20" t="s">
        <v>8</v>
      </c>
      <c r="E165" s="20" t="s">
        <v>2</v>
      </c>
      <c r="F165" s="18" t="s">
        <v>144</v>
      </c>
      <c r="G165" s="49">
        <v>8000</v>
      </c>
      <c r="H165" s="50"/>
      <c r="I165" s="46"/>
      <c r="J165" s="46"/>
      <c r="K165" s="49">
        <v>8000</v>
      </c>
    </row>
    <row r="166" spans="1:11" ht="30" customHeight="1" x14ac:dyDescent="0.25">
      <c r="A166" s="53">
        <v>94</v>
      </c>
      <c r="B166" s="21" t="s">
        <v>152</v>
      </c>
      <c r="C166" s="22" t="s">
        <v>328</v>
      </c>
      <c r="D166" s="20" t="s">
        <v>11</v>
      </c>
      <c r="E166" s="20" t="s">
        <v>2</v>
      </c>
      <c r="F166" s="18" t="s">
        <v>144</v>
      </c>
      <c r="G166" s="49">
        <v>10000</v>
      </c>
      <c r="H166" s="50"/>
      <c r="I166" s="46"/>
      <c r="J166" s="46"/>
      <c r="K166" s="49">
        <v>10000</v>
      </c>
    </row>
    <row r="167" spans="1:11" ht="20.25" customHeight="1" x14ac:dyDescent="0.25">
      <c r="A167" s="58"/>
      <c r="B167" s="63"/>
      <c r="C167" s="64"/>
      <c r="D167" s="61"/>
      <c r="E167" s="61"/>
      <c r="F167" s="59"/>
      <c r="G167" s="65"/>
      <c r="H167" s="66"/>
      <c r="I167" s="62"/>
      <c r="J167" s="62"/>
      <c r="K167" s="65"/>
    </row>
    <row r="168" spans="1:11" ht="20.25" customHeight="1" x14ac:dyDescent="0.25">
      <c r="A168" s="58"/>
      <c r="B168" s="63"/>
      <c r="C168" s="64"/>
      <c r="D168" s="61"/>
      <c r="E168" s="61"/>
      <c r="F168" s="59"/>
      <c r="G168" s="65"/>
      <c r="H168" s="66"/>
      <c r="I168" s="62"/>
      <c r="J168" s="62"/>
      <c r="K168" s="65"/>
    </row>
    <row r="169" spans="1:11" ht="20.25" customHeight="1" x14ac:dyDescent="0.25">
      <c r="A169" s="58"/>
      <c r="B169" s="63"/>
      <c r="C169" s="64"/>
      <c r="D169" s="61"/>
      <c r="E169" s="61"/>
      <c r="F169" s="59"/>
      <c r="G169" s="65"/>
      <c r="H169" s="66"/>
      <c r="I169" s="62"/>
      <c r="J169" s="62"/>
      <c r="K169" s="65"/>
    </row>
    <row r="170" spans="1:11" ht="20.25" customHeight="1" x14ac:dyDescent="0.25">
      <c r="A170" s="58"/>
      <c r="B170" s="63"/>
      <c r="C170" s="64"/>
      <c r="D170" s="61"/>
      <c r="E170" s="61"/>
      <c r="F170" s="59"/>
      <c r="G170" s="65"/>
      <c r="H170" s="66"/>
      <c r="I170" s="62"/>
      <c r="J170" s="62"/>
      <c r="K170" s="65"/>
    </row>
    <row r="171" spans="1:11" ht="20.25" customHeight="1" x14ac:dyDescent="0.25">
      <c r="A171" s="58"/>
      <c r="B171" s="63"/>
      <c r="C171" s="64"/>
      <c r="D171" s="61"/>
      <c r="E171" s="61"/>
      <c r="F171" s="59"/>
      <c r="G171" s="65"/>
      <c r="H171" s="66"/>
      <c r="I171" s="62"/>
      <c r="J171" s="62"/>
      <c r="K171" s="65"/>
    </row>
    <row r="172" spans="1:11" ht="20.100000000000001" customHeight="1" x14ac:dyDescent="0.25">
      <c r="A172" s="125" t="s">
        <v>145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1:11" ht="20.100000000000001" customHeight="1" x14ac:dyDescent="0.25">
      <c r="A173" s="125" t="s">
        <v>146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</row>
    <row r="174" spans="1:11" ht="20.100000000000001" customHeight="1" x14ac:dyDescent="0.25">
      <c r="A174" s="125" t="s">
        <v>147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1:11" ht="20.100000000000001" customHeight="1" x14ac:dyDescent="0.25">
      <c r="A175" s="121"/>
      <c r="B175" s="56"/>
      <c r="C175" s="56"/>
      <c r="D175" s="56"/>
      <c r="E175" s="56"/>
      <c r="F175" s="56"/>
      <c r="G175" s="121"/>
      <c r="H175" s="121"/>
      <c r="I175" s="121"/>
      <c r="J175" s="121"/>
      <c r="K175" s="1"/>
    </row>
    <row r="176" spans="1:11" ht="20.100000000000001" customHeight="1" x14ac:dyDescent="0.25">
      <c r="A176" s="125" t="s">
        <v>148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</row>
    <row r="177" spans="1:11" ht="20.100000000000001" customHeight="1" x14ac:dyDescent="0.25">
      <c r="A177" s="125" t="s">
        <v>372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1:11" ht="20.100000000000001" customHeight="1" x14ac:dyDescent="0.25">
      <c r="A178" s="6"/>
      <c r="B178" s="7"/>
      <c r="C178" s="8"/>
      <c r="D178" s="7"/>
      <c r="E178" s="7"/>
      <c r="F178" s="7"/>
      <c r="G178" s="1"/>
      <c r="H178" s="2"/>
      <c r="I178" s="37"/>
      <c r="J178" s="37"/>
      <c r="K178" s="1"/>
    </row>
    <row r="179" spans="1:11" ht="20.100000000000001" customHeight="1" x14ac:dyDescent="0.25">
      <c r="A179" s="126" t="s">
        <v>149</v>
      </c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</row>
    <row r="180" spans="1:11" ht="20.100000000000001" customHeight="1" thickBot="1" x14ac:dyDescent="0.3">
      <c r="A180" s="9"/>
      <c r="B180" s="10"/>
      <c r="C180" s="10"/>
      <c r="D180" s="10"/>
      <c r="E180" s="10"/>
      <c r="F180" s="10"/>
      <c r="G180" s="121"/>
      <c r="H180" s="121"/>
      <c r="I180" s="121"/>
      <c r="J180" s="121"/>
      <c r="K180" s="121"/>
    </row>
    <row r="181" spans="1:11" ht="30" customHeight="1" thickBot="1" x14ac:dyDescent="0.3">
      <c r="A181" s="11" t="s">
        <v>129</v>
      </c>
      <c r="B181" s="12" t="s">
        <v>137</v>
      </c>
      <c r="C181" s="12" t="s">
        <v>320</v>
      </c>
      <c r="D181" s="12" t="s">
        <v>130</v>
      </c>
      <c r="E181" s="12" t="s">
        <v>131</v>
      </c>
      <c r="F181" s="12" t="s">
        <v>132</v>
      </c>
      <c r="G181" s="39" t="s">
        <v>138</v>
      </c>
      <c r="H181" s="40" t="s">
        <v>133</v>
      </c>
      <c r="I181" s="41" t="s">
        <v>134</v>
      </c>
      <c r="J181" s="41" t="s">
        <v>135</v>
      </c>
      <c r="K181" s="42" t="s">
        <v>136</v>
      </c>
    </row>
    <row r="182" spans="1:11" ht="30" customHeight="1" x14ac:dyDescent="0.25">
      <c r="A182" s="53">
        <v>95</v>
      </c>
      <c r="B182" s="21" t="s">
        <v>153</v>
      </c>
      <c r="C182" s="22" t="s">
        <v>321</v>
      </c>
      <c r="D182" s="20" t="s">
        <v>8</v>
      </c>
      <c r="E182" s="20" t="s">
        <v>2</v>
      </c>
      <c r="F182" s="18" t="s">
        <v>144</v>
      </c>
      <c r="G182" s="49">
        <v>10000</v>
      </c>
      <c r="H182" s="50"/>
      <c r="I182" s="46"/>
      <c r="J182" s="46"/>
      <c r="K182" s="49">
        <v>10000</v>
      </c>
    </row>
    <row r="183" spans="1:11" ht="30" customHeight="1" x14ac:dyDescent="0.25">
      <c r="A183" s="53">
        <v>96</v>
      </c>
      <c r="B183" s="18" t="s">
        <v>155</v>
      </c>
      <c r="C183" s="22" t="s">
        <v>328</v>
      </c>
      <c r="D183" s="20" t="s">
        <v>10</v>
      </c>
      <c r="E183" s="20" t="s">
        <v>2</v>
      </c>
      <c r="F183" s="18" t="s">
        <v>144</v>
      </c>
      <c r="G183" s="70">
        <v>8000</v>
      </c>
      <c r="H183" s="50"/>
      <c r="I183" s="46"/>
      <c r="J183" s="46"/>
      <c r="K183" s="70">
        <v>8000</v>
      </c>
    </row>
    <row r="184" spans="1:11" ht="30" customHeight="1" x14ac:dyDescent="0.25">
      <c r="A184" s="53">
        <v>97</v>
      </c>
      <c r="B184" s="20" t="s">
        <v>157</v>
      </c>
      <c r="C184" s="22" t="s">
        <v>321</v>
      </c>
      <c r="D184" s="20" t="s">
        <v>99</v>
      </c>
      <c r="E184" s="20" t="s">
        <v>2</v>
      </c>
      <c r="F184" s="18" t="s">
        <v>144</v>
      </c>
      <c r="G184" s="71">
        <v>20000</v>
      </c>
      <c r="H184" s="47"/>
      <c r="I184" s="46"/>
      <c r="J184" s="46"/>
      <c r="K184" s="71">
        <v>7000</v>
      </c>
    </row>
    <row r="185" spans="1:11" ht="30" customHeight="1" x14ac:dyDescent="0.25">
      <c r="A185" s="53">
        <v>98</v>
      </c>
      <c r="B185" s="20" t="s">
        <v>158</v>
      </c>
      <c r="C185" s="22" t="s">
        <v>321</v>
      </c>
      <c r="D185" s="20" t="s">
        <v>162</v>
      </c>
      <c r="E185" s="20" t="s">
        <v>2</v>
      </c>
      <c r="F185" s="18" t="s">
        <v>144</v>
      </c>
      <c r="G185" s="71">
        <v>12000</v>
      </c>
      <c r="H185" s="47"/>
      <c r="I185" s="46"/>
      <c r="J185" s="46"/>
      <c r="K185" s="71">
        <v>12000</v>
      </c>
    </row>
    <row r="186" spans="1:11" ht="30" customHeight="1" x14ac:dyDescent="0.25">
      <c r="A186" s="53">
        <v>99</v>
      </c>
      <c r="B186" s="20" t="s">
        <v>159</v>
      </c>
      <c r="C186" s="22" t="s">
        <v>321</v>
      </c>
      <c r="D186" s="20" t="s">
        <v>99</v>
      </c>
      <c r="E186" s="20" t="s">
        <v>2</v>
      </c>
      <c r="F186" s="18" t="s">
        <v>144</v>
      </c>
      <c r="G186" s="71">
        <v>6000</v>
      </c>
      <c r="H186" s="47"/>
      <c r="I186" s="46"/>
      <c r="J186" s="46"/>
      <c r="K186" s="71">
        <v>6000</v>
      </c>
    </row>
    <row r="187" spans="1:11" ht="30" customHeight="1" x14ac:dyDescent="0.25">
      <c r="A187" s="53">
        <v>100</v>
      </c>
      <c r="B187" s="20" t="s">
        <v>160</v>
      </c>
      <c r="C187" s="22" t="s">
        <v>321</v>
      </c>
      <c r="D187" s="20" t="s">
        <v>162</v>
      </c>
      <c r="E187" s="20" t="s">
        <v>2</v>
      </c>
      <c r="F187" s="18" t="s">
        <v>144</v>
      </c>
      <c r="G187" s="71">
        <v>1666.67</v>
      </c>
      <c r="H187" s="47"/>
      <c r="I187" s="46"/>
      <c r="J187" s="46"/>
      <c r="K187" s="71">
        <v>1666.67</v>
      </c>
    </row>
    <row r="188" spans="1:11" ht="30" customHeight="1" x14ac:dyDescent="0.25">
      <c r="A188" s="53">
        <v>101</v>
      </c>
      <c r="B188" s="20" t="s">
        <v>161</v>
      </c>
      <c r="C188" s="22" t="s">
        <v>321</v>
      </c>
      <c r="D188" s="20" t="s">
        <v>99</v>
      </c>
      <c r="E188" s="20" t="s">
        <v>2</v>
      </c>
      <c r="F188" s="18" t="s">
        <v>144</v>
      </c>
      <c r="G188" s="71">
        <v>30000</v>
      </c>
      <c r="H188" s="47"/>
      <c r="I188" s="46"/>
      <c r="J188" s="46"/>
      <c r="K188" s="71">
        <v>30000</v>
      </c>
    </row>
    <row r="189" spans="1:11" ht="30" customHeight="1" x14ac:dyDescent="0.25">
      <c r="A189" s="53">
        <v>102</v>
      </c>
      <c r="B189" s="20" t="s">
        <v>163</v>
      </c>
      <c r="C189" s="22" t="s">
        <v>321</v>
      </c>
      <c r="D189" s="20" t="s">
        <v>162</v>
      </c>
      <c r="E189" s="20" t="s">
        <v>2</v>
      </c>
      <c r="F189" s="18" t="s">
        <v>144</v>
      </c>
      <c r="G189" s="71">
        <v>8000</v>
      </c>
      <c r="H189" s="47"/>
      <c r="I189" s="46"/>
      <c r="J189" s="46"/>
      <c r="K189" s="71">
        <v>8000</v>
      </c>
    </row>
    <row r="190" spans="1:11" ht="30" customHeight="1" x14ac:dyDescent="0.25">
      <c r="A190" s="53">
        <v>103</v>
      </c>
      <c r="B190" s="20" t="s">
        <v>165</v>
      </c>
      <c r="C190" s="22" t="s">
        <v>321</v>
      </c>
      <c r="D190" s="20" t="s">
        <v>8</v>
      </c>
      <c r="E190" s="20" t="s">
        <v>2</v>
      </c>
      <c r="F190" s="18" t="s">
        <v>144</v>
      </c>
      <c r="G190" s="3">
        <v>10000</v>
      </c>
      <c r="H190" s="47"/>
      <c r="I190" s="46"/>
      <c r="J190" s="46"/>
      <c r="K190" s="3">
        <v>10000</v>
      </c>
    </row>
    <row r="191" spans="1:11" ht="30" customHeight="1" x14ac:dyDescent="0.25">
      <c r="A191" s="53">
        <v>104</v>
      </c>
      <c r="B191" s="20" t="s">
        <v>166</v>
      </c>
      <c r="C191" s="22" t="s">
        <v>321</v>
      </c>
      <c r="D191" s="20" t="s">
        <v>140</v>
      </c>
      <c r="E191" s="20" t="s">
        <v>2</v>
      </c>
      <c r="F191" s="18" t="s">
        <v>144</v>
      </c>
      <c r="G191" s="3">
        <v>7000</v>
      </c>
      <c r="H191" s="47"/>
      <c r="I191" s="46"/>
      <c r="J191" s="46"/>
      <c r="K191" s="3">
        <v>7000</v>
      </c>
    </row>
    <row r="192" spans="1:11" ht="30" customHeight="1" x14ac:dyDescent="0.25">
      <c r="A192" s="53">
        <v>105</v>
      </c>
      <c r="B192" s="20" t="s">
        <v>167</v>
      </c>
      <c r="C192" s="22" t="s">
        <v>321</v>
      </c>
      <c r="D192" s="20" t="s">
        <v>11</v>
      </c>
      <c r="E192" s="20" t="s">
        <v>2</v>
      </c>
      <c r="F192" s="18" t="s">
        <v>144</v>
      </c>
      <c r="G192" s="3">
        <v>15000</v>
      </c>
      <c r="H192" s="47"/>
      <c r="I192" s="46"/>
      <c r="J192" s="46"/>
      <c r="K192" s="3">
        <v>15000</v>
      </c>
    </row>
    <row r="193" spans="1:11" ht="30" customHeight="1" x14ac:dyDescent="0.25">
      <c r="A193" s="53">
        <v>106</v>
      </c>
      <c r="B193" s="20" t="s">
        <v>49</v>
      </c>
      <c r="C193" s="22" t="s">
        <v>321</v>
      </c>
      <c r="D193" s="20" t="s">
        <v>162</v>
      </c>
      <c r="E193" s="20" t="s">
        <v>2</v>
      </c>
      <c r="F193" s="18" t="s">
        <v>144</v>
      </c>
      <c r="G193" s="3">
        <v>8000</v>
      </c>
      <c r="H193" s="47"/>
      <c r="I193" s="46"/>
      <c r="J193" s="46"/>
      <c r="K193" s="3">
        <v>8000</v>
      </c>
    </row>
    <row r="194" spans="1:11" ht="30" customHeight="1" x14ac:dyDescent="0.25">
      <c r="A194" s="53">
        <v>107</v>
      </c>
      <c r="B194" s="20" t="s">
        <v>168</v>
      </c>
      <c r="C194" s="22" t="s">
        <v>321</v>
      </c>
      <c r="D194" s="20" t="s">
        <v>92</v>
      </c>
      <c r="E194" s="20" t="s">
        <v>2</v>
      </c>
      <c r="F194" s="18" t="s">
        <v>144</v>
      </c>
      <c r="G194" s="3">
        <v>18000</v>
      </c>
      <c r="H194" s="47"/>
      <c r="I194" s="46"/>
      <c r="J194" s="46"/>
      <c r="K194" s="3">
        <v>18000</v>
      </c>
    </row>
    <row r="195" spans="1:11" ht="30" customHeight="1" x14ac:dyDescent="0.25">
      <c r="A195" s="53">
        <v>108</v>
      </c>
      <c r="B195" s="20" t="s">
        <v>169</v>
      </c>
      <c r="C195" s="22" t="s">
        <v>321</v>
      </c>
      <c r="D195" s="20" t="s">
        <v>8</v>
      </c>
      <c r="E195" s="20" t="s">
        <v>2</v>
      </c>
      <c r="F195" s="18" t="s">
        <v>144</v>
      </c>
      <c r="G195" s="3">
        <v>8000</v>
      </c>
      <c r="H195" s="47"/>
      <c r="I195" s="46"/>
      <c r="J195" s="46"/>
      <c r="K195" s="3">
        <v>8000</v>
      </c>
    </row>
    <row r="196" spans="1:11" ht="24.75" customHeight="1" x14ac:dyDescent="0.25">
      <c r="A196" s="58"/>
      <c r="B196" s="61"/>
      <c r="C196" s="64"/>
      <c r="D196" s="61"/>
      <c r="E196" s="61"/>
      <c r="F196" s="59"/>
      <c r="G196" s="67"/>
      <c r="H196" s="5"/>
      <c r="I196" s="62"/>
      <c r="J196" s="62"/>
      <c r="K196" s="67"/>
    </row>
    <row r="197" spans="1:11" ht="24.75" customHeight="1" x14ac:dyDescent="0.25">
      <c r="A197" s="58"/>
      <c r="B197" s="61"/>
      <c r="C197" s="64"/>
      <c r="D197" s="61"/>
      <c r="E197" s="61"/>
      <c r="F197" s="59"/>
      <c r="G197" s="67"/>
      <c r="H197" s="5"/>
      <c r="I197" s="62"/>
      <c r="J197" s="62"/>
      <c r="K197" s="67"/>
    </row>
    <row r="198" spans="1:11" ht="24.75" customHeight="1" x14ac:dyDescent="0.25">
      <c r="A198" s="58"/>
      <c r="B198" s="61"/>
      <c r="C198" s="64"/>
      <c r="D198" s="61"/>
      <c r="E198" s="61"/>
      <c r="F198" s="59"/>
      <c r="G198" s="67"/>
      <c r="H198" s="5"/>
      <c r="I198" s="62"/>
      <c r="J198" s="62"/>
      <c r="K198" s="67"/>
    </row>
    <row r="199" spans="1:11" ht="24.75" customHeight="1" x14ac:dyDescent="0.25">
      <c r="A199" s="58"/>
      <c r="B199" s="61"/>
      <c r="C199" s="64"/>
      <c r="D199" s="61"/>
      <c r="E199" s="61"/>
      <c r="F199" s="59"/>
      <c r="G199" s="67"/>
      <c r="H199" s="5"/>
      <c r="I199" s="62"/>
      <c r="J199" s="62"/>
      <c r="K199" s="67"/>
    </row>
    <row r="200" spans="1:11" ht="20.100000000000001" customHeight="1" x14ac:dyDescent="0.25">
      <c r="A200" s="125" t="s">
        <v>145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1:11" ht="20.100000000000001" customHeight="1" x14ac:dyDescent="0.25">
      <c r="A201" s="125" t="s">
        <v>146</v>
      </c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1:11" ht="20.100000000000001" customHeight="1" x14ac:dyDescent="0.25">
      <c r="A202" s="125" t="s">
        <v>147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1:11" ht="20.100000000000001" customHeight="1" x14ac:dyDescent="0.25">
      <c r="A203" s="121"/>
      <c r="B203" s="56"/>
      <c r="C203" s="56"/>
      <c r="D203" s="56"/>
      <c r="E203" s="56"/>
      <c r="F203" s="56"/>
      <c r="G203" s="121"/>
      <c r="H203" s="121"/>
      <c r="I203" s="121"/>
      <c r="J203" s="121"/>
      <c r="K203" s="1"/>
    </row>
    <row r="204" spans="1:11" ht="20.100000000000001" customHeight="1" x14ac:dyDescent="0.25">
      <c r="A204" s="125" t="s">
        <v>148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1:11" ht="20.100000000000001" customHeight="1" x14ac:dyDescent="0.25">
      <c r="A205" s="125" t="s">
        <v>372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1:11" ht="20.100000000000001" customHeight="1" x14ac:dyDescent="0.25">
      <c r="A206" s="6"/>
      <c r="B206" s="7"/>
      <c r="C206" s="8"/>
      <c r="D206" s="7"/>
      <c r="E206" s="7"/>
      <c r="F206" s="7"/>
      <c r="G206" s="1"/>
      <c r="H206" s="2"/>
      <c r="I206" s="37"/>
      <c r="J206" s="37"/>
      <c r="K206" s="1"/>
    </row>
    <row r="207" spans="1:11" ht="20.100000000000001" customHeight="1" x14ac:dyDescent="0.25">
      <c r="A207" s="126" t="s">
        <v>149</v>
      </c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</row>
    <row r="208" spans="1:11" ht="20.100000000000001" customHeight="1" thickBot="1" x14ac:dyDescent="0.3">
      <c r="A208" s="9"/>
      <c r="B208" s="10"/>
      <c r="C208" s="10"/>
      <c r="D208" s="10"/>
      <c r="E208" s="10"/>
      <c r="F208" s="10"/>
      <c r="G208" s="121"/>
      <c r="H208" s="121"/>
      <c r="I208" s="121"/>
      <c r="J208" s="121"/>
      <c r="K208" s="121"/>
    </row>
    <row r="209" spans="1:11" ht="30" customHeight="1" thickBot="1" x14ac:dyDescent="0.3">
      <c r="A209" s="11" t="s">
        <v>129</v>
      </c>
      <c r="B209" s="12" t="s">
        <v>137</v>
      </c>
      <c r="C209" s="12" t="s">
        <v>320</v>
      </c>
      <c r="D209" s="12" t="s">
        <v>130</v>
      </c>
      <c r="E209" s="12" t="s">
        <v>131</v>
      </c>
      <c r="F209" s="12" t="s">
        <v>132</v>
      </c>
      <c r="G209" s="39" t="s">
        <v>138</v>
      </c>
      <c r="H209" s="40" t="s">
        <v>133</v>
      </c>
      <c r="I209" s="41" t="s">
        <v>134</v>
      </c>
      <c r="J209" s="41" t="s">
        <v>135</v>
      </c>
      <c r="K209" s="42" t="s">
        <v>136</v>
      </c>
    </row>
    <row r="210" spans="1:11" ht="30" customHeight="1" x14ac:dyDescent="0.25">
      <c r="A210" s="53">
        <v>109</v>
      </c>
      <c r="B210" s="20" t="s">
        <v>172</v>
      </c>
      <c r="C210" s="24" t="s">
        <v>321</v>
      </c>
      <c r="D210" s="20" t="s">
        <v>162</v>
      </c>
      <c r="E210" s="20" t="s">
        <v>2</v>
      </c>
      <c r="F210" s="18" t="s">
        <v>144</v>
      </c>
      <c r="G210" s="3">
        <v>7000</v>
      </c>
      <c r="H210" s="47"/>
      <c r="I210" s="46"/>
      <c r="J210" s="46"/>
      <c r="K210" s="3">
        <v>7000</v>
      </c>
    </row>
    <row r="211" spans="1:11" ht="30" customHeight="1" x14ac:dyDescent="0.25">
      <c r="A211" s="53">
        <v>110</v>
      </c>
      <c r="B211" s="20" t="s">
        <v>175</v>
      </c>
      <c r="C211" s="24" t="s">
        <v>321</v>
      </c>
      <c r="D211" s="20" t="s">
        <v>7</v>
      </c>
      <c r="E211" s="20" t="s">
        <v>2</v>
      </c>
      <c r="F211" s="18" t="s">
        <v>144</v>
      </c>
      <c r="G211" s="3">
        <v>8000</v>
      </c>
      <c r="H211" s="47"/>
      <c r="I211" s="46">
        <v>0</v>
      </c>
      <c r="J211" s="46"/>
      <c r="K211" s="3">
        <f t="shared" ref="K211:K246" si="2">G211-J211</f>
        <v>8000</v>
      </c>
    </row>
    <row r="212" spans="1:11" ht="30" customHeight="1" x14ac:dyDescent="0.25">
      <c r="A212" s="53">
        <v>111</v>
      </c>
      <c r="B212" s="20" t="s">
        <v>176</v>
      </c>
      <c r="C212" s="24" t="s">
        <v>321</v>
      </c>
      <c r="D212" s="20" t="s">
        <v>174</v>
      </c>
      <c r="E212" s="20" t="s">
        <v>2</v>
      </c>
      <c r="F212" s="20" t="s">
        <v>144</v>
      </c>
      <c r="G212" s="3">
        <v>20000</v>
      </c>
      <c r="H212" s="51"/>
      <c r="I212" s="46">
        <v>0</v>
      </c>
      <c r="J212" s="52"/>
      <c r="K212" s="3">
        <f t="shared" si="2"/>
        <v>20000</v>
      </c>
    </row>
    <row r="213" spans="1:11" ht="30" customHeight="1" x14ac:dyDescent="0.25">
      <c r="A213" s="53">
        <v>112</v>
      </c>
      <c r="B213" s="18" t="s">
        <v>177</v>
      </c>
      <c r="C213" s="24" t="s">
        <v>321</v>
      </c>
      <c r="D213" s="20" t="s">
        <v>140</v>
      </c>
      <c r="E213" s="20" t="s">
        <v>16</v>
      </c>
      <c r="F213" s="18" t="s">
        <v>144</v>
      </c>
      <c r="G213" s="4">
        <v>65000</v>
      </c>
      <c r="H213" s="47">
        <v>5195.8500000000004</v>
      </c>
      <c r="I213" s="46">
        <v>0</v>
      </c>
      <c r="J213" s="47">
        <v>5195.8500000000004</v>
      </c>
      <c r="K213" s="3">
        <f t="shared" si="2"/>
        <v>59804.15</v>
      </c>
    </row>
    <row r="214" spans="1:11" ht="30" customHeight="1" x14ac:dyDescent="0.25">
      <c r="A214" s="53">
        <v>113</v>
      </c>
      <c r="B214" s="20" t="s">
        <v>178</v>
      </c>
      <c r="C214" s="24" t="s">
        <v>321</v>
      </c>
      <c r="D214" s="20" t="s">
        <v>8</v>
      </c>
      <c r="E214" s="20" t="s">
        <v>156</v>
      </c>
      <c r="F214" s="18" t="s">
        <v>144</v>
      </c>
      <c r="G214" s="3">
        <v>90000</v>
      </c>
      <c r="H214" s="47">
        <v>11082.94</v>
      </c>
      <c r="I214" s="46">
        <v>0</v>
      </c>
      <c r="J214" s="46">
        <v>11082.94</v>
      </c>
      <c r="K214" s="3">
        <f t="shared" si="2"/>
        <v>78917.06</v>
      </c>
    </row>
    <row r="215" spans="1:11" ht="30" customHeight="1" x14ac:dyDescent="0.25">
      <c r="A215" s="53">
        <v>114</v>
      </c>
      <c r="B215" s="20" t="s">
        <v>179</v>
      </c>
      <c r="C215" s="24" t="s">
        <v>321</v>
      </c>
      <c r="D215" s="20" t="s">
        <v>140</v>
      </c>
      <c r="E215" s="20" t="s">
        <v>193</v>
      </c>
      <c r="F215" s="18" t="s">
        <v>144</v>
      </c>
      <c r="G215" s="3">
        <v>150000</v>
      </c>
      <c r="H215" s="47">
        <v>26082.94</v>
      </c>
      <c r="I215" s="46">
        <v>0</v>
      </c>
      <c r="J215" s="47">
        <v>26082.94</v>
      </c>
      <c r="K215" s="3">
        <f t="shared" si="2"/>
        <v>123917.06</v>
      </c>
    </row>
    <row r="216" spans="1:11" ht="30" customHeight="1" x14ac:dyDescent="0.25">
      <c r="A216" s="53">
        <v>115</v>
      </c>
      <c r="B216" s="18" t="s">
        <v>181</v>
      </c>
      <c r="C216" s="24" t="s">
        <v>321</v>
      </c>
      <c r="D216" s="20" t="s">
        <v>194</v>
      </c>
      <c r="E216" s="20" t="s">
        <v>156</v>
      </c>
      <c r="F216" s="18" t="s">
        <v>144</v>
      </c>
      <c r="G216" s="4">
        <v>45000</v>
      </c>
      <c r="H216" s="47">
        <v>1547.25</v>
      </c>
      <c r="I216" s="46">
        <v>0</v>
      </c>
      <c r="J216" s="47">
        <v>1547.25</v>
      </c>
      <c r="K216" s="3">
        <f t="shared" si="2"/>
        <v>43452.75</v>
      </c>
    </row>
    <row r="217" spans="1:11" ht="30" customHeight="1" x14ac:dyDescent="0.25">
      <c r="A217" s="53">
        <v>116</v>
      </c>
      <c r="B217" s="20" t="s">
        <v>182</v>
      </c>
      <c r="C217" s="24" t="s">
        <v>321</v>
      </c>
      <c r="D217" s="20" t="s">
        <v>162</v>
      </c>
      <c r="E217" s="20" t="s">
        <v>2</v>
      </c>
      <c r="F217" s="18" t="s">
        <v>144</v>
      </c>
      <c r="G217" s="3">
        <v>8000</v>
      </c>
      <c r="H217" s="47"/>
      <c r="I217" s="46">
        <v>0</v>
      </c>
      <c r="J217" s="46"/>
      <c r="K217" s="3">
        <f t="shared" si="2"/>
        <v>8000</v>
      </c>
    </row>
    <row r="218" spans="1:11" ht="30" customHeight="1" x14ac:dyDescent="0.25">
      <c r="A218" s="53">
        <v>117</v>
      </c>
      <c r="B218" s="18" t="s">
        <v>183</v>
      </c>
      <c r="C218" s="24" t="s">
        <v>321</v>
      </c>
      <c r="D218" s="20" t="s">
        <v>34</v>
      </c>
      <c r="E218" s="20" t="s">
        <v>195</v>
      </c>
      <c r="F218" s="18" t="s">
        <v>144</v>
      </c>
      <c r="G218" s="4">
        <v>25000</v>
      </c>
      <c r="H218" s="47"/>
      <c r="I218" s="46">
        <v>0</v>
      </c>
      <c r="J218" s="46"/>
      <c r="K218" s="3">
        <f t="shared" si="2"/>
        <v>25000</v>
      </c>
    </row>
    <row r="219" spans="1:11" ht="30" customHeight="1" x14ac:dyDescent="0.25">
      <c r="A219" s="53">
        <v>118</v>
      </c>
      <c r="B219" s="18" t="s">
        <v>184</v>
      </c>
      <c r="C219" s="24" t="s">
        <v>321</v>
      </c>
      <c r="D219" s="20" t="s">
        <v>34</v>
      </c>
      <c r="E219" s="20" t="s">
        <v>195</v>
      </c>
      <c r="F219" s="18" t="s">
        <v>144</v>
      </c>
      <c r="G219" s="4">
        <v>25000</v>
      </c>
      <c r="H219" s="47"/>
      <c r="I219" s="46">
        <v>0</v>
      </c>
      <c r="J219" s="46"/>
      <c r="K219" s="3">
        <f t="shared" si="2"/>
        <v>25000</v>
      </c>
    </row>
    <row r="220" spans="1:11" ht="30" customHeight="1" x14ac:dyDescent="0.25">
      <c r="A220" s="53">
        <v>119</v>
      </c>
      <c r="B220" s="18" t="s">
        <v>185</v>
      </c>
      <c r="C220" s="24" t="s">
        <v>321</v>
      </c>
      <c r="D220" s="20" t="s">
        <v>34</v>
      </c>
      <c r="E220" s="20" t="s">
        <v>195</v>
      </c>
      <c r="F220" s="18" t="s">
        <v>144</v>
      </c>
      <c r="G220" s="4">
        <v>25000</v>
      </c>
      <c r="H220" s="47"/>
      <c r="I220" s="46">
        <v>0</v>
      </c>
      <c r="J220" s="46"/>
      <c r="K220" s="3">
        <f t="shared" si="2"/>
        <v>25000</v>
      </c>
    </row>
    <row r="221" spans="1:11" ht="30" customHeight="1" x14ac:dyDescent="0.25">
      <c r="A221" s="53">
        <v>120</v>
      </c>
      <c r="B221" s="18" t="s">
        <v>187</v>
      </c>
      <c r="C221" s="19" t="s">
        <v>321</v>
      </c>
      <c r="D221" s="20" t="s">
        <v>196</v>
      </c>
      <c r="E221" s="20" t="s">
        <v>156</v>
      </c>
      <c r="F221" s="18" t="s">
        <v>144</v>
      </c>
      <c r="G221" s="72">
        <v>95000</v>
      </c>
      <c r="H221" s="47">
        <v>12332.94</v>
      </c>
      <c r="I221" s="46">
        <v>0</v>
      </c>
      <c r="J221" s="47">
        <v>12332.94</v>
      </c>
      <c r="K221" s="3">
        <f t="shared" si="2"/>
        <v>82667.06</v>
      </c>
    </row>
    <row r="222" spans="1:11" ht="30" customHeight="1" x14ac:dyDescent="0.25">
      <c r="A222" s="53">
        <v>121</v>
      </c>
      <c r="B222" s="20" t="s">
        <v>188</v>
      </c>
      <c r="C222" s="19" t="s">
        <v>321</v>
      </c>
      <c r="D222" s="20" t="s">
        <v>7</v>
      </c>
      <c r="E222" s="20" t="s">
        <v>16</v>
      </c>
      <c r="F222" s="18" t="s">
        <v>144</v>
      </c>
      <c r="G222" s="71">
        <v>45000</v>
      </c>
      <c r="H222" s="47">
        <v>1547.25</v>
      </c>
      <c r="I222" s="46">
        <v>0</v>
      </c>
      <c r="J222" s="46">
        <v>1547.25</v>
      </c>
      <c r="K222" s="3">
        <f t="shared" si="2"/>
        <v>43452.75</v>
      </c>
    </row>
    <row r="223" spans="1:11" ht="30" customHeight="1" x14ac:dyDescent="0.25">
      <c r="A223" s="53">
        <v>122</v>
      </c>
      <c r="B223" s="20" t="s">
        <v>189</v>
      </c>
      <c r="C223" s="19" t="s">
        <v>321</v>
      </c>
      <c r="D223" s="20" t="s">
        <v>197</v>
      </c>
      <c r="E223" s="20" t="s">
        <v>156</v>
      </c>
      <c r="F223" s="18" t="s">
        <v>144</v>
      </c>
      <c r="G223" s="71">
        <v>90000</v>
      </c>
      <c r="H223" s="47">
        <v>11082.94</v>
      </c>
      <c r="I223" s="46">
        <v>0</v>
      </c>
      <c r="J223" s="47">
        <v>11082.94</v>
      </c>
      <c r="K223" s="3">
        <f t="shared" si="2"/>
        <v>78917.06</v>
      </c>
    </row>
    <row r="224" spans="1:11" ht="30" customHeight="1" x14ac:dyDescent="0.25">
      <c r="A224" s="58"/>
      <c r="B224" s="61"/>
      <c r="C224" s="60"/>
      <c r="D224" s="61"/>
      <c r="E224" s="61"/>
      <c r="F224" s="59"/>
      <c r="G224" s="73"/>
      <c r="H224" s="5"/>
      <c r="I224" s="62"/>
      <c r="J224" s="5"/>
      <c r="K224" s="67"/>
    </row>
    <row r="225" spans="1:11" ht="20.100000000000001" customHeight="1" x14ac:dyDescent="0.25">
      <c r="A225" s="58"/>
      <c r="B225" s="61"/>
      <c r="C225" s="60"/>
      <c r="D225" s="61"/>
      <c r="E225" s="61"/>
      <c r="F225" s="59"/>
      <c r="G225" s="73"/>
      <c r="H225" s="5"/>
      <c r="I225" s="62"/>
      <c r="J225" s="5"/>
      <c r="K225" s="67"/>
    </row>
    <row r="226" spans="1:11" ht="20.100000000000001" customHeight="1" x14ac:dyDescent="0.25">
      <c r="A226" s="58"/>
      <c r="B226" s="61"/>
      <c r="C226" s="60"/>
      <c r="D226" s="61"/>
      <c r="E226" s="61"/>
      <c r="F226" s="59"/>
      <c r="G226" s="73"/>
      <c r="H226" s="5"/>
      <c r="I226" s="62"/>
      <c r="J226" s="5"/>
      <c r="K226" s="67"/>
    </row>
    <row r="227" spans="1:11" ht="20.100000000000001" customHeight="1" x14ac:dyDescent="0.25">
      <c r="A227" s="58"/>
      <c r="B227" s="61"/>
      <c r="C227" s="60"/>
      <c r="D227" s="61"/>
      <c r="E227" s="61"/>
      <c r="F227" s="59"/>
      <c r="G227" s="73"/>
      <c r="H227" s="5"/>
      <c r="I227" s="62"/>
      <c r="J227" s="5"/>
      <c r="K227" s="67"/>
    </row>
    <row r="228" spans="1:11" ht="20.100000000000001" customHeight="1" x14ac:dyDescent="0.25">
      <c r="A228" s="58"/>
      <c r="B228" s="61"/>
      <c r="C228" s="60"/>
      <c r="D228" s="61"/>
      <c r="E228" s="61"/>
      <c r="F228" s="59"/>
      <c r="G228" s="73"/>
      <c r="H228" s="5"/>
      <c r="I228" s="62"/>
      <c r="J228" s="5"/>
      <c r="K228" s="67"/>
    </row>
    <row r="229" spans="1:11" ht="20.100000000000001" customHeight="1" x14ac:dyDescent="0.25">
      <c r="A229" s="125" t="s">
        <v>145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1:11" ht="20.100000000000001" customHeight="1" x14ac:dyDescent="0.25">
      <c r="A230" s="125" t="s">
        <v>146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1:11" ht="20.100000000000001" customHeight="1" x14ac:dyDescent="0.25">
      <c r="A231" s="125" t="s">
        <v>147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1:11" ht="20.100000000000001" customHeight="1" x14ac:dyDescent="0.25">
      <c r="A232" s="121"/>
      <c r="B232" s="56"/>
      <c r="C232" s="56"/>
      <c r="D232" s="56"/>
      <c r="E232" s="56"/>
      <c r="F232" s="56"/>
      <c r="G232" s="121"/>
      <c r="H232" s="121"/>
      <c r="I232" s="121"/>
      <c r="J232" s="121"/>
      <c r="K232" s="1"/>
    </row>
    <row r="233" spans="1:11" ht="20.100000000000001" customHeight="1" x14ac:dyDescent="0.25">
      <c r="A233" s="125" t="s">
        <v>148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1:11" ht="20.100000000000001" customHeight="1" x14ac:dyDescent="0.25">
      <c r="A234" s="125" t="s">
        <v>372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1:11" ht="20.100000000000001" customHeight="1" x14ac:dyDescent="0.25">
      <c r="A235" s="6"/>
      <c r="B235" s="7"/>
      <c r="C235" s="8"/>
      <c r="D235" s="7"/>
      <c r="E235" s="7"/>
      <c r="F235" s="7"/>
      <c r="G235" s="1"/>
      <c r="H235" s="2"/>
      <c r="I235" s="37"/>
      <c r="J235" s="37"/>
      <c r="K235" s="1"/>
    </row>
    <row r="236" spans="1:11" ht="20.100000000000001" customHeight="1" x14ac:dyDescent="0.25">
      <c r="A236" s="126" t="s">
        <v>149</v>
      </c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</row>
    <row r="237" spans="1:11" ht="20.100000000000001" customHeight="1" thickBot="1" x14ac:dyDescent="0.3">
      <c r="A237" s="9"/>
      <c r="B237" s="10"/>
      <c r="C237" s="10"/>
      <c r="D237" s="10"/>
      <c r="E237" s="10"/>
      <c r="F237" s="10"/>
      <c r="G237" s="121"/>
      <c r="H237" s="121"/>
      <c r="I237" s="121"/>
      <c r="J237" s="121"/>
      <c r="K237" s="121"/>
    </row>
    <row r="238" spans="1:11" ht="30" customHeight="1" thickBot="1" x14ac:dyDescent="0.3">
      <c r="A238" s="11" t="s">
        <v>129</v>
      </c>
      <c r="B238" s="12" t="s">
        <v>137</v>
      </c>
      <c r="C238" s="12" t="s">
        <v>320</v>
      </c>
      <c r="D238" s="12" t="s">
        <v>130</v>
      </c>
      <c r="E238" s="12" t="s">
        <v>131</v>
      </c>
      <c r="F238" s="12" t="s">
        <v>132</v>
      </c>
      <c r="G238" s="39" t="s">
        <v>138</v>
      </c>
      <c r="H238" s="40" t="s">
        <v>133</v>
      </c>
      <c r="I238" s="41" t="s">
        <v>134</v>
      </c>
      <c r="J238" s="41" t="s">
        <v>135</v>
      </c>
      <c r="K238" s="42" t="s">
        <v>136</v>
      </c>
    </row>
    <row r="239" spans="1:11" ht="30" customHeight="1" x14ac:dyDescent="0.25">
      <c r="A239" s="53">
        <v>123</v>
      </c>
      <c r="B239" s="18" t="s">
        <v>190</v>
      </c>
      <c r="C239" s="19" t="s">
        <v>328</v>
      </c>
      <c r="D239" s="20" t="s">
        <v>198</v>
      </c>
      <c r="E239" s="20" t="s">
        <v>16</v>
      </c>
      <c r="F239" s="18" t="s">
        <v>144</v>
      </c>
      <c r="G239" s="72">
        <v>40000</v>
      </c>
      <c r="H239" s="47">
        <v>797.25</v>
      </c>
      <c r="I239" s="46">
        <v>0</v>
      </c>
      <c r="J239" s="47">
        <v>797.25</v>
      </c>
      <c r="K239" s="3">
        <f t="shared" si="2"/>
        <v>39202.75</v>
      </c>
    </row>
    <row r="240" spans="1:11" ht="30" customHeight="1" x14ac:dyDescent="0.25">
      <c r="A240" s="53">
        <v>124</v>
      </c>
      <c r="B240" s="18" t="s">
        <v>191</v>
      </c>
      <c r="C240" s="19" t="s">
        <v>321</v>
      </c>
      <c r="D240" s="20" t="s">
        <v>199</v>
      </c>
      <c r="E240" s="20" t="s">
        <v>16</v>
      </c>
      <c r="F240" s="18" t="s">
        <v>144</v>
      </c>
      <c r="G240" s="72">
        <v>35000</v>
      </c>
      <c r="H240" s="47">
        <v>47.25</v>
      </c>
      <c r="I240" s="46">
        <v>0</v>
      </c>
      <c r="J240" s="47">
        <v>47.25</v>
      </c>
      <c r="K240" s="3">
        <f t="shared" si="2"/>
        <v>34952.75</v>
      </c>
    </row>
    <row r="241" spans="1:11" ht="30" customHeight="1" x14ac:dyDescent="0.25">
      <c r="A241" s="53">
        <v>125</v>
      </c>
      <c r="B241" s="18" t="s">
        <v>192</v>
      </c>
      <c r="C241" s="19" t="s">
        <v>321</v>
      </c>
      <c r="D241" s="20" t="s">
        <v>200</v>
      </c>
      <c r="E241" s="20" t="s">
        <v>156</v>
      </c>
      <c r="F241" s="18" t="s">
        <v>144</v>
      </c>
      <c r="G241" s="72">
        <v>50000</v>
      </c>
      <c r="H241" s="47">
        <v>2297.25</v>
      </c>
      <c r="I241" s="46">
        <v>0</v>
      </c>
      <c r="J241" s="47">
        <v>2297.25</v>
      </c>
      <c r="K241" s="3">
        <f t="shared" si="2"/>
        <v>47702.75</v>
      </c>
    </row>
    <row r="242" spans="1:11" ht="30" customHeight="1" x14ac:dyDescent="0.25">
      <c r="A242" s="53">
        <v>126</v>
      </c>
      <c r="B242" s="18" t="s">
        <v>201</v>
      </c>
      <c r="C242" s="19" t="s">
        <v>321</v>
      </c>
      <c r="D242" s="20" t="s">
        <v>213</v>
      </c>
      <c r="E242" s="20" t="s">
        <v>126</v>
      </c>
      <c r="F242" s="18" t="s">
        <v>144</v>
      </c>
      <c r="G242" s="3">
        <v>15000</v>
      </c>
      <c r="H242" s="47"/>
      <c r="I242" s="46">
        <v>0</v>
      </c>
      <c r="J242" s="47"/>
      <c r="K242" s="3">
        <f t="shared" si="2"/>
        <v>15000</v>
      </c>
    </row>
    <row r="243" spans="1:11" ht="30" customHeight="1" x14ac:dyDescent="0.25">
      <c r="A243" s="53">
        <v>127</v>
      </c>
      <c r="B243" s="18" t="s">
        <v>202</v>
      </c>
      <c r="C243" s="19" t="s">
        <v>321</v>
      </c>
      <c r="D243" s="20" t="s">
        <v>213</v>
      </c>
      <c r="E243" s="20" t="s">
        <v>212</v>
      </c>
      <c r="F243" s="18" t="s">
        <v>144</v>
      </c>
      <c r="G243" s="3">
        <v>15000</v>
      </c>
      <c r="H243" s="47"/>
      <c r="I243" s="46">
        <v>0</v>
      </c>
      <c r="J243" s="47"/>
      <c r="K243" s="3">
        <f>G243-J243</f>
        <v>15000</v>
      </c>
    </row>
    <row r="244" spans="1:11" ht="30" customHeight="1" x14ac:dyDescent="0.25">
      <c r="A244" s="53">
        <v>128</v>
      </c>
      <c r="B244" s="18" t="s">
        <v>173</v>
      </c>
      <c r="C244" s="19" t="s">
        <v>321</v>
      </c>
      <c r="D244" s="20" t="s">
        <v>8</v>
      </c>
      <c r="E244" s="20" t="s">
        <v>2</v>
      </c>
      <c r="F244" s="18" t="s">
        <v>144</v>
      </c>
      <c r="G244" s="3">
        <v>25000</v>
      </c>
      <c r="H244" s="47"/>
      <c r="I244" s="46">
        <v>0</v>
      </c>
      <c r="J244" s="47"/>
      <c r="K244" s="3">
        <f>G244-J244</f>
        <v>25000</v>
      </c>
    </row>
    <row r="245" spans="1:11" ht="30" customHeight="1" x14ac:dyDescent="0.25">
      <c r="A245" s="53">
        <v>129</v>
      </c>
      <c r="B245" s="18" t="s">
        <v>180</v>
      </c>
      <c r="C245" s="19" t="s">
        <v>321</v>
      </c>
      <c r="D245" s="20" t="s">
        <v>162</v>
      </c>
      <c r="E245" s="20" t="s">
        <v>214</v>
      </c>
      <c r="F245" s="18" t="s">
        <v>144</v>
      </c>
      <c r="G245" s="3">
        <v>45000</v>
      </c>
      <c r="H245" s="47">
        <v>1547.25</v>
      </c>
      <c r="I245" s="46">
        <v>0</v>
      </c>
      <c r="J245" s="47">
        <v>1547.25</v>
      </c>
      <c r="K245" s="3">
        <f t="shared" si="2"/>
        <v>43452.75</v>
      </c>
    </row>
    <row r="246" spans="1:11" ht="30" customHeight="1" x14ac:dyDescent="0.25">
      <c r="A246" s="53">
        <v>130</v>
      </c>
      <c r="B246" s="25" t="s">
        <v>171</v>
      </c>
      <c r="C246" s="19" t="s">
        <v>321</v>
      </c>
      <c r="D246" s="20" t="s">
        <v>213</v>
      </c>
      <c r="E246" s="20" t="s">
        <v>126</v>
      </c>
      <c r="F246" s="18" t="s">
        <v>144</v>
      </c>
      <c r="G246" s="3">
        <v>15000</v>
      </c>
      <c r="H246" s="47"/>
      <c r="I246" s="46">
        <v>0</v>
      </c>
      <c r="J246" s="47"/>
      <c r="K246" s="3">
        <f t="shared" si="2"/>
        <v>15000</v>
      </c>
    </row>
    <row r="247" spans="1:11" ht="30" customHeight="1" x14ac:dyDescent="0.25">
      <c r="A247" s="53">
        <v>131</v>
      </c>
      <c r="B247" s="18" t="s">
        <v>170</v>
      </c>
      <c r="C247" s="19" t="s">
        <v>321</v>
      </c>
      <c r="D247" s="20" t="s">
        <v>8</v>
      </c>
      <c r="E247" s="20" t="s">
        <v>2</v>
      </c>
      <c r="F247" s="18" t="s">
        <v>144</v>
      </c>
      <c r="G247" s="3">
        <v>8000</v>
      </c>
      <c r="H247" s="47"/>
      <c r="I247" s="46">
        <v>0</v>
      </c>
      <c r="J247" s="47"/>
      <c r="K247" s="3">
        <f>G247-J247</f>
        <v>8000</v>
      </c>
    </row>
    <row r="248" spans="1:11" ht="30" customHeight="1" x14ac:dyDescent="0.25">
      <c r="A248" s="53">
        <v>132</v>
      </c>
      <c r="B248" s="18" t="s">
        <v>186</v>
      </c>
      <c r="C248" s="19" t="s">
        <v>321</v>
      </c>
      <c r="D248" s="20" t="s">
        <v>34</v>
      </c>
      <c r="E248" s="20" t="s">
        <v>55</v>
      </c>
      <c r="F248" s="18" t="s">
        <v>144</v>
      </c>
      <c r="G248" s="3">
        <v>50000</v>
      </c>
      <c r="H248" s="47">
        <v>2297.25</v>
      </c>
      <c r="I248" s="46">
        <v>0</v>
      </c>
      <c r="J248" s="47">
        <v>2297.25</v>
      </c>
      <c r="K248" s="3">
        <f t="shared" ref="K248" si="3">G248-J248</f>
        <v>47702.75</v>
      </c>
    </row>
    <row r="249" spans="1:11" ht="30" customHeight="1" x14ac:dyDescent="0.25">
      <c r="A249" s="53">
        <v>133</v>
      </c>
      <c r="B249" s="18" t="s">
        <v>203</v>
      </c>
      <c r="C249" s="19" t="s">
        <v>321</v>
      </c>
      <c r="D249" s="20" t="s">
        <v>162</v>
      </c>
      <c r="E249" s="20" t="s">
        <v>2</v>
      </c>
      <c r="F249" s="18" t="s">
        <v>144</v>
      </c>
      <c r="G249" s="3">
        <v>22000</v>
      </c>
      <c r="H249" s="47"/>
      <c r="I249" s="46">
        <v>0</v>
      </c>
      <c r="J249" s="47"/>
      <c r="K249" s="3">
        <f>G249-J249</f>
        <v>22000</v>
      </c>
    </row>
    <row r="250" spans="1:11" ht="30" customHeight="1" x14ac:dyDescent="0.25">
      <c r="A250" s="53">
        <v>134</v>
      </c>
      <c r="B250" s="25" t="s">
        <v>204</v>
      </c>
      <c r="C250" s="19" t="s">
        <v>321</v>
      </c>
      <c r="D250" s="20" t="s">
        <v>162</v>
      </c>
      <c r="E250" s="20" t="s">
        <v>2</v>
      </c>
      <c r="F250" s="18" t="s">
        <v>144</v>
      </c>
      <c r="G250" s="71">
        <v>8000</v>
      </c>
      <c r="H250" s="47"/>
      <c r="I250" s="46">
        <v>0</v>
      </c>
      <c r="J250" s="51"/>
      <c r="K250" s="3">
        <f t="shared" ref="K250:K354" si="4">G250-J250</f>
        <v>8000</v>
      </c>
    </row>
    <row r="251" spans="1:11" ht="30" customHeight="1" x14ac:dyDescent="0.25">
      <c r="A251" s="53">
        <v>135</v>
      </c>
      <c r="B251" s="25" t="s">
        <v>205</v>
      </c>
      <c r="C251" s="19" t="s">
        <v>321</v>
      </c>
      <c r="D251" s="20" t="s">
        <v>162</v>
      </c>
      <c r="E251" s="20" t="s">
        <v>2</v>
      </c>
      <c r="F251" s="18" t="s">
        <v>144</v>
      </c>
      <c r="G251" s="3">
        <v>12000</v>
      </c>
      <c r="H251" s="47"/>
      <c r="I251" s="46">
        <v>0</v>
      </c>
      <c r="J251" s="51"/>
      <c r="K251" s="3">
        <f t="shared" si="4"/>
        <v>12000</v>
      </c>
    </row>
    <row r="252" spans="1:11" ht="30" customHeight="1" x14ac:dyDescent="0.25">
      <c r="A252" s="53">
        <v>136</v>
      </c>
      <c r="B252" s="25" t="s">
        <v>206</v>
      </c>
      <c r="C252" s="19" t="s">
        <v>321</v>
      </c>
      <c r="D252" s="20" t="s">
        <v>162</v>
      </c>
      <c r="E252" s="20" t="s">
        <v>2</v>
      </c>
      <c r="F252" s="18" t="s">
        <v>144</v>
      </c>
      <c r="G252" s="71">
        <v>15000</v>
      </c>
      <c r="H252" s="47"/>
      <c r="I252" s="46">
        <v>0</v>
      </c>
      <c r="J252" s="51"/>
      <c r="K252" s="3">
        <f t="shared" si="4"/>
        <v>15000</v>
      </c>
    </row>
    <row r="253" spans="1:11" ht="20.100000000000001" customHeight="1" x14ac:dyDescent="0.25">
      <c r="A253" s="58"/>
      <c r="B253" s="61"/>
      <c r="C253" s="60"/>
      <c r="D253" s="61"/>
      <c r="E253" s="61"/>
      <c r="F253" s="59"/>
      <c r="G253" s="73"/>
      <c r="H253" s="5"/>
      <c r="I253" s="62"/>
      <c r="J253" s="5"/>
      <c r="K253" s="67"/>
    </row>
    <row r="254" spans="1:11" ht="20.100000000000001" customHeight="1" x14ac:dyDescent="0.25">
      <c r="A254" s="58"/>
      <c r="B254" s="61"/>
      <c r="C254" s="60"/>
      <c r="D254" s="61"/>
      <c r="E254" s="61"/>
      <c r="F254" s="59"/>
      <c r="G254" s="73"/>
      <c r="H254" s="5"/>
      <c r="I254" s="62"/>
      <c r="J254" s="5"/>
      <c r="K254" s="67"/>
    </row>
    <row r="255" spans="1:11" ht="20.100000000000001" customHeight="1" x14ac:dyDescent="0.25">
      <c r="A255" s="58"/>
      <c r="B255" s="61"/>
      <c r="C255" s="60"/>
      <c r="D255" s="61"/>
      <c r="E255" s="61"/>
      <c r="F255" s="59"/>
      <c r="G255" s="73"/>
      <c r="H255" s="5"/>
      <c r="I255" s="62"/>
      <c r="J255" s="5"/>
      <c r="K255" s="67"/>
    </row>
    <row r="256" spans="1:11" ht="20.100000000000001" customHeight="1" x14ac:dyDescent="0.25">
      <c r="A256" s="58"/>
      <c r="B256" s="61"/>
      <c r="C256" s="60"/>
      <c r="D256" s="61"/>
      <c r="E256" s="61"/>
      <c r="F256" s="59"/>
      <c r="G256" s="73"/>
      <c r="H256" s="5"/>
      <c r="I256" s="62"/>
      <c r="J256" s="5"/>
      <c r="K256" s="67"/>
    </row>
    <row r="257" spans="1:11" ht="20.100000000000001" customHeight="1" x14ac:dyDescent="0.25">
      <c r="A257" s="58"/>
      <c r="B257" s="61"/>
      <c r="C257" s="60"/>
      <c r="D257" s="61"/>
      <c r="E257" s="61"/>
      <c r="F257" s="59"/>
      <c r="G257" s="73"/>
      <c r="H257" s="5"/>
      <c r="I257" s="62"/>
      <c r="J257" s="5"/>
      <c r="K257" s="67"/>
    </row>
    <row r="258" spans="1:11" ht="20.100000000000001" customHeight="1" x14ac:dyDescent="0.25">
      <c r="A258" s="125" t="s">
        <v>145</v>
      </c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1:11" ht="20.100000000000001" customHeight="1" x14ac:dyDescent="0.25">
      <c r="A259" s="125" t="s">
        <v>146</v>
      </c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1:11" ht="20.100000000000001" customHeight="1" x14ac:dyDescent="0.25">
      <c r="A260" s="125" t="s">
        <v>147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1:11" ht="20.100000000000001" customHeight="1" x14ac:dyDescent="0.25">
      <c r="A261" s="121"/>
      <c r="B261" s="56"/>
      <c r="C261" s="56"/>
      <c r="D261" s="56"/>
      <c r="E261" s="56"/>
      <c r="F261" s="56"/>
      <c r="G261" s="121"/>
      <c r="H261" s="121"/>
      <c r="I261" s="121"/>
      <c r="J261" s="121"/>
      <c r="K261" s="1"/>
    </row>
    <row r="262" spans="1:11" ht="20.100000000000001" customHeight="1" x14ac:dyDescent="0.25">
      <c r="A262" s="125" t="s">
        <v>148</v>
      </c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1:11" ht="20.100000000000001" customHeight="1" x14ac:dyDescent="0.25">
      <c r="A263" s="125" t="s">
        <v>372</v>
      </c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1:11" ht="20.100000000000001" customHeight="1" x14ac:dyDescent="0.25">
      <c r="A264" s="6"/>
      <c r="B264" s="7"/>
      <c r="C264" s="8"/>
      <c r="D264" s="7"/>
      <c r="E264" s="7"/>
      <c r="F264" s="7"/>
      <c r="G264" s="1"/>
      <c r="H264" s="2"/>
      <c r="I264" s="37"/>
      <c r="J264" s="37"/>
      <c r="K264" s="1"/>
    </row>
    <row r="265" spans="1:11" ht="20.100000000000001" customHeight="1" x14ac:dyDescent="0.25">
      <c r="A265" s="126" t="s">
        <v>149</v>
      </c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</row>
    <row r="266" spans="1:11" ht="20.100000000000001" customHeight="1" thickBot="1" x14ac:dyDescent="0.3">
      <c r="A266" s="9"/>
      <c r="B266" s="10"/>
      <c r="C266" s="10"/>
      <c r="D266" s="10"/>
      <c r="E266" s="10"/>
      <c r="F266" s="10"/>
      <c r="G266" s="121"/>
      <c r="H266" s="121"/>
      <c r="I266" s="121"/>
      <c r="J266" s="121"/>
      <c r="K266" s="121"/>
    </row>
    <row r="267" spans="1:11" ht="30" customHeight="1" thickBot="1" x14ac:dyDescent="0.3">
      <c r="A267" s="11" t="s">
        <v>129</v>
      </c>
      <c r="B267" s="12" t="s">
        <v>137</v>
      </c>
      <c r="C267" s="12" t="s">
        <v>320</v>
      </c>
      <c r="D267" s="12" t="s">
        <v>130</v>
      </c>
      <c r="E267" s="12" t="s">
        <v>131</v>
      </c>
      <c r="F267" s="12" t="s">
        <v>132</v>
      </c>
      <c r="G267" s="39" t="s">
        <v>138</v>
      </c>
      <c r="H267" s="40" t="s">
        <v>133</v>
      </c>
      <c r="I267" s="41" t="s">
        <v>134</v>
      </c>
      <c r="J267" s="41" t="s">
        <v>135</v>
      </c>
      <c r="K267" s="42" t="s">
        <v>136</v>
      </c>
    </row>
    <row r="268" spans="1:11" ht="30" customHeight="1" x14ac:dyDescent="0.25">
      <c r="A268" s="53">
        <v>137</v>
      </c>
      <c r="B268" s="25" t="s">
        <v>207</v>
      </c>
      <c r="C268" s="19" t="s">
        <v>321</v>
      </c>
      <c r="D268" s="20" t="s">
        <v>162</v>
      </c>
      <c r="E268" s="20" t="s">
        <v>2</v>
      </c>
      <c r="F268" s="18" t="s">
        <v>144</v>
      </c>
      <c r="G268" s="71">
        <v>15000</v>
      </c>
      <c r="H268" s="47"/>
      <c r="I268" s="46">
        <v>0</v>
      </c>
      <c r="J268" s="51"/>
      <c r="K268" s="3">
        <f t="shared" si="4"/>
        <v>15000</v>
      </c>
    </row>
    <row r="269" spans="1:11" ht="30" customHeight="1" x14ac:dyDescent="0.25">
      <c r="A269" s="53">
        <v>138</v>
      </c>
      <c r="B269" s="26" t="s">
        <v>208</v>
      </c>
      <c r="C269" s="19" t="s">
        <v>328</v>
      </c>
      <c r="D269" s="20" t="s">
        <v>0</v>
      </c>
      <c r="E269" s="20" t="s">
        <v>210</v>
      </c>
      <c r="F269" s="18" t="s">
        <v>144</v>
      </c>
      <c r="G269" s="71">
        <v>45000</v>
      </c>
      <c r="H269" s="47">
        <v>1547.25</v>
      </c>
      <c r="I269" s="46">
        <v>0</v>
      </c>
      <c r="J269" s="51">
        <v>1547.25</v>
      </c>
      <c r="K269" s="3">
        <f t="shared" si="4"/>
        <v>43452.75</v>
      </c>
    </row>
    <row r="270" spans="1:11" ht="30" customHeight="1" x14ac:dyDescent="0.25">
      <c r="A270" s="53">
        <v>139</v>
      </c>
      <c r="B270" s="26" t="s">
        <v>209</v>
      </c>
      <c r="C270" s="19" t="s">
        <v>321</v>
      </c>
      <c r="D270" s="20" t="s">
        <v>105</v>
      </c>
      <c r="E270" s="20" t="s">
        <v>211</v>
      </c>
      <c r="F270" s="18" t="s">
        <v>144</v>
      </c>
      <c r="G270" s="71">
        <v>17000</v>
      </c>
      <c r="H270" s="47"/>
      <c r="I270" s="46">
        <v>0</v>
      </c>
      <c r="J270" s="47"/>
      <c r="K270" s="3">
        <f t="shared" si="4"/>
        <v>17000</v>
      </c>
    </row>
    <row r="271" spans="1:11" ht="30" customHeight="1" x14ac:dyDescent="0.25">
      <c r="A271" s="53">
        <v>140</v>
      </c>
      <c r="B271" s="26" t="s">
        <v>215</v>
      </c>
      <c r="C271" s="19" t="s">
        <v>321</v>
      </c>
      <c r="D271" s="20" t="s">
        <v>8</v>
      </c>
      <c r="E271" s="20" t="s">
        <v>2</v>
      </c>
      <c r="F271" s="18" t="s">
        <v>144</v>
      </c>
      <c r="G271" s="74">
        <v>7000</v>
      </c>
      <c r="H271" s="47"/>
      <c r="I271" s="46">
        <v>0</v>
      </c>
      <c r="J271" s="47"/>
      <c r="K271" s="3">
        <f t="shared" si="4"/>
        <v>7000</v>
      </c>
    </row>
    <row r="272" spans="1:11" ht="30" customHeight="1" x14ac:dyDescent="0.25">
      <c r="A272" s="53">
        <v>141</v>
      </c>
      <c r="B272" s="26" t="s">
        <v>216</v>
      </c>
      <c r="C272" s="19" t="s">
        <v>321</v>
      </c>
      <c r="D272" s="20" t="s">
        <v>162</v>
      </c>
      <c r="E272" s="20" t="s">
        <v>2</v>
      </c>
      <c r="F272" s="18" t="s">
        <v>144</v>
      </c>
      <c r="G272" s="74">
        <v>20000</v>
      </c>
      <c r="H272" s="47"/>
      <c r="I272" s="46">
        <v>0</v>
      </c>
      <c r="J272" s="47"/>
      <c r="K272" s="3">
        <f t="shared" si="4"/>
        <v>20000</v>
      </c>
    </row>
    <row r="273" spans="1:11" ht="30" customHeight="1" x14ac:dyDescent="0.25">
      <c r="A273" s="53">
        <v>142</v>
      </c>
      <c r="B273" s="26" t="s">
        <v>217</v>
      </c>
      <c r="C273" s="19" t="s">
        <v>321</v>
      </c>
      <c r="D273" s="20" t="s">
        <v>162</v>
      </c>
      <c r="E273" s="20" t="s">
        <v>2</v>
      </c>
      <c r="F273" s="18" t="s">
        <v>144</v>
      </c>
      <c r="G273" s="74">
        <v>7000</v>
      </c>
      <c r="H273" s="47"/>
      <c r="I273" s="46">
        <v>0</v>
      </c>
      <c r="J273" s="47"/>
      <c r="K273" s="3">
        <f t="shared" si="4"/>
        <v>7000</v>
      </c>
    </row>
    <row r="274" spans="1:11" ht="30" customHeight="1" x14ac:dyDescent="0.25">
      <c r="A274" s="53">
        <v>143</v>
      </c>
      <c r="B274" s="26" t="s">
        <v>218</v>
      </c>
      <c r="C274" s="19" t="s">
        <v>321</v>
      </c>
      <c r="D274" s="20" t="s">
        <v>8</v>
      </c>
      <c r="E274" s="20" t="s">
        <v>2</v>
      </c>
      <c r="F274" s="18" t="s">
        <v>144</v>
      </c>
      <c r="G274" s="74">
        <v>7500</v>
      </c>
      <c r="H274" s="47"/>
      <c r="I274" s="46">
        <v>0</v>
      </c>
      <c r="J274" s="47"/>
      <c r="K274" s="3">
        <f t="shared" si="4"/>
        <v>7500</v>
      </c>
    </row>
    <row r="275" spans="1:11" ht="30" customHeight="1" x14ac:dyDescent="0.25">
      <c r="A275" s="53">
        <v>144</v>
      </c>
      <c r="B275" s="26" t="s">
        <v>219</v>
      </c>
      <c r="C275" s="19" t="s">
        <v>328</v>
      </c>
      <c r="D275" s="20" t="s">
        <v>232</v>
      </c>
      <c r="E275" s="20" t="s">
        <v>68</v>
      </c>
      <c r="F275" s="18" t="s">
        <v>144</v>
      </c>
      <c r="G275" s="74">
        <v>55000</v>
      </c>
      <c r="H275" s="47">
        <v>3195.85</v>
      </c>
      <c r="I275" s="46">
        <v>0</v>
      </c>
      <c r="J275" s="47">
        <v>3195.85</v>
      </c>
      <c r="K275" s="3">
        <f t="shared" si="4"/>
        <v>51804.15</v>
      </c>
    </row>
    <row r="276" spans="1:11" ht="30" customHeight="1" x14ac:dyDescent="0.25">
      <c r="A276" s="53">
        <v>145</v>
      </c>
      <c r="B276" s="26" t="s">
        <v>220</v>
      </c>
      <c r="C276" s="75" t="s">
        <v>321</v>
      </c>
      <c r="D276" s="20" t="s">
        <v>8</v>
      </c>
      <c r="E276" s="20" t="s">
        <v>212</v>
      </c>
      <c r="F276" s="18" t="s">
        <v>144</v>
      </c>
      <c r="G276" s="74">
        <v>15000</v>
      </c>
      <c r="H276" s="47"/>
      <c r="I276" s="46">
        <v>0</v>
      </c>
      <c r="J276" s="47"/>
      <c r="K276" s="3">
        <f t="shared" si="4"/>
        <v>15000</v>
      </c>
    </row>
    <row r="277" spans="1:11" ht="30" customHeight="1" x14ac:dyDescent="0.25">
      <c r="A277" s="53">
        <v>146</v>
      </c>
      <c r="B277" s="26" t="s">
        <v>221</v>
      </c>
      <c r="C277" s="75" t="s">
        <v>321</v>
      </c>
      <c r="D277" s="20" t="s">
        <v>8</v>
      </c>
      <c r="E277" s="20" t="s">
        <v>2</v>
      </c>
      <c r="F277" s="18" t="s">
        <v>144</v>
      </c>
      <c r="G277" s="74">
        <v>8000</v>
      </c>
      <c r="H277" s="47"/>
      <c r="I277" s="46">
        <v>0</v>
      </c>
      <c r="J277" s="47"/>
      <c r="K277" s="3">
        <f t="shared" si="4"/>
        <v>8000</v>
      </c>
    </row>
    <row r="278" spans="1:11" ht="30" customHeight="1" x14ac:dyDescent="0.25">
      <c r="A278" s="53">
        <v>147</v>
      </c>
      <c r="B278" s="26" t="s">
        <v>151</v>
      </c>
      <c r="C278" s="75" t="s">
        <v>321</v>
      </c>
      <c r="D278" s="20" t="s">
        <v>162</v>
      </c>
      <c r="E278" s="20" t="s">
        <v>2</v>
      </c>
      <c r="F278" s="18" t="s">
        <v>144</v>
      </c>
      <c r="G278" s="74">
        <v>7500</v>
      </c>
      <c r="H278" s="47"/>
      <c r="I278" s="46">
        <v>0</v>
      </c>
      <c r="J278" s="47"/>
      <c r="K278" s="3">
        <f t="shared" si="4"/>
        <v>7500</v>
      </c>
    </row>
    <row r="279" spans="1:11" ht="30" customHeight="1" x14ac:dyDescent="0.25">
      <c r="A279" s="53">
        <v>148</v>
      </c>
      <c r="B279" s="26" t="s">
        <v>222</v>
      </c>
      <c r="C279" s="75" t="s">
        <v>321</v>
      </c>
      <c r="D279" s="20" t="s">
        <v>8</v>
      </c>
      <c r="E279" s="20" t="s">
        <v>2</v>
      </c>
      <c r="F279" s="18" t="s">
        <v>144</v>
      </c>
      <c r="G279" s="74">
        <v>15000</v>
      </c>
      <c r="H279" s="47"/>
      <c r="I279" s="46">
        <v>0</v>
      </c>
      <c r="J279" s="47"/>
      <c r="K279" s="3">
        <f t="shared" si="4"/>
        <v>15000</v>
      </c>
    </row>
    <row r="280" spans="1:11" ht="30" customHeight="1" x14ac:dyDescent="0.25">
      <c r="A280" s="53">
        <v>149</v>
      </c>
      <c r="B280" s="26" t="s">
        <v>223</v>
      </c>
      <c r="C280" s="75" t="s">
        <v>321</v>
      </c>
      <c r="D280" s="20" t="s">
        <v>162</v>
      </c>
      <c r="E280" s="20" t="s">
        <v>2</v>
      </c>
      <c r="F280" s="18" t="s">
        <v>144</v>
      </c>
      <c r="G280" s="74">
        <v>8000</v>
      </c>
      <c r="H280" s="47"/>
      <c r="I280" s="46">
        <v>0</v>
      </c>
      <c r="J280" s="47"/>
      <c r="K280" s="3">
        <f t="shared" si="4"/>
        <v>8000</v>
      </c>
    </row>
    <row r="281" spans="1:11" ht="30" customHeight="1" x14ac:dyDescent="0.25">
      <c r="A281" s="53">
        <v>150</v>
      </c>
      <c r="B281" s="26" t="s">
        <v>224</v>
      </c>
      <c r="C281" s="75" t="s">
        <v>321</v>
      </c>
      <c r="D281" s="20" t="s">
        <v>162</v>
      </c>
      <c r="E281" s="20" t="s">
        <v>2</v>
      </c>
      <c r="F281" s="18" t="s">
        <v>144</v>
      </c>
      <c r="G281" s="74">
        <v>8000</v>
      </c>
      <c r="H281" s="47"/>
      <c r="I281" s="46">
        <v>0</v>
      </c>
      <c r="J281" s="47"/>
      <c r="K281" s="3">
        <f t="shared" si="4"/>
        <v>8000</v>
      </c>
    </row>
    <row r="282" spans="1:11" ht="30" customHeight="1" x14ac:dyDescent="0.25">
      <c r="A282" s="53">
        <v>151</v>
      </c>
      <c r="B282" s="26" t="s">
        <v>225</v>
      </c>
      <c r="C282" s="75" t="s">
        <v>321</v>
      </c>
      <c r="D282" s="20" t="s">
        <v>8</v>
      </c>
      <c r="E282" s="20" t="s">
        <v>2</v>
      </c>
      <c r="F282" s="18" t="s">
        <v>144</v>
      </c>
      <c r="G282" s="74">
        <v>10000</v>
      </c>
      <c r="H282" s="47"/>
      <c r="I282" s="46">
        <v>0</v>
      </c>
      <c r="J282" s="47"/>
      <c r="K282" s="3">
        <f t="shared" si="4"/>
        <v>10000</v>
      </c>
    </row>
    <row r="283" spans="1:11" ht="30" customHeight="1" x14ac:dyDescent="0.25">
      <c r="A283" s="58"/>
      <c r="B283" s="61"/>
      <c r="C283" s="60"/>
      <c r="D283" s="61"/>
      <c r="E283" s="61"/>
      <c r="F283" s="59"/>
      <c r="G283" s="73"/>
      <c r="H283" s="5"/>
      <c r="I283" s="62"/>
      <c r="J283" s="5"/>
      <c r="K283" s="67"/>
    </row>
    <row r="284" spans="1:11" ht="20.100000000000001" customHeight="1" x14ac:dyDescent="0.25">
      <c r="A284" s="58"/>
      <c r="B284" s="61"/>
      <c r="C284" s="60"/>
      <c r="D284" s="61"/>
      <c r="E284" s="61"/>
      <c r="F284" s="59"/>
      <c r="G284" s="73"/>
      <c r="H284" s="5"/>
      <c r="I284" s="62"/>
      <c r="J284" s="5"/>
      <c r="K284" s="67"/>
    </row>
    <row r="285" spans="1:11" ht="20.100000000000001" customHeight="1" x14ac:dyDescent="0.25">
      <c r="A285" s="58"/>
      <c r="B285" s="61"/>
      <c r="C285" s="60"/>
      <c r="D285" s="61"/>
      <c r="E285" s="61"/>
      <c r="F285" s="59"/>
      <c r="G285" s="73"/>
      <c r="H285" s="5"/>
      <c r="I285" s="62"/>
      <c r="J285" s="5"/>
      <c r="K285" s="67"/>
    </row>
    <row r="286" spans="1:11" ht="20.100000000000001" customHeight="1" x14ac:dyDescent="0.25">
      <c r="A286" s="125" t="s">
        <v>145</v>
      </c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1:11" ht="20.100000000000001" customHeight="1" x14ac:dyDescent="0.25">
      <c r="A287" s="125" t="s">
        <v>146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1:11" ht="20.100000000000001" customHeight="1" x14ac:dyDescent="0.25">
      <c r="A288" s="125" t="s">
        <v>147</v>
      </c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1:11" ht="20.100000000000001" customHeight="1" x14ac:dyDescent="0.25">
      <c r="A289" s="121"/>
      <c r="B289" s="56"/>
      <c r="C289" s="56"/>
      <c r="D289" s="56"/>
      <c r="E289" s="56"/>
      <c r="F289" s="56"/>
      <c r="G289" s="121"/>
      <c r="H289" s="121"/>
      <c r="I289" s="121"/>
      <c r="J289" s="121"/>
      <c r="K289" s="1"/>
    </row>
    <row r="290" spans="1:11" ht="20.100000000000001" customHeight="1" x14ac:dyDescent="0.25">
      <c r="A290" s="125" t="s">
        <v>148</v>
      </c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1:11" ht="20.100000000000001" customHeight="1" x14ac:dyDescent="0.25">
      <c r="A291" s="125" t="s">
        <v>372</v>
      </c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1:11" ht="20.100000000000001" customHeight="1" x14ac:dyDescent="0.25">
      <c r="A292" s="6"/>
      <c r="B292" s="7"/>
      <c r="C292" s="8"/>
      <c r="D292" s="7"/>
      <c r="E292" s="7"/>
      <c r="F292" s="7"/>
      <c r="G292" s="1"/>
      <c r="H292" s="2"/>
      <c r="I292" s="37"/>
      <c r="J292" s="37"/>
      <c r="K292" s="1"/>
    </row>
    <row r="293" spans="1:11" ht="20.100000000000001" customHeight="1" x14ac:dyDescent="0.25">
      <c r="A293" s="126" t="s">
        <v>149</v>
      </c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</row>
    <row r="294" spans="1:11" ht="20.100000000000001" customHeight="1" thickBot="1" x14ac:dyDescent="0.3">
      <c r="A294" s="9"/>
      <c r="B294" s="10"/>
      <c r="C294" s="10"/>
      <c r="D294" s="10"/>
      <c r="E294" s="10"/>
      <c r="F294" s="10"/>
      <c r="G294" s="121"/>
      <c r="H294" s="121"/>
      <c r="I294" s="121"/>
      <c r="J294" s="121"/>
      <c r="K294" s="121"/>
    </row>
    <row r="295" spans="1:11" ht="30" customHeight="1" thickBot="1" x14ac:dyDescent="0.3">
      <c r="A295" s="11" t="s">
        <v>129</v>
      </c>
      <c r="B295" s="12" t="s">
        <v>137</v>
      </c>
      <c r="C295" s="12" t="s">
        <v>320</v>
      </c>
      <c r="D295" s="12" t="s">
        <v>130</v>
      </c>
      <c r="E295" s="12" t="s">
        <v>131</v>
      </c>
      <c r="F295" s="12" t="s">
        <v>132</v>
      </c>
      <c r="G295" s="39" t="s">
        <v>138</v>
      </c>
      <c r="H295" s="40" t="s">
        <v>133</v>
      </c>
      <c r="I295" s="41" t="s">
        <v>134</v>
      </c>
      <c r="J295" s="41" t="s">
        <v>135</v>
      </c>
      <c r="K295" s="42" t="s">
        <v>136</v>
      </c>
    </row>
    <row r="296" spans="1:11" ht="30" customHeight="1" x14ac:dyDescent="0.25">
      <c r="A296" s="53">
        <v>152</v>
      </c>
      <c r="B296" s="20" t="s">
        <v>226</v>
      </c>
      <c r="C296" s="24" t="s">
        <v>321</v>
      </c>
      <c r="D296" s="20" t="s">
        <v>234</v>
      </c>
      <c r="E296" s="20" t="s">
        <v>195</v>
      </c>
      <c r="F296" s="18" t="s">
        <v>144</v>
      </c>
      <c r="G296" s="3">
        <v>17000</v>
      </c>
      <c r="H296" s="47"/>
      <c r="I296" s="46">
        <v>0</v>
      </c>
      <c r="J296" s="47"/>
      <c r="K296" s="3">
        <f t="shared" si="4"/>
        <v>17000</v>
      </c>
    </row>
    <row r="297" spans="1:11" ht="30" customHeight="1" x14ac:dyDescent="0.25">
      <c r="A297" s="53">
        <v>153</v>
      </c>
      <c r="B297" s="26" t="s">
        <v>227</v>
      </c>
      <c r="C297" s="24" t="s">
        <v>321</v>
      </c>
      <c r="D297" s="20" t="s">
        <v>162</v>
      </c>
      <c r="E297" s="20" t="s">
        <v>2</v>
      </c>
      <c r="F297" s="18" t="s">
        <v>144</v>
      </c>
      <c r="G297" s="74">
        <v>10000</v>
      </c>
      <c r="H297" s="47"/>
      <c r="I297" s="46">
        <v>0</v>
      </c>
      <c r="J297" s="47"/>
      <c r="K297" s="3">
        <f t="shared" si="4"/>
        <v>10000</v>
      </c>
    </row>
    <row r="298" spans="1:11" ht="30" customHeight="1" x14ac:dyDescent="0.25">
      <c r="A298" s="53">
        <v>154</v>
      </c>
      <c r="B298" s="26" t="s">
        <v>228</v>
      </c>
      <c r="C298" s="24" t="s">
        <v>321</v>
      </c>
      <c r="D298" s="20" t="s">
        <v>233</v>
      </c>
      <c r="E298" s="20" t="s">
        <v>156</v>
      </c>
      <c r="F298" s="18" t="s">
        <v>144</v>
      </c>
      <c r="G298" s="74">
        <v>55000</v>
      </c>
      <c r="H298" s="47">
        <v>3195.85</v>
      </c>
      <c r="I298" s="46">
        <v>0</v>
      </c>
      <c r="J298" s="47">
        <v>3195.85</v>
      </c>
      <c r="K298" s="3">
        <f>G298-J298</f>
        <v>51804.15</v>
      </c>
    </row>
    <row r="299" spans="1:11" ht="30" customHeight="1" x14ac:dyDescent="0.25">
      <c r="A299" s="53">
        <v>155</v>
      </c>
      <c r="B299" s="27" t="s">
        <v>229</v>
      </c>
      <c r="C299" s="24" t="s">
        <v>321</v>
      </c>
      <c r="D299" s="20" t="s">
        <v>8</v>
      </c>
      <c r="E299" s="20" t="s">
        <v>2</v>
      </c>
      <c r="F299" s="18" t="s">
        <v>144</v>
      </c>
      <c r="G299" s="74">
        <v>10000</v>
      </c>
      <c r="H299" s="47"/>
      <c r="I299" s="46">
        <v>0</v>
      </c>
      <c r="J299" s="47"/>
      <c r="K299" s="3">
        <f t="shared" si="4"/>
        <v>10000</v>
      </c>
    </row>
    <row r="300" spans="1:11" ht="30" customHeight="1" x14ac:dyDescent="0.25">
      <c r="A300" s="53">
        <v>156</v>
      </c>
      <c r="B300" s="27" t="s">
        <v>230</v>
      </c>
      <c r="C300" s="24" t="s">
        <v>321</v>
      </c>
      <c r="D300" s="20" t="s">
        <v>37</v>
      </c>
      <c r="E300" s="20" t="s">
        <v>105</v>
      </c>
      <c r="F300" s="18" t="s">
        <v>144</v>
      </c>
      <c r="G300" s="71">
        <v>17000</v>
      </c>
      <c r="H300" s="47"/>
      <c r="I300" s="46">
        <v>0</v>
      </c>
      <c r="J300" s="47"/>
      <c r="K300" s="3">
        <f t="shared" si="4"/>
        <v>17000</v>
      </c>
    </row>
    <row r="301" spans="1:11" ht="30" customHeight="1" x14ac:dyDescent="0.25">
      <c r="A301" s="53">
        <v>157</v>
      </c>
      <c r="B301" s="27" t="s">
        <v>231</v>
      </c>
      <c r="C301" s="24" t="s">
        <v>321</v>
      </c>
      <c r="D301" s="20" t="s">
        <v>8</v>
      </c>
      <c r="E301" s="20" t="s">
        <v>2</v>
      </c>
      <c r="F301" s="18" t="s">
        <v>144</v>
      </c>
      <c r="G301" s="3">
        <v>20000</v>
      </c>
      <c r="H301" s="47"/>
      <c r="I301" s="46">
        <v>0</v>
      </c>
      <c r="J301" s="47"/>
      <c r="K301" s="3">
        <f t="shared" si="4"/>
        <v>20000</v>
      </c>
    </row>
    <row r="302" spans="1:11" ht="30" customHeight="1" x14ac:dyDescent="0.25">
      <c r="A302" s="53">
        <v>158</v>
      </c>
      <c r="B302" s="20" t="s">
        <v>235</v>
      </c>
      <c r="C302" s="24" t="s">
        <v>321</v>
      </c>
      <c r="D302" s="20" t="s">
        <v>7</v>
      </c>
      <c r="E302" s="20" t="s">
        <v>242</v>
      </c>
      <c r="F302" s="18" t="s">
        <v>144</v>
      </c>
      <c r="G302" s="71">
        <v>25000</v>
      </c>
      <c r="H302" s="47"/>
      <c r="I302" s="46">
        <v>0</v>
      </c>
      <c r="J302" s="47"/>
      <c r="K302" s="3">
        <f t="shared" si="4"/>
        <v>25000</v>
      </c>
    </row>
    <row r="303" spans="1:11" ht="30" customHeight="1" x14ac:dyDescent="0.25">
      <c r="A303" s="53">
        <v>159</v>
      </c>
      <c r="B303" s="20" t="s">
        <v>236</v>
      </c>
      <c r="C303" s="24" t="s">
        <v>328</v>
      </c>
      <c r="D303" s="20" t="s">
        <v>11</v>
      </c>
      <c r="E303" s="20" t="s">
        <v>240</v>
      </c>
      <c r="F303" s="18" t="s">
        <v>144</v>
      </c>
      <c r="G303" s="71">
        <v>36000</v>
      </c>
      <c r="H303" s="54">
        <v>197.25</v>
      </c>
      <c r="I303" s="46">
        <v>0</v>
      </c>
      <c r="J303" s="47">
        <v>197.25</v>
      </c>
      <c r="K303" s="3">
        <f t="shared" si="4"/>
        <v>35802.75</v>
      </c>
    </row>
    <row r="304" spans="1:11" ht="30" customHeight="1" x14ac:dyDescent="0.25">
      <c r="A304" s="53">
        <v>160</v>
      </c>
      <c r="B304" s="23" t="s">
        <v>237</v>
      </c>
      <c r="C304" s="24" t="s">
        <v>321</v>
      </c>
      <c r="D304" s="20" t="s">
        <v>241</v>
      </c>
      <c r="E304" s="20" t="s">
        <v>102</v>
      </c>
      <c r="F304" s="18" t="s">
        <v>144</v>
      </c>
      <c r="G304" s="3">
        <v>30000</v>
      </c>
      <c r="H304" s="47"/>
      <c r="I304" s="46">
        <v>0</v>
      </c>
      <c r="J304" s="47"/>
      <c r="K304" s="3">
        <f t="shared" si="4"/>
        <v>30000</v>
      </c>
    </row>
    <row r="305" spans="1:11" ht="30" customHeight="1" x14ac:dyDescent="0.25">
      <c r="A305" s="53">
        <v>161</v>
      </c>
      <c r="B305" s="23" t="s">
        <v>238</v>
      </c>
      <c r="C305" s="24" t="s">
        <v>321</v>
      </c>
      <c r="D305" s="20" t="s">
        <v>11</v>
      </c>
      <c r="E305" s="20" t="s">
        <v>243</v>
      </c>
      <c r="F305" s="18" t="s">
        <v>144</v>
      </c>
      <c r="G305" s="3">
        <v>25000</v>
      </c>
      <c r="H305" s="47"/>
      <c r="I305" s="46">
        <v>0</v>
      </c>
      <c r="J305" s="47"/>
      <c r="K305" s="3">
        <f t="shared" si="4"/>
        <v>25000</v>
      </c>
    </row>
    <row r="306" spans="1:11" ht="30" customHeight="1" x14ac:dyDescent="0.25">
      <c r="A306" s="53">
        <v>162</v>
      </c>
      <c r="B306" s="23" t="s">
        <v>239</v>
      </c>
      <c r="C306" s="24" t="s">
        <v>321</v>
      </c>
      <c r="D306" s="20" t="s">
        <v>8</v>
      </c>
      <c r="E306" s="20" t="s">
        <v>2</v>
      </c>
      <c r="F306" s="18" t="s">
        <v>144</v>
      </c>
      <c r="G306" s="3">
        <v>12000</v>
      </c>
      <c r="H306" s="47"/>
      <c r="I306" s="46">
        <v>0</v>
      </c>
      <c r="J306" s="47"/>
      <c r="K306" s="3">
        <f t="shared" si="4"/>
        <v>12000</v>
      </c>
    </row>
    <row r="307" spans="1:11" ht="30" customHeight="1" x14ac:dyDescent="0.25">
      <c r="A307" s="58"/>
      <c r="B307" s="61"/>
      <c r="C307" s="60"/>
      <c r="D307" s="61"/>
      <c r="E307" s="61"/>
      <c r="F307" s="59"/>
      <c r="G307" s="73"/>
      <c r="H307" s="5"/>
      <c r="I307" s="62"/>
      <c r="J307" s="5"/>
      <c r="K307" s="67"/>
    </row>
    <row r="308" spans="1:11" ht="30" customHeight="1" x14ac:dyDescent="0.25">
      <c r="A308" s="58"/>
      <c r="B308" s="61"/>
      <c r="C308" s="60"/>
      <c r="D308" s="61"/>
      <c r="E308" s="61"/>
      <c r="F308" s="59"/>
      <c r="G308" s="73"/>
      <c r="H308" s="5"/>
      <c r="I308" s="62"/>
      <c r="J308" s="5"/>
      <c r="K308" s="67"/>
    </row>
    <row r="309" spans="1:11" ht="30" customHeight="1" x14ac:dyDescent="0.25">
      <c r="A309" s="58"/>
      <c r="B309" s="61"/>
      <c r="C309" s="60"/>
      <c r="D309" s="61"/>
      <c r="E309" s="61"/>
      <c r="F309" s="59"/>
      <c r="G309" s="73"/>
      <c r="H309" s="5"/>
      <c r="I309" s="62"/>
      <c r="J309" s="5"/>
      <c r="K309" s="67"/>
    </row>
    <row r="310" spans="1:11" ht="20.100000000000001" customHeight="1" x14ac:dyDescent="0.25">
      <c r="A310" s="58"/>
      <c r="B310" s="61"/>
      <c r="C310" s="60"/>
      <c r="D310" s="61"/>
      <c r="E310" s="61"/>
      <c r="F310" s="59"/>
      <c r="G310" s="73"/>
      <c r="H310" s="5"/>
      <c r="I310" s="62"/>
      <c r="J310" s="5"/>
      <c r="K310" s="67"/>
    </row>
    <row r="311" spans="1:11" ht="20.100000000000001" customHeight="1" x14ac:dyDescent="0.25">
      <c r="A311" s="58"/>
      <c r="B311" s="61"/>
      <c r="C311" s="60"/>
      <c r="D311" s="61"/>
      <c r="E311" s="61"/>
      <c r="F311" s="59"/>
      <c r="G311" s="73"/>
      <c r="H311" s="5"/>
      <c r="I311" s="62"/>
      <c r="J311" s="5"/>
      <c r="K311" s="67"/>
    </row>
    <row r="312" spans="1:11" ht="20.100000000000001" customHeight="1" x14ac:dyDescent="0.25">
      <c r="A312" s="58"/>
      <c r="B312" s="61"/>
      <c r="C312" s="60"/>
      <c r="D312" s="61"/>
      <c r="E312" s="61"/>
      <c r="F312" s="59"/>
      <c r="G312" s="73"/>
      <c r="H312" s="5"/>
      <c r="I312" s="62"/>
      <c r="J312" s="5"/>
      <c r="K312" s="67"/>
    </row>
    <row r="313" spans="1:11" ht="20.100000000000001" customHeight="1" x14ac:dyDescent="0.25">
      <c r="A313" s="58"/>
      <c r="B313" s="61"/>
      <c r="C313" s="60"/>
      <c r="D313" s="61"/>
      <c r="E313" s="61"/>
      <c r="F313" s="59"/>
      <c r="G313" s="73"/>
      <c r="H313" s="5"/>
      <c r="I313" s="62"/>
      <c r="J313" s="5"/>
      <c r="K313" s="67"/>
    </row>
    <row r="314" spans="1:11" ht="20.100000000000001" customHeight="1" x14ac:dyDescent="0.25">
      <c r="A314" s="58"/>
      <c r="B314" s="61"/>
      <c r="C314" s="60"/>
      <c r="D314" s="61"/>
      <c r="E314" s="61"/>
      <c r="F314" s="59"/>
      <c r="G314" s="73"/>
      <c r="H314" s="5"/>
      <c r="I314" s="62"/>
      <c r="J314" s="5"/>
      <c r="K314" s="67"/>
    </row>
    <row r="315" spans="1:11" ht="20.100000000000001" customHeight="1" x14ac:dyDescent="0.25">
      <c r="A315" s="125" t="s">
        <v>145</v>
      </c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1:11" ht="20.100000000000001" customHeight="1" x14ac:dyDescent="0.25">
      <c r="A316" s="125" t="s">
        <v>146</v>
      </c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1:11" ht="20.100000000000001" customHeight="1" x14ac:dyDescent="0.25">
      <c r="A317" s="125" t="s">
        <v>147</v>
      </c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1:11" ht="20.100000000000001" customHeight="1" x14ac:dyDescent="0.25">
      <c r="A318" s="121"/>
      <c r="B318" s="56"/>
      <c r="C318" s="56"/>
      <c r="D318" s="56"/>
      <c r="E318" s="56"/>
      <c r="F318" s="56"/>
      <c r="G318" s="121"/>
      <c r="H318" s="121"/>
      <c r="I318" s="121"/>
      <c r="J318" s="121"/>
      <c r="K318" s="1"/>
    </row>
    <row r="319" spans="1:11" ht="20.100000000000001" customHeight="1" x14ac:dyDescent="0.25">
      <c r="A319" s="125" t="s">
        <v>148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1:11" ht="20.100000000000001" customHeight="1" x14ac:dyDescent="0.25">
      <c r="A320" s="125" t="s">
        <v>372</v>
      </c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1:11" ht="20.100000000000001" customHeight="1" x14ac:dyDescent="0.25">
      <c r="A321" s="6"/>
      <c r="B321" s="7"/>
      <c r="C321" s="8"/>
      <c r="D321" s="7"/>
      <c r="E321" s="7"/>
      <c r="F321" s="7"/>
      <c r="G321" s="1"/>
      <c r="H321" s="2"/>
      <c r="I321" s="37"/>
      <c r="J321" s="37"/>
      <c r="K321" s="1"/>
    </row>
    <row r="322" spans="1:11" ht="20.100000000000001" customHeight="1" x14ac:dyDescent="0.25">
      <c r="A322" s="126" t="s">
        <v>149</v>
      </c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</row>
    <row r="323" spans="1:11" ht="20.100000000000001" customHeight="1" thickBot="1" x14ac:dyDescent="0.3">
      <c r="A323" s="9"/>
      <c r="B323" s="10"/>
      <c r="C323" s="10"/>
      <c r="D323" s="10"/>
      <c r="E323" s="10"/>
      <c r="F323" s="10"/>
      <c r="G323" s="121"/>
      <c r="H323" s="121"/>
      <c r="I323" s="121"/>
      <c r="J323" s="121"/>
      <c r="K323" s="121"/>
    </row>
    <row r="324" spans="1:11" ht="30" customHeight="1" thickBot="1" x14ac:dyDescent="0.3">
      <c r="A324" s="11" t="s">
        <v>129</v>
      </c>
      <c r="B324" s="12" t="s">
        <v>137</v>
      </c>
      <c r="C324" s="12" t="s">
        <v>320</v>
      </c>
      <c r="D324" s="12" t="s">
        <v>130</v>
      </c>
      <c r="E324" s="12" t="s">
        <v>131</v>
      </c>
      <c r="F324" s="12" t="s">
        <v>132</v>
      </c>
      <c r="G324" s="39" t="s">
        <v>138</v>
      </c>
      <c r="H324" s="40" t="s">
        <v>133</v>
      </c>
      <c r="I324" s="41" t="s">
        <v>134</v>
      </c>
      <c r="J324" s="41" t="s">
        <v>135</v>
      </c>
      <c r="K324" s="42" t="s">
        <v>136</v>
      </c>
    </row>
    <row r="325" spans="1:11" ht="30" customHeight="1" x14ac:dyDescent="0.25">
      <c r="A325" s="53">
        <v>163</v>
      </c>
      <c r="B325" s="27" t="s">
        <v>115</v>
      </c>
      <c r="C325" s="24" t="s">
        <v>321</v>
      </c>
      <c r="D325" s="20" t="s">
        <v>162</v>
      </c>
      <c r="E325" s="20" t="s">
        <v>2</v>
      </c>
      <c r="F325" s="18" t="s">
        <v>144</v>
      </c>
      <c r="G325" s="3">
        <v>22000</v>
      </c>
      <c r="H325" s="47"/>
      <c r="I325" s="46">
        <v>0</v>
      </c>
      <c r="J325" s="47"/>
      <c r="K325" s="3">
        <f t="shared" si="4"/>
        <v>22000</v>
      </c>
    </row>
    <row r="326" spans="1:11" ht="30" customHeight="1" x14ac:dyDescent="0.25">
      <c r="A326" s="53">
        <v>164</v>
      </c>
      <c r="B326" s="23" t="s">
        <v>244</v>
      </c>
      <c r="C326" s="24" t="s">
        <v>321</v>
      </c>
      <c r="D326" s="20" t="s">
        <v>8</v>
      </c>
      <c r="E326" s="20" t="s">
        <v>2</v>
      </c>
      <c r="F326" s="18" t="s">
        <v>144</v>
      </c>
      <c r="G326" s="3">
        <v>15000</v>
      </c>
      <c r="H326" s="47"/>
      <c r="I326" s="46">
        <v>0</v>
      </c>
      <c r="J326" s="47"/>
      <c r="K326" s="3">
        <f t="shared" si="4"/>
        <v>15000</v>
      </c>
    </row>
    <row r="327" spans="1:11" ht="30" customHeight="1" x14ac:dyDescent="0.25">
      <c r="A327" s="53">
        <v>165</v>
      </c>
      <c r="B327" s="23" t="s">
        <v>245</v>
      </c>
      <c r="C327" s="24" t="s">
        <v>321</v>
      </c>
      <c r="D327" s="20" t="s">
        <v>233</v>
      </c>
      <c r="E327" s="20" t="s">
        <v>156</v>
      </c>
      <c r="F327" s="18" t="s">
        <v>144</v>
      </c>
      <c r="G327" s="3">
        <v>40000</v>
      </c>
      <c r="H327" s="47">
        <v>797.25</v>
      </c>
      <c r="I327" s="46">
        <v>0</v>
      </c>
      <c r="J327" s="47">
        <v>797.25</v>
      </c>
      <c r="K327" s="3">
        <f t="shared" si="4"/>
        <v>39202.75</v>
      </c>
    </row>
    <row r="328" spans="1:11" ht="30" customHeight="1" x14ac:dyDescent="0.25">
      <c r="A328" s="53">
        <v>166</v>
      </c>
      <c r="B328" s="20" t="s">
        <v>246</v>
      </c>
      <c r="C328" s="24" t="s">
        <v>321</v>
      </c>
      <c r="D328" s="20" t="s">
        <v>11</v>
      </c>
      <c r="E328" s="20" t="s">
        <v>255</v>
      </c>
      <c r="F328" s="18" t="s">
        <v>144</v>
      </c>
      <c r="G328" s="71">
        <v>25000</v>
      </c>
      <c r="H328" s="47"/>
      <c r="I328" s="46">
        <v>0</v>
      </c>
      <c r="J328" s="47"/>
      <c r="K328" s="3">
        <f t="shared" si="4"/>
        <v>25000</v>
      </c>
    </row>
    <row r="329" spans="1:11" ht="30" customHeight="1" x14ac:dyDescent="0.25">
      <c r="A329" s="53">
        <v>167</v>
      </c>
      <c r="B329" s="20" t="s">
        <v>247</v>
      </c>
      <c r="C329" s="24" t="s">
        <v>321</v>
      </c>
      <c r="D329" s="20" t="s">
        <v>8</v>
      </c>
      <c r="E329" s="20" t="s">
        <v>2</v>
      </c>
      <c r="F329" s="18" t="s">
        <v>144</v>
      </c>
      <c r="G329" s="71">
        <v>12000</v>
      </c>
      <c r="H329" s="47"/>
      <c r="I329" s="46">
        <v>0</v>
      </c>
      <c r="J329" s="47"/>
      <c r="K329" s="3">
        <f t="shared" si="4"/>
        <v>12000</v>
      </c>
    </row>
    <row r="330" spans="1:11" ht="30" customHeight="1" x14ac:dyDescent="0.25">
      <c r="A330" s="53">
        <v>168</v>
      </c>
      <c r="B330" s="20" t="s">
        <v>248</v>
      </c>
      <c r="C330" s="24" t="s">
        <v>321</v>
      </c>
      <c r="D330" s="20" t="s">
        <v>8</v>
      </c>
      <c r="E330" s="20" t="s">
        <v>2</v>
      </c>
      <c r="F330" s="18" t="s">
        <v>144</v>
      </c>
      <c r="G330" s="71">
        <v>10000</v>
      </c>
      <c r="H330" s="47"/>
      <c r="I330" s="46">
        <v>0</v>
      </c>
      <c r="J330" s="47"/>
      <c r="K330" s="3">
        <f t="shared" si="4"/>
        <v>10000</v>
      </c>
    </row>
    <row r="331" spans="1:11" ht="30" customHeight="1" x14ac:dyDescent="0.25">
      <c r="A331" s="53">
        <v>169</v>
      </c>
      <c r="B331" s="20" t="s">
        <v>249</v>
      </c>
      <c r="C331" s="24" t="s">
        <v>321</v>
      </c>
      <c r="D331" s="20" t="s">
        <v>11</v>
      </c>
      <c r="E331" s="20" t="s">
        <v>24</v>
      </c>
      <c r="F331" s="18" t="s">
        <v>144</v>
      </c>
      <c r="G331" s="71">
        <v>36000</v>
      </c>
      <c r="H331" s="47">
        <v>197.25</v>
      </c>
      <c r="I331" s="46">
        <v>0</v>
      </c>
      <c r="J331" s="47">
        <v>197.25</v>
      </c>
      <c r="K331" s="3">
        <f t="shared" si="4"/>
        <v>35802.75</v>
      </c>
    </row>
    <row r="332" spans="1:11" ht="30" customHeight="1" x14ac:dyDescent="0.25">
      <c r="A332" s="53">
        <v>170</v>
      </c>
      <c r="B332" s="18" t="s">
        <v>250</v>
      </c>
      <c r="C332" s="19" t="s">
        <v>321</v>
      </c>
      <c r="D332" s="20" t="s">
        <v>8</v>
      </c>
      <c r="E332" s="20" t="s">
        <v>2</v>
      </c>
      <c r="F332" s="18" t="s">
        <v>144</v>
      </c>
      <c r="G332" s="72">
        <v>15000</v>
      </c>
      <c r="H332" s="47"/>
      <c r="I332" s="46">
        <v>0</v>
      </c>
      <c r="J332" s="47"/>
      <c r="K332" s="3">
        <f t="shared" si="4"/>
        <v>15000</v>
      </c>
    </row>
    <row r="333" spans="1:11" ht="30" customHeight="1" x14ac:dyDescent="0.25">
      <c r="A333" s="53">
        <v>171</v>
      </c>
      <c r="B333" s="28" t="s">
        <v>251</v>
      </c>
      <c r="C333" s="19" t="s">
        <v>321</v>
      </c>
      <c r="D333" s="20" t="s">
        <v>8</v>
      </c>
      <c r="E333" s="20" t="s">
        <v>2</v>
      </c>
      <c r="F333" s="18" t="s">
        <v>144</v>
      </c>
      <c r="G333" s="4">
        <v>12000</v>
      </c>
      <c r="H333" s="47"/>
      <c r="I333" s="46">
        <v>0</v>
      </c>
      <c r="J333" s="47"/>
      <c r="K333" s="3">
        <f t="shared" si="4"/>
        <v>12000</v>
      </c>
    </row>
    <row r="334" spans="1:11" ht="30" customHeight="1" x14ac:dyDescent="0.25">
      <c r="A334" s="53">
        <v>172</v>
      </c>
      <c r="B334" s="18" t="s">
        <v>252</v>
      </c>
      <c r="C334" s="19" t="s">
        <v>321</v>
      </c>
      <c r="D334" s="20" t="s">
        <v>8</v>
      </c>
      <c r="E334" s="20" t="s">
        <v>2</v>
      </c>
      <c r="F334" s="18" t="s">
        <v>144</v>
      </c>
      <c r="G334" s="72">
        <v>15000</v>
      </c>
      <c r="H334" s="47"/>
      <c r="I334" s="46">
        <v>0</v>
      </c>
      <c r="J334" s="47"/>
      <c r="K334" s="3">
        <f t="shared" si="4"/>
        <v>15000</v>
      </c>
    </row>
    <row r="335" spans="1:11" ht="30" customHeight="1" x14ac:dyDescent="0.25">
      <c r="A335" s="53">
        <v>173</v>
      </c>
      <c r="B335" s="18" t="s">
        <v>253</v>
      </c>
      <c r="C335" s="19" t="s">
        <v>328</v>
      </c>
      <c r="D335" s="20" t="s">
        <v>11</v>
      </c>
      <c r="E335" s="20" t="s">
        <v>255</v>
      </c>
      <c r="F335" s="18" t="s">
        <v>144</v>
      </c>
      <c r="G335" s="72">
        <v>25000</v>
      </c>
      <c r="H335" s="47"/>
      <c r="I335" s="46">
        <v>0</v>
      </c>
      <c r="J335" s="47"/>
      <c r="K335" s="3">
        <f t="shared" si="4"/>
        <v>25000</v>
      </c>
    </row>
    <row r="336" spans="1:11" ht="30" customHeight="1" x14ac:dyDescent="0.25">
      <c r="A336" s="53">
        <v>174</v>
      </c>
      <c r="B336" s="18" t="s">
        <v>254</v>
      </c>
      <c r="C336" s="19" t="s">
        <v>321</v>
      </c>
      <c r="D336" s="20" t="s">
        <v>8</v>
      </c>
      <c r="E336" s="20" t="s">
        <v>2</v>
      </c>
      <c r="F336" s="18" t="s">
        <v>144</v>
      </c>
      <c r="G336" s="72">
        <v>10000</v>
      </c>
      <c r="H336" s="47"/>
      <c r="I336" s="46">
        <v>0</v>
      </c>
      <c r="J336" s="47"/>
      <c r="K336" s="3">
        <f t="shared" si="4"/>
        <v>10000</v>
      </c>
    </row>
    <row r="337" spans="1:11" ht="30" customHeight="1" x14ac:dyDescent="0.25">
      <c r="A337" s="53">
        <v>175</v>
      </c>
      <c r="B337" s="20" t="s">
        <v>256</v>
      </c>
      <c r="C337" s="19" t="s">
        <v>321</v>
      </c>
      <c r="D337" s="20" t="s">
        <v>143</v>
      </c>
      <c r="E337" s="20" t="s">
        <v>126</v>
      </c>
      <c r="F337" s="18" t="s">
        <v>144</v>
      </c>
      <c r="G337" s="71">
        <v>25000</v>
      </c>
      <c r="H337" s="47"/>
      <c r="I337" s="46">
        <v>0</v>
      </c>
      <c r="J337" s="47">
        <v>0</v>
      </c>
      <c r="K337" s="3">
        <f>G337-J337</f>
        <v>25000</v>
      </c>
    </row>
    <row r="338" spans="1:11" ht="30" customHeight="1" x14ac:dyDescent="0.25">
      <c r="A338" s="58"/>
      <c r="B338" s="61"/>
      <c r="C338" s="60"/>
      <c r="D338" s="61"/>
      <c r="E338" s="61"/>
      <c r="F338" s="59"/>
      <c r="G338" s="73"/>
      <c r="H338" s="5"/>
      <c r="I338" s="62"/>
      <c r="J338" s="5"/>
      <c r="K338" s="67"/>
    </row>
    <row r="339" spans="1:11" ht="30" customHeight="1" x14ac:dyDescent="0.25">
      <c r="A339" s="58"/>
      <c r="B339" s="61"/>
      <c r="C339" s="60"/>
      <c r="D339" s="61"/>
      <c r="E339" s="61"/>
      <c r="F339" s="59"/>
      <c r="G339" s="73"/>
      <c r="H339" s="5"/>
      <c r="I339" s="62"/>
      <c r="J339" s="5"/>
      <c r="K339" s="67"/>
    </row>
    <row r="340" spans="1:11" ht="20.100000000000001" customHeight="1" x14ac:dyDescent="0.25">
      <c r="A340" s="58"/>
      <c r="B340" s="61"/>
      <c r="C340" s="60"/>
      <c r="D340" s="61"/>
      <c r="E340" s="61"/>
      <c r="F340" s="59"/>
      <c r="G340" s="73"/>
      <c r="H340" s="5"/>
      <c r="I340" s="62"/>
      <c r="J340" s="5"/>
      <c r="K340" s="67"/>
    </row>
    <row r="341" spans="1:11" ht="20.100000000000001" customHeight="1" x14ac:dyDescent="0.25">
      <c r="A341" s="58"/>
      <c r="B341" s="61"/>
      <c r="C341" s="60"/>
      <c r="D341" s="61"/>
      <c r="E341" s="61"/>
      <c r="F341" s="59"/>
      <c r="G341" s="73"/>
      <c r="H341" s="5"/>
      <c r="I341" s="62"/>
      <c r="J341" s="5"/>
      <c r="K341" s="67"/>
    </row>
    <row r="342" spans="1:11" ht="20.100000000000001" customHeight="1" x14ac:dyDescent="0.25">
      <c r="A342" s="58"/>
      <c r="B342" s="61"/>
      <c r="C342" s="60"/>
      <c r="D342" s="61"/>
      <c r="E342" s="61"/>
      <c r="F342" s="59"/>
      <c r="G342" s="73"/>
      <c r="H342" s="5"/>
      <c r="I342" s="62"/>
      <c r="J342" s="5"/>
      <c r="K342" s="67"/>
    </row>
    <row r="343" spans="1:11" ht="20.100000000000001" customHeight="1" x14ac:dyDescent="0.25">
      <c r="A343" s="58"/>
      <c r="B343" s="61"/>
      <c r="C343" s="60"/>
      <c r="D343" s="61"/>
      <c r="E343" s="61"/>
      <c r="F343" s="59"/>
      <c r="G343" s="73"/>
      <c r="H343" s="5"/>
      <c r="I343" s="62"/>
      <c r="J343" s="5"/>
      <c r="K343" s="67"/>
    </row>
    <row r="344" spans="1:11" ht="20.100000000000001" customHeight="1" x14ac:dyDescent="0.25">
      <c r="A344" s="125" t="s">
        <v>145</v>
      </c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1:11" ht="20.100000000000001" customHeight="1" x14ac:dyDescent="0.25">
      <c r="A345" s="125" t="s">
        <v>146</v>
      </c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1:11" ht="20.100000000000001" customHeight="1" x14ac:dyDescent="0.25">
      <c r="A346" s="125" t="s">
        <v>147</v>
      </c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1:11" ht="20.100000000000001" customHeight="1" x14ac:dyDescent="0.25">
      <c r="A347" s="121"/>
      <c r="B347" s="56"/>
      <c r="C347" s="56"/>
      <c r="D347" s="56"/>
      <c r="E347" s="56"/>
      <c r="F347" s="56"/>
      <c r="G347" s="121"/>
      <c r="H347" s="121"/>
      <c r="I347" s="121"/>
      <c r="J347" s="121"/>
      <c r="K347" s="1"/>
    </row>
    <row r="348" spans="1:11" ht="20.100000000000001" customHeight="1" x14ac:dyDescent="0.25">
      <c r="A348" s="125" t="s">
        <v>148</v>
      </c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1:11" ht="20.100000000000001" customHeight="1" x14ac:dyDescent="0.25">
      <c r="A349" s="125" t="s">
        <v>372</v>
      </c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1:11" ht="20.100000000000001" customHeight="1" x14ac:dyDescent="0.25">
      <c r="A350" s="6"/>
      <c r="B350" s="7"/>
      <c r="C350" s="8"/>
      <c r="D350" s="7"/>
      <c r="E350" s="7"/>
      <c r="F350" s="7"/>
      <c r="G350" s="1"/>
      <c r="H350" s="2"/>
      <c r="I350" s="37"/>
      <c r="J350" s="37"/>
      <c r="K350" s="1"/>
    </row>
    <row r="351" spans="1:11" ht="20.100000000000001" customHeight="1" x14ac:dyDescent="0.25">
      <c r="A351" s="126" t="s">
        <v>149</v>
      </c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</row>
    <row r="352" spans="1:11" ht="20.100000000000001" customHeight="1" thickBot="1" x14ac:dyDescent="0.3">
      <c r="A352" s="9"/>
      <c r="B352" s="10"/>
      <c r="C352" s="10"/>
      <c r="D352" s="10"/>
      <c r="E352" s="10"/>
      <c r="F352" s="10"/>
      <c r="G352" s="121"/>
      <c r="H352" s="121"/>
      <c r="I352" s="121"/>
      <c r="J352" s="121"/>
      <c r="K352" s="121"/>
    </row>
    <row r="353" spans="1:11" ht="30" customHeight="1" thickBot="1" x14ac:dyDescent="0.3">
      <c r="A353" s="11" t="s">
        <v>129</v>
      </c>
      <c r="B353" s="12" t="s">
        <v>137</v>
      </c>
      <c r="C353" s="12" t="s">
        <v>320</v>
      </c>
      <c r="D353" s="12" t="s">
        <v>130</v>
      </c>
      <c r="E353" s="12" t="s">
        <v>131</v>
      </c>
      <c r="F353" s="12" t="s">
        <v>132</v>
      </c>
      <c r="G353" s="39" t="s">
        <v>138</v>
      </c>
      <c r="H353" s="40" t="s">
        <v>133</v>
      </c>
      <c r="I353" s="41" t="s">
        <v>134</v>
      </c>
      <c r="J353" s="41" t="s">
        <v>135</v>
      </c>
      <c r="K353" s="42" t="s">
        <v>136</v>
      </c>
    </row>
    <row r="354" spans="1:11" ht="30" customHeight="1" x14ac:dyDescent="0.25">
      <c r="A354" s="53">
        <v>176</v>
      </c>
      <c r="B354" s="20" t="s">
        <v>257</v>
      </c>
      <c r="C354" s="19" t="s">
        <v>321</v>
      </c>
      <c r="D354" s="20" t="s">
        <v>8</v>
      </c>
      <c r="E354" s="20" t="s">
        <v>2</v>
      </c>
      <c r="F354" s="18" t="s">
        <v>144</v>
      </c>
      <c r="G354" s="71">
        <v>12000</v>
      </c>
      <c r="H354" s="47"/>
      <c r="I354" s="46">
        <v>0</v>
      </c>
      <c r="J354" s="47"/>
      <c r="K354" s="3">
        <f t="shared" si="4"/>
        <v>12000</v>
      </c>
    </row>
    <row r="355" spans="1:11" ht="30" customHeight="1" x14ac:dyDescent="0.25">
      <c r="A355" s="53">
        <v>177</v>
      </c>
      <c r="B355" s="23" t="s">
        <v>258</v>
      </c>
      <c r="C355" s="19" t="s">
        <v>321</v>
      </c>
      <c r="D355" s="20" t="s">
        <v>8</v>
      </c>
      <c r="E355" s="20" t="s">
        <v>2</v>
      </c>
      <c r="F355" s="18" t="s">
        <v>144</v>
      </c>
      <c r="G355" s="3">
        <v>12000</v>
      </c>
      <c r="H355" s="47"/>
      <c r="I355" s="46">
        <v>0</v>
      </c>
      <c r="J355" s="47"/>
      <c r="K355" s="3">
        <f>G355-J355</f>
        <v>12000</v>
      </c>
    </row>
    <row r="356" spans="1:11" ht="30" customHeight="1" x14ac:dyDescent="0.25">
      <c r="A356" s="53">
        <v>178</v>
      </c>
      <c r="B356" s="18" t="s">
        <v>33</v>
      </c>
      <c r="C356" s="19" t="s">
        <v>321</v>
      </c>
      <c r="D356" s="20" t="s">
        <v>162</v>
      </c>
      <c r="E356" s="20" t="s">
        <v>2</v>
      </c>
      <c r="F356" s="18" t="s">
        <v>144</v>
      </c>
      <c r="G356" s="72">
        <v>7500</v>
      </c>
      <c r="H356" s="47"/>
      <c r="I356" s="46">
        <v>0</v>
      </c>
      <c r="J356" s="47"/>
      <c r="K356" s="3">
        <f t="shared" ref="K356:K388" si="5">G356-J356</f>
        <v>7500</v>
      </c>
    </row>
    <row r="357" spans="1:11" ht="30" customHeight="1" x14ac:dyDescent="0.25">
      <c r="A357" s="53">
        <v>179</v>
      </c>
      <c r="B357" s="28" t="s">
        <v>259</v>
      </c>
      <c r="C357" s="19" t="s">
        <v>328</v>
      </c>
      <c r="D357" s="20" t="s">
        <v>276</v>
      </c>
      <c r="E357" s="20" t="s">
        <v>93</v>
      </c>
      <c r="F357" s="18" t="s">
        <v>144</v>
      </c>
      <c r="G357" s="4">
        <v>25000</v>
      </c>
      <c r="H357" s="47"/>
      <c r="I357" s="46">
        <v>0</v>
      </c>
      <c r="J357" s="47"/>
      <c r="K357" s="3">
        <f t="shared" si="5"/>
        <v>25000</v>
      </c>
    </row>
    <row r="358" spans="1:11" ht="30" customHeight="1" x14ac:dyDescent="0.25">
      <c r="A358" s="53">
        <v>180</v>
      </c>
      <c r="B358" s="18" t="s">
        <v>260</v>
      </c>
      <c r="C358" s="19" t="s">
        <v>321</v>
      </c>
      <c r="D358" s="20" t="s">
        <v>11</v>
      </c>
      <c r="E358" s="20" t="s">
        <v>2</v>
      </c>
      <c r="F358" s="18" t="s">
        <v>144</v>
      </c>
      <c r="G358" s="72">
        <v>10000</v>
      </c>
      <c r="H358" s="47"/>
      <c r="I358" s="46">
        <v>0</v>
      </c>
      <c r="J358" s="47"/>
      <c r="K358" s="3">
        <f t="shared" si="5"/>
        <v>10000</v>
      </c>
    </row>
    <row r="359" spans="1:11" ht="30" customHeight="1" x14ac:dyDescent="0.25">
      <c r="A359" s="53">
        <v>181</v>
      </c>
      <c r="B359" s="28" t="s">
        <v>261</v>
      </c>
      <c r="C359" s="19" t="s">
        <v>321</v>
      </c>
      <c r="D359" s="20" t="s">
        <v>162</v>
      </c>
      <c r="E359" s="20" t="s">
        <v>2</v>
      </c>
      <c r="F359" s="18" t="s">
        <v>144</v>
      </c>
      <c r="G359" s="72">
        <v>12000</v>
      </c>
      <c r="H359" s="47"/>
      <c r="I359" s="46">
        <v>0</v>
      </c>
      <c r="J359" s="47"/>
      <c r="K359" s="3">
        <f t="shared" si="5"/>
        <v>12000</v>
      </c>
    </row>
    <row r="360" spans="1:11" ht="30" customHeight="1" x14ac:dyDescent="0.25">
      <c r="A360" s="53">
        <v>182</v>
      </c>
      <c r="B360" s="18" t="s">
        <v>262</v>
      </c>
      <c r="C360" s="19" t="s">
        <v>321</v>
      </c>
      <c r="D360" s="20" t="s">
        <v>162</v>
      </c>
      <c r="E360" s="20" t="s">
        <v>2</v>
      </c>
      <c r="F360" s="18" t="s">
        <v>144</v>
      </c>
      <c r="G360" s="72">
        <v>12000</v>
      </c>
      <c r="H360" s="47"/>
      <c r="I360" s="46">
        <v>0</v>
      </c>
      <c r="J360" s="47"/>
      <c r="K360" s="3">
        <f t="shared" si="5"/>
        <v>12000</v>
      </c>
    </row>
    <row r="361" spans="1:11" ht="30" customHeight="1" x14ac:dyDescent="0.25">
      <c r="A361" s="53">
        <v>183</v>
      </c>
      <c r="B361" s="28" t="s">
        <v>263</v>
      </c>
      <c r="C361" s="55" t="s">
        <v>321</v>
      </c>
      <c r="D361" s="20" t="s">
        <v>8</v>
      </c>
      <c r="E361" s="20" t="s">
        <v>2</v>
      </c>
      <c r="F361" s="18" t="s">
        <v>144</v>
      </c>
      <c r="G361" s="72">
        <v>10000</v>
      </c>
      <c r="H361" s="47"/>
      <c r="I361" s="46">
        <v>0</v>
      </c>
      <c r="J361" s="47"/>
      <c r="K361" s="3">
        <f t="shared" si="5"/>
        <v>10000</v>
      </c>
    </row>
    <row r="362" spans="1:11" ht="30" customHeight="1" x14ac:dyDescent="0.25">
      <c r="A362" s="53">
        <v>184</v>
      </c>
      <c r="B362" s="28" t="s">
        <v>264</v>
      </c>
      <c r="C362" s="55" t="s">
        <v>321</v>
      </c>
      <c r="D362" s="20" t="s">
        <v>8</v>
      </c>
      <c r="E362" s="20" t="s">
        <v>2</v>
      </c>
      <c r="F362" s="18" t="s">
        <v>144</v>
      </c>
      <c r="G362" s="72">
        <v>12000</v>
      </c>
      <c r="H362" s="47"/>
      <c r="I362" s="46">
        <v>0</v>
      </c>
      <c r="J362" s="47"/>
      <c r="K362" s="3">
        <f t="shared" si="5"/>
        <v>12000</v>
      </c>
    </row>
    <row r="363" spans="1:11" ht="30" customHeight="1" x14ac:dyDescent="0.25">
      <c r="A363" s="53">
        <v>185</v>
      </c>
      <c r="B363" s="18" t="s">
        <v>265</v>
      </c>
      <c r="C363" s="55" t="s">
        <v>321</v>
      </c>
      <c r="D363" s="20" t="s">
        <v>162</v>
      </c>
      <c r="E363" s="20" t="s">
        <v>2</v>
      </c>
      <c r="F363" s="18" t="s">
        <v>144</v>
      </c>
      <c r="G363" s="72">
        <v>7000</v>
      </c>
      <c r="H363" s="47"/>
      <c r="I363" s="46">
        <v>0</v>
      </c>
      <c r="J363" s="47"/>
      <c r="K363" s="3">
        <f t="shared" si="5"/>
        <v>7000</v>
      </c>
    </row>
    <row r="364" spans="1:11" ht="30" customHeight="1" x14ac:dyDescent="0.25">
      <c r="A364" s="53">
        <v>186</v>
      </c>
      <c r="B364" s="18" t="s">
        <v>266</v>
      </c>
      <c r="C364" s="55" t="s">
        <v>321</v>
      </c>
      <c r="D364" s="20" t="s">
        <v>162</v>
      </c>
      <c r="E364" s="20" t="s">
        <v>2</v>
      </c>
      <c r="F364" s="18" t="s">
        <v>144</v>
      </c>
      <c r="G364" s="72">
        <v>6000</v>
      </c>
      <c r="H364" s="47"/>
      <c r="I364" s="46">
        <v>0</v>
      </c>
      <c r="J364" s="47"/>
      <c r="K364" s="3">
        <f t="shared" si="5"/>
        <v>6000</v>
      </c>
    </row>
    <row r="365" spans="1:11" ht="30" customHeight="1" x14ac:dyDescent="0.25">
      <c r="A365" s="53">
        <v>187</v>
      </c>
      <c r="B365" s="28" t="s">
        <v>267</v>
      </c>
      <c r="C365" s="55" t="s">
        <v>321</v>
      </c>
      <c r="D365" s="20" t="s">
        <v>11</v>
      </c>
      <c r="E365" s="20" t="s">
        <v>2</v>
      </c>
      <c r="F365" s="18" t="s">
        <v>144</v>
      </c>
      <c r="G365" s="72">
        <v>18000</v>
      </c>
      <c r="H365" s="47"/>
      <c r="I365" s="46">
        <v>0</v>
      </c>
      <c r="J365" s="47"/>
      <c r="K365" s="3">
        <f>G365-J365</f>
        <v>18000</v>
      </c>
    </row>
    <row r="366" spans="1:11" ht="30" customHeight="1" x14ac:dyDescent="0.25">
      <c r="A366" s="53">
        <v>188</v>
      </c>
      <c r="B366" s="28" t="s">
        <v>268</v>
      </c>
      <c r="C366" s="55" t="s">
        <v>321</v>
      </c>
      <c r="D366" s="16" t="s">
        <v>8</v>
      </c>
      <c r="E366" s="20" t="s">
        <v>277</v>
      </c>
      <c r="F366" s="18" t="s">
        <v>144</v>
      </c>
      <c r="G366" s="4">
        <v>25000</v>
      </c>
      <c r="H366" s="47"/>
      <c r="I366" s="46">
        <v>0</v>
      </c>
      <c r="J366" s="47"/>
      <c r="K366" s="3">
        <f t="shared" si="5"/>
        <v>25000</v>
      </c>
    </row>
    <row r="367" spans="1:11" ht="30" customHeight="1" x14ac:dyDescent="0.25">
      <c r="A367" s="58"/>
      <c r="B367" s="61"/>
      <c r="C367" s="60"/>
      <c r="D367" s="61"/>
      <c r="E367" s="61"/>
      <c r="F367" s="59"/>
      <c r="G367" s="73"/>
      <c r="H367" s="5"/>
      <c r="I367" s="62"/>
      <c r="J367" s="5"/>
      <c r="K367" s="67"/>
    </row>
    <row r="368" spans="1:11" ht="30" customHeight="1" x14ac:dyDescent="0.25">
      <c r="A368" s="58"/>
      <c r="B368" s="61"/>
      <c r="C368" s="60"/>
      <c r="D368" s="61"/>
      <c r="E368" s="61"/>
      <c r="F368" s="59"/>
      <c r="G368" s="73"/>
      <c r="H368" s="5"/>
      <c r="I368" s="62"/>
      <c r="J368" s="5"/>
      <c r="K368" s="67"/>
    </row>
    <row r="369" spans="1:11" ht="20.100000000000001" customHeight="1" x14ac:dyDescent="0.25">
      <c r="A369" s="58"/>
      <c r="B369" s="61"/>
      <c r="C369" s="60"/>
      <c r="D369" s="61"/>
      <c r="E369" s="61"/>
      <c r="F369" s="59"/>
      <c r="G369" s="73"/>
      <c r="H369" s="5"/>
      <c r="I369" s="62"/>
      <c r="J369" s="5"/>
      <c r="K369" s="67"/>
    </row>
    <row r="370" spans="1:11" ht="20.100000000000001" customHeight="1" x14ac:dyDescent="0.25">
      <c r="A370" s="58"/>
      <c r="B370" s="61"/>
      <c r="C370" s="60"/>
      <c r="D370" s="61"/>
      <c r="E370" s="61"/>
      <c r="F370" s="59"/>
      <c r="G370" s="73"/>
      <c r="H370" s="5"/>
      <c r="I370" s="62"/>
      <c r="J370" s="5"/>
      <c r="K370" s="67"/>
    </row>
    <row r="371" spans="1:11" ht="20.100000000000001" customHeight="1" x14ac:dyDescent="0.25">
      <c r="A371" s="58"/>
      <c r="B371" s="61"/>
      <c r="C371" s="60"/>
      <c r="D371" s="61"/>
      <c r="E371" s="61"/>
      <c r="F371" s="59"/>
      <c r="G371" s="73"/>
      <c r="H371" s="5"/>
      <c r="I371" s="62"/>
      <c r="J371" s="5"/>
      <c r="K371" s="67"/>
    </row>
    <row r="372" spans="1:11" ht="20.100000000000001" customHeight="1" x14ac:dyDescent="0.25">
      <c r="A372" s="58"/>
      <c r="B372" s="61"/>
      <c r="C372" s="60"/>
      <c r="D372" s="61"/>
      <c r="E372" s="61"/>
      <c r="F372" s="59"/>
      <c r="G372" s="73"/>
      <c r="H372" s="5"/>
      <c r="I372" s="62"/>
      <c r="J372" s="5"/>
      <c r="K372" s="67"/>
    </row>
    <row r="373" spans="1:11" ht="20.100000000000001" customHeight="1" x14ac:dyDescent="0.25">
      <c r="A373" s="125" t="s">
        <v>145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1:11" ht="20.100000000000001" customHeight="1" x14ac:dyDescent="0.25">
      <c r="A374" s="125" t="s">
        <v>146</v>
      </c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1:11" ht="20.100000000000001" customHeight="1" x14ac:dyDescent="0.25">
      <c r="A375" s="125" t="s">
        <v>147</v>
      </c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1:11" ht="20.100000000000001" customHeight="1" x14ac:dyDescent="0.25">
      <c r="A376" s="121"/>
      <c r="B376" s="56"/>
      <c r="C376" s="56"/>
      <c r="D376" s="56"/>
      <c r="E376" s="56"/>
      <c r="F376" s="56"/>
      <c r="G376" s="121"/>
      <c r="H376" s="121"/>
      <c r="I376" s="121"/>
      <c r="J376" s="121"/>
      <c r="K376" s="1"/>
    </row>
    <row r="377" spans="1:11" ht="20.100000000000001" customHeight="1" x14ac:dyDescent="0.25">
      <c r="A377" s="125" t="s">
        <v>148</v>
      </c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1:11" ht="20.100000000000001" customHeight="1" x14ac:dyDescent="0.25">
      <c r="A378" s="125" t="s">
        <v>372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1:11" ht="20.100000000000001" customHeight="1" x14ac:dyDescent="0.25">
      <c r="A379" s="6"/>
      <c r="B379" s="7"/>
      <c r="C379" s="8"/>
      <c r="D379" s="7"/>
      <c r="E379" s="7"/>
      <c r="F379" s="7"/>
      <c r="G379" s="1"/>
      <c r="H379" s="2"/>
      <c r="I379" s="37"/>
      <c r="J379" s="37"/>
      <c r="K379" s="1"/>
    </row>
    <row r="380" spans="1:11" ht="20.100000000000001" customHeight="1" x14ac:dyDescent="0.25">
      <c r="A380" s="126" t="s">
        <v>149</v>
      </c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</row>
    <row r="381" spans="1:11" ht="20.100000000000001" customHeight="1" thickBot="1" x14ac:dyDescent="0.3">
      <c r="A381" s="9"/>
      <c r="B381" s="10"/>
      <c r="C381" s="10"/>
      <c r="D381" s="10"/>
      <c r="E381" s="10"/>
      <c r="F381" s="10"/>
      <c r="G381" s="121"/>
      <c r="H381" s="121"/>
      <c r="I381" s="121"/>
      <c r="J381" s="121"/>
      <c r="K381" s="121"/>
    </row>
    <row r="382" spans="1:11" ht="30" customHeight="1" thickBot="1" x14ac:dyDescent="0.3">
      <c r="A382" s="11" t="s">
        <v>129</v>
      </c>
      <c r="B382" s="12" t="s">
        <v>137</v>
      </c>
      <c r="C382" s="12" t="s">
        <v>320</v>
      </c>
      <c r="D382" s="12" t="s">
        <v>130</v>
      </c>
      <c r="E382" s="12" t="s">
        <v>131</v>
      </c>
      <c r="F382" s="12" t="s">
        <v>132</v>
      </c>
      <c r="G382" s="39" t="s">
        <v>138</v>
      </c>
      <c r="H382" s="40" t="s">
        <v>133</v>
      </c>
      <c r="I382" s="41" t="s">
        <v>134</v>
      </c>
      <c r="J382" s="41" t="s">
        <v>135</v>
      </c>
      <c r="K382" s="42" t="s">
        <v>136</v>
      </c>
    </row>
    <row r="383" spans="1:11" ht="30" customHeight="1" x14ac:dyDescent="0.25">
      <c r="A383" s="53">
        <v>189</v>
      </c>
      <c r="B383" s="28" t="s">
        <v>269</v>
      </c>
      <c r="C383" s="55" t="s">
        <v>321</v>
      </c>
      <c r="D383" s="20" t="s">
        <v>8</v>
      </c>
      <c r="E383" s="20" t="s">
        <v>2</v>
      </c>
      <c r="F383" s="18" t="s">
        <v>144</v>
      </c>
      <c r="G383" s="4">
        <v>10000</v>
      </c>
      <c r="H383" s="47"/>
      <c r="I383" s="46">
        <v>0</v>
      </c>
      <c r="J383" s="47"/>
      <c r="K383" s="3">
        <f t="shared" si="5"/>
        <v>10000</v>
      </c>
    </row>
    <row r="384" spans="1:11" ht="30" customHeight="1" x14ac:dyDescent="0.25">
      <c r="A384" s="53">
        <v>190</v>
      </c>
      <c r="B384" s="28" t="s">
        <v>270</v>
      </c>
      <c r="C384" s="55" t="s">
        <v>321</v>
      </c>
      <c r="D384" s="20" t="s">
        <v>8</v>
      </c>
      <c r="E384" s="20" t="s">
        <v>2</v>
      </c>
      <c r="F384" s="18" t="s">
        <v>144</v>
      </c>
      <c r="G384" s="4">
        <v>13000</v>
      </c>
      <c r="H384" s="47"/>
      <c r="I384" s="46">
        <v>0</v>
      </c>
      <c r="J384" s="47"/>
      <c r="K384" s="3">
        <f t="shared" si="5"/>
        <v>13000</v>
      </c>
    </row>
    <row r="385" spans="1:11" ht="30" customHeight="1" x14ac:dyDescent="0.25">
      <c r="A385" s="53">
        <v>191</v>
      </c>
      <c r="B385" s="28" t="s">
        <v>271</v>
      </c>
      <c r="C385" s="55" t="s">
        <v>321</v>
      </c>
      <c r="D385" s="20" t="s">
        <v>213</v>
      </c>
      <c r="E385" s="20" t="s">
        <v>2</v>
      </c>
      <c r="F385" s="18" t="s">
        <v>144</v>
      </c>
      <c r="G385" s="4">
        <v>20000</v>
      </c>
      <c r="H385" s="47"/>
      <c r="I385" s="46">
        <v>0</v>
      </c>
      <c r="J385" s="47"/>
      <c r="K385" s="3">
        <f t="shared" si="5"/>
        <v>20000</v>
      </c>
    </row>
    <row r="386" spans="1:11" ht="30" customHeight="1" x14ac:dyDescent="0.25">
      <c r="A386" s="53">
        <v>192</v>
      </c>
      <c r="B386" s="28" t="s">
        <v>272</v>
      </c>
      <c r="C386" s="55" t="s">
        <v>321</v>
      </c>
      <c r="D386" s="20" t="s">
        <v>213</v>
      </c>
      <c r="E386" s="20" t="s">
        <v>28</v>
      </c>
      <c r="F386" s="18" t="s">
        <v>144</v>
      </c>
      <c r="G386" s="4">
        <v>30000</v>
      </c>
      <c r="H386" s="47"/>
      <c r="I386" s="46">
        <v>0</v>
      </c>
      <c r="J386" s="47"/>
      <c r="K386" s="3">
        <f t="shared" si="5"/>
        <v>30000</v>
      </c>
    </row>
    <row r="387" spans="1:11" ht="30" customHeight="1" x14ac:dyDescent="0.25">
      <c r="A387" s="53">
        <v>193</v>
      </c>
      <c r="B387" s="28" t="s">
        <v>273</v>
      </c>
      <c r="C387" s="55" t="s">
        <v>321</v>
      </c>
      <c r="D387" s="20" t="s">
        <v>8</v>
      </c>
      <c r="E387" s="20" t="s">
        <v>2</v>
      </c>
      <c r="F387" s="18" t="s">
        <v>144</v>
      </c>
      <c r="G387" s="4">
        <v>15000</v>
      </c>
      <c r="H387" s="47"/>
      <c r="I387" s="46">
        <v>0</v>
      </c>
      <c r="J387" s="47"/>
      <c r="K387" s="3">
        <f t="shared" si="5"/>
        <v>15000</v>
      </c>
    </row>
    <row r="388" spans="1:11" ht="30" customHeight="1" x14ac:dyDescent="0.25">
      <c r="A388" s="53">
        <v>194</v>
      </c>
      <c r="B388" s="28" t="s">
        <v>274</v>
      </c>
      <c r="C388" s="55" t="s">
        <v>328</v>
      </c>
      <c r="D388" s="20" t="s">
        <v>213</v>
      </c>
      <c r="E388" s="20" t="s">
        <v>5</v>
      </c>
      <c r="F388" s="18" t="s">
        <v>144</v>
      </c>
      <c r="G388" s="4">
        <v>25000</v>
      </c>
      <c r="H388" s="47"/>
      <c r="I388" s="46">
        <v>0</v>
      </c>
      <c r="J388" s="47"/>
      <c r="K388" s="3">
        <f t="shared" si="5"/>
        <v>25000</v>
      </c>
    </row>
    <row r="389" spans="1:11" ht="30" customHeight="1" x14ac:dyDescent="0.25">
      <c r="A389" s="53">
        <v>195</v>
      </c>
      <c r="B389" s="28" t="s">
        <v>275</v>
      </c>
      <c r="C389" s="55" t="s">
        <v>321</v>
      </c>
      <c r="D389" s="20" t="s">
        <v>213</v>
      </c>
      <c r="E389" s="20" t="s">
        <v>24</v>
      </c>
      <c r="F389" s="18" t="s">
        <v>144</v>
      </c>
      <c r="G389" s="4">
        <v>36000</v>
      </c>
      <c r="H389" s="47">
        <v>197.25</v>
      </c>
      <c r="I389" s="46">
        <v>0</v>
      </c>
      <c r="J389" s="47">
        <v>197.25</v>
      </c>
      <c r="K389" s="3">
        <f>G389-J389</f>
        <v>35802.75</v>
      </c>
    </row>
    <row r="390" spans="1:11" ht="30" customHeight="1" x14ac:dyDescent="0.25">
      <c r="A390" s="53">
        <v>196</v>
      </c>
      <c r="B390" s="29" t="s">
        <v>280</v>
      </c>
      <c r="C390" s="55" t="s">
        <v>321</v>
      </c>
      <c r="D390" s="20" t="s">
        <v>213</v>
      </c>
      <c r="E390" s="20" t="s">
        <v>2</v>
      </c>
      <c r="F390" s="18" t="s">
        <v>144</v>
      </c>
      <c r="G390" s="71">
        <v>30000</v>
      </c>
      <c r="H390" s="47"/>
      <c r="I390" s="46"/>
      <c r="J390" s="47"/>
      <c r="K390" s="3">
        <f>G390-J390</f>
        <v>30000</v>
      </c>
    </row>
    <row r="391" spans="1:11" ht="30" customHeight="1" x14ac:dyDescent="0.25">
      <c r="A391" s="53">
        <v>197</v>
      </c>
      <c r="B391" s="14" t="s">
        <v>281</v>
      </c>
      <c r="C391" s="55" t="s">
        <v>321</v>
      </c>
      <c r="D391" s="20" t="s">
        <v>213</v>
      </c>
      <c r="E391" s="20" t="s">
        <v>2</v>
      </c>
      <c r="F391" s="18" t="s">
        <v>144</v>
      </c>
      <c r="G391" s="72">
        <v>10000</v>
      </c>
      <c r="H391" s="47"/>
      <c r="I391" s="46"/>
      <c r="J391" s="47"/>
      <c r="K391" s="3">
        <f t="shared" ref="K391:K418" si="6">G391-J391</f>
        <v>10000</v>
      </c>
    </row>
    <row r="392" spans="1:11" ht="30" customHeight="1" x14ac:dyDescent="0.25">
      <c r="A392" s="53">
        <v>198</v>
      </c>
      <c r="B392" s="14" t="s">
        <v>282</v>
      </c>
      <c r="C392" s="55" t="s">
        <v>321</v>
      </c>
      <c r="D392" s="20" t="s">
        <v>8</v>
      </c>
      <c r="E392" s="20" t="s">
        <v>2</v>
      </c>
      <c r="F392" s="18" t="s">
        <v>144</v>
      </c>
      <c r="G392" s="72">
        <v>15000</v>
      </c>
      <c r="H392" s="47"/>
      <c r="I392" s="46"/>
      <c r="J392" s="47"/>
      <c r="K392" s="3">
        <f t="shared" si="6"/>
        <v>15000</v>
      </c>
    </row>
    <row r="393" spans="1:11" ht="30" customHeight="1" x14ac:dyDescent="0.25">
      <c r="A393" s="53">
        <v>199</v>
      </c>
      <c r="B393" s="14" t="s">
        <v>283</v>
      </c>
      <c r="C393" s="55" t="s">
        <v>321</v>
      </c>
      <c r="D393" s="20" t="s">
        <v>8</v>
      </c>
      <c r="E393" s="20" t="s">
        <v>2</v>
      </c>
      <c r="F393" s="18" t="s">
        <v>144</v>
      </c>
      <c r="G393" s="72">
        <v>20000</v>
      </c>
      <c r="H393" s="47"/>
      <c r="I393" s="46"/>
      <c r="J393" s="47"/>
      <c r="K393" s="3">
        <f t="shared" si="6"/>
        <v>20000</v>
      </c>
    </row>
    <row r="394" spans="1:11" ht="30" customHeight="1" x14ac:dyDescent="0.25">
      <c r="A394" s="53">
        <v>200</v>
      </c>
      <c r="B394" s="14" t="s">
        <v>284</v>
      </c>
      <c r="C394" s="55" t="s">
        <v>321</v>
      </c>
      <c r="D394" s="20" t="s">
        <v>8</v>
      </c>
      <c r="E394" s="20" t="s">
        <v>2</v>
      </c>
      <c r="F394" s="18" t="s">
        <v>144</v>
      </c>
      <c r="G394" s="72">
        <v>12000</v>
      </c>
      <c r="H394" s="47"/>
      <c r="I394" s="46"/>
      <c r="J394" s="47"/>
      <c r="K394" s="3">
        <f t="shared" si="6"/>
        <v>12000</v>
      </c>
    </row>
    <row r="395" spans="1:11" ht="30" customHeight="1" x14ac:dyDescent="0.25">
      <c r="A395" s="58"/>
      <c r="B395" s="61"/>
      <c r="C395" s="60"/>
      <c r="D395" s="61"/>
      <c r="E395" s="61"/>
      <c r="F395" s="59"/>
      <c r="G395" s="73"/>
      <c r="H395" s="5"/>
      <c r="I395" s="62"/>
      <c r="J395" s="5"/>
      <c r="K395" s="67"/>
    </row>
    <row r="396" spans="1:11" ht="20.100000000000001" customHeight="1" x14ac:dyDescent="0.25">
      <c r="A396" s="58"/>
      <c r="B396" s="61"/>
      <c r="C396" s="60"/>
      <c r="D396" s="61"/>
      <c r="E396" s="61"/>
      <c r="F396" s="59"/>
      <c r="G396" s="73"/>
      <c r="H396" s="5"/>
      <c r="I396" s="62"/>
      <c r="J396" s="5"/>
      <c r="K396" s="67"/>
    </row>
    <row r="397" spans="1:11" ht="20.100000000000001" customHeight="1" x14ac:dyDescent="0.25">
      <c r="A397" s="58"/>
      <c r="B397" s="61"/>
      <c r="C397" s="60"/>
      <c r="D397" s="61"/>
      <c r="E397" s="61"/>
      <c r="F397" s="59"/>
      <c r="G397" s="73"/>
      <c r="H397" s="5"/>
      <c r="I397" s="62"/>
      <c r="J397" s="5"/>
      <c r="K397" s="67"/>
    </row>
    <row r="398" spans="1:11" ht="20.100000000000001" customHeight="1" x14ac:dyDescent="0.25">
      <c r="A398" s="58"/>
      <c r="B398" s="61"/>
      <c r="C398" s="60"/>
      <c r="D398" s="61"/>
      <c r="E398" s="61"/>
      <c r="F398" s="59"/>
      <c r="G398" s="73"/>
      <c r="H398" s="5"/>
      <c r="I398" s="62"/>
      <c r="J398" s="5"/>
      <c r="K398" s="67"/>
    </row>
    <row r="399" spans="1:11" ht="20.100000000000001" customHeight="1" x14ac:dyDescent="0.25">
      <c r="A399" s="58"/>
      <c r="B399" s="61"/>
      <c r="C399" s="60"/>
      <c r="D399" s="61"/>
      <c r="E399" s="61"/>
      <c r="F399" s="59"/>
      <c r="G399" s="73"/>
      <c r="H399" s="5"/>
      <c r="I399" s="62"/>
      <c r="J399" s="5"/>
      <c r="K399" s="67"/>
    </row>
    <row r="400" spans="1:11" ht="20.100000000000001" customHeight="1" x14ac:dyDescent="0.25">
      <c r="A400" s="58"/>
      <c r="B400" s="61"/>
      <c r="C400" s="60"/>
      <c r="D400" s="61"/>
      <c r="E400" s="61"/>
      <c r="F400" s="59"/>
      <c r="G400" s="73"/>
      <c r="H400" s="5"/>
      <c r="I400" s="62"/>
      <c r="J400" s="5"/>
      <c r="K400" s="67"/>
    </row>
    <row r="401" spans="1:11" ht="20.100000000000001" customHeight="1" x14ac:dyDescent="0.25">
      <c r="A401" s="58"/>
      <c r="B401" s="61"/>
      <c r="C401" s="60"/>
      <c r="D401" s="61"/>
      <c r="E401" s="61"/>
      <c r="F401" s="59"/>
      <c r="G401" s="73"/>
      <c r="H401" s="5"/>
      <c r="I401" s="62"/>
      <c r="J401" s="5"/>
      <c r="K401" s="67"/>
    </row>
    <row r="402" spans="1:11" ht="20.100000000000001" customHeight="1" x14ac:dyDescent="0.25">
      <c r="A402" s="58"/>
      <c r="B402" s="61"/>
      <c r="C402" s="60"/>
      <c r="D402" s="61"/>
      <c r="E402" s="61"/>
      <c r="F402" s="59"/>
      <c r="G402" s="73"/>
      <c r="H402" s="5"/>
      <c r="I402" s="62"/>
      <c r="J402" s="5"/>
      <c r="K402" s="67"/>
    </row>
    <row r="403" spans="1:11" ht="20.100000000000001" customHeight="1" x14ac:dyDescent="0.25">
      <c r="A403" s="125" t="s">
        <v>145</v>
      </c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1:11" ht="20.100000000000001" customHeight="1" x14ac:dyDescent="0.25">
      <c r="A404" s="125" t="s">
        <v>146</v>
      </c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1:11" ht="20.100000000000001" customHeight="1" x14ac:dyDescent="0.25">
      <c r="A405" s="125" t="s">
        <v>147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1:11" ht="20.100000000000001" customHeight="1" x14ac:dyDescent="0.25">
      <c r="A406" s="121"/>
      <c r="B406" s="56"/>
      <c r="C406" s="56"/>
      <c r="D406" s="56"/>
      <c r="E406" s="56"/>
      <c r="F406" s="56"/>
      <c r="G406" s="121"/>
      <c r="H406" s="121"/>
      <c r="I406" s="121"/>
      <c r="J406" s="121"/>
      <c r="K406" s="1"/>
    </row>
    <row r="407" spans="1:11" ht="20.100000000000001" customHeight="1" x14ac:dyDescent="0.25">
      <c r="A407" s="125" t="s">
        <v>148</v>
      </c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1:11" ht="20.100000000000001" customHeight="1" x14ac:dyDescent="0.25">
      <c r="A408" s="125" t="s">
        <v>372</v>
      </c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1:11" ht="20.100000000000001" customHeight="1" x14ac:dyDescent="0.25">
      <c r="A409" s="6"/>
      <c r="B409" s="7"/>
      <c r="C409" s="8"/>
      <c r="D409" s="7"/>
      <c r="E409" s="7"/>
      <c r="F409" s="7"/>
      <c r="G409" s="1"/>
      <c r="H409" s="2"/>
      <c r="I409" s="37"/>
      <c r="J409" s="37"/>
      <c r="K409" s="1"/>
    </row>
    <row r="410" spans="1:11" ht="20.100000000000001" customHeight="1" x14ac:dyDescent="0.25">
      <c r="A410" s="126" t="s">
        <v>149</v>
      </c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</row>
    <row r="411" spans="1:11" ht="20.100000000000001" customHeight="1" thickBot="1" x14ac:dyDescent="0.3">
      <c r="A411" s="9"/>
      <c r="B411" s="10"/>
      <c r="C411" s="10"/>
      <c r="D411" s="10"/>
      <c r="E411" s="10"/>
      <c r="F411" s="10"/>
      <c r="G411" s="121"/>
      <c r="H411" s="121"/>
      <c r="I411" s="121"/>
      <c r="J411" s="121"/>
      <c r="K411" s="121"/>
    </row>
    <row r="412" spans="1:11" ht="30" customHeight="1" thickBot="1" x14ac:dyDescent="0.3">
      <c r="A412" s="11" t="s">
        <v>129</v>
      </c>
      <c r="B412" s="12" t="s">
        <v>137</v>
      </c>
      <c r="C412" s="12" t="s">
        <v>320</v>
      </c>
      <c r="D412" s="12" t="s">
        <v>130</v>
      </c>
      <c r="E412" s="12" t="s">
        <v>131</v>
      </c>
      <c r="F412" s="12" t="s">
        <v>132</v>
      </c>
      <c r="G412" s="39" t="s">
        <v>138</v>
      </c>
      <c r="H412" s="40" t="s">
        <v>133</v>
      </c>
      <c r="I412" s="41" t="s">
        <v>134</v>
      </c>
      <c r="J412" s="41" t="s">
        <v>135</v>
      </c>
      <c r="K412" s="42" t="s">
        <v>136</v>
      </c>
    </row>
    <row r="413" spans="1:11" ht="30" customHeight="1" x14ac:dyDescent="0.25">
      <c r="A413" s="53">
        <v>201</v>
      </c>
      <c r="B413" s="14" t="s">
        <v>285</v>
      </c>
      <c r="C413" s="55" t="s">
        <v>328</v>
      </c>
      <c r="D413" s="20" t="s">
        <v>8</v>
      </c>
      <c r="E413" s="20" t="s">
        <v>2</v>
      </c>
      <c r="F413" s="18" t="s">
        <v>144</v>
      </c>
      <c r="G413" s="72">
        <v>10000</v>
      </c>
      <c r="H413" s="47"/>
      <c r="I413" s="46"/>
      <c r="J413" s="47"/>
      <c r="K413" s="3">
        <f t="shared" si="6"/>
        <v>10000</v>
      </c>
    </row>
    <row r="414" spans="1:11" ht="30" customHeight="1" x14ac:dyDescent="0.25">
      <c r="A414" s="53">
        <v>202</v>
      </c>
      <c r="B414" s="14" t="s">
        <v>286</v>
      </c>
      <c r="C414" s="30" t="s">
        <v>321</v>
      </c>
      <c r="D414" s="20" t="s">
        <v>8</v>
      </c>
      <c r="E414" s="20" t="s">
        <v>2</v>
      </c>
      <c r="F414" s="18" t="s">
        <v>144</v>
      </c>
      <c r="G414" s="72">
        <v>10000</v>
      </c>
      <c r="H414" s="47"/>
      <c r="I414" s="46"/>
      <c r="J414" s="47"/>
      <c r="K414" s="3">
        <f t="shared" si="6"/>
        <v>10000</v>
      </c>
    </row>
    <row r="415" spans="1:11" ht="30" customHeight="1" x14ac:dyDescent="0.25">
      <c r="A415" s="53">
        <v>203</v>
      </c>
      <c r="B415" s="14" t="s">
        <v>287</v>
      </c>
      <c r="C415" s="30" t="s">
        <v>321</v>
      </c>
      <c r="D415" s="20" t="s">
        <v>8</v>
      </c>
      <c r="E415" s="20" t="s">
        <v>2</v>
      </c>
      <c r="F415" s="18" t="s">
        <v>144</v>
      </c>
      <c r="G415" s="72">
        <v>10000</v>
      </c>
      <c r="H415" s="47"/>
      <c r="I415" s="46"/>
      <c r="J415" s="47"/>
      <c r="K415" s="3">
        <f t="shared" si="6"/>
        <v>10000</v>
      </c>
    </row>
    <row r="416" spans="1:11" ht="30" customHeight="1" x14ac:dyDescent="0.25">
      <c r="A416" s="53">
        <v>204</v>
      </c>
      <c r="B416" s="14" t="s">
        <v>288</v>
      </c>
      <c r="C416" s="30" t="s">
        <v>321</v>
      </c>
      <c r="D416" s="20" t="s">
        <v>7</v>
      </c>
      <c r="E416" s="20" t="s">
        <v>105</v>
      </c>
      <c r="F416" s="18" t="s">
        <v>144</v>
      </c>
      <c r="G416" s="72">
        <v>17000</v>
      </c>
      <c r="H416" s="47"/>
      <c r="I416" s="46"/>
      <c r="J416" s="47"/>
      <c r="K416" s="3">
        <f t="shared" si="6"/>
        <v>17000</v>
      </c>
    </row>
    <row r="417" spans="1:11" ht="30" customHeight="1" x14ac:dyDescent="0.25">
      <c r="A417" s="53">
        <v>205</v>
      </c>
      <c r="B417" s="29" t="s">
        <v>289</v>
      </c>
      <c r="C417" s="30" t="s">
        <v>321</v>
      </c>
      <c r="D417" s="20" t="s">
        <v>8</v>
      </c>
      <c r="E417" s="20" t="s">
        <v>2</v>
      </c>
      <c r="F417" s="18" t="s">
        <v>144</v>
      </c>
      <c r="G417" s="72">
        <v>12000</v>
      </c>
      <c r="H417" s="47"/>
      <c r="I417" s="46"/>
      <c r="J417" s="47"/>
      <c r="K417" s="3">
        <f t="shared" si="6"/>
        <v>12000</v>
      </c>
    </row>
    <row r="418" spans="1:11" ht="30" customHeight="1" x14ac:dyDescent="0.25">
      <c r="A418" s="53">
        <v>206</v>
      </c>
      <c r="B418" s="14" t="s">
        <v>290</v>
      </c>
      <c r="C418" s="30" t="s">
        <v>321</v>
      </c>
      <c r="D418" s="20" t="s">
        <v>8</v>
      </c>
      <c r="E418" s="20" t="s">
        <v>2</v>
      </c>
      <c r="F418" s="18" t="s">
        <v>144</v>
      </c>
      <c r="G418" s="72">
        <v>10000</v>
      </c>
      <c r="H418" s="47"/>
      <c r="I418" s="46"/>
      <c r="J418" s="47"/>
      <c r="K418" s="3">
        <f t="shared" si="6"/>
        <v>10000</v>
      </c>
    </row>
    <row r="419" spans="1:11" ht="30" customHeight="1" x14ac:dyDescent="0.25">
      <c r="A419" s="53">
        <v>207</v>
      </c>
      <c r="B419" s="31" t="s">
        <v>291</v>
      </c>
      <c r="C419" s="30" t="s">
        <v>321</v>
      </c>
      <c r="D419" s="20" t="s">
        <v>213</v>
      </c>
      <c r="E419" s="20" t="s">
        <v>2</v>
      </c>
      <c r="F419" s="18" t="s">
        <v>144</v>
      </c>
      <c r="G419" s="71">
        <v>12000</v>
      </c>
      <c r="H419" s="47"/>
      <c r="I419" s="46"/>
      <c r="J419" s="47"/>
      <c r="K419" s="3">
        <f>G419-J419</f>
        <v>12000</v>
      </c>
    </row>
    <row r="420" spans="1:11" ht="30" customHeight="1" x14ac:dyDescent="0.25">
      <c r="A420" s="53">
        <v>208</v>
      </c>
      <c r="B420" s="14" t="s">
        <v>292</v>
      </c>
      <c r="C420" s="30" t="s">
        <v>321</v>
      </c>
      <c r="D420" s="20" t="s">
        <v>162</v>
      </c>
      <c r="E420" s="20" t="s">
        <v>2</v>
      </c>
      <c r="F420" s="18" t="s">
        <v>144</v>
      </c>
      <c r="G420" s="72">
        <v>10000</v>
      </c>
      <c r="H420" s="47"/>
      <c r="I420" s="46"/>
      <c r="J420" s="47"/>
      <c r="K420" s="3">
        <f t="shared" ref="K420:K475" si="7">G420-J420</f>
        <v>10000</v>
      </c>
    </row>
    <row r="421" spans="1:11" ht="30" customHeight="1" x14ac:dyDescent="0.25">
      <c r="A421" s="53">
        <v>209</v>
      </c>
      <c r="B421" s="14" t="s">
        <v>293</v>
      </c>
      <c r="C421" s="30" t="s">
        <v>321</v>
      </c>
      <c r="D421" s="20" t="s">
        <v>8</v>
      </c>
      <c r="E421" s="20" t="s">
        <v>2</v>
      </c>
      <c r="F421" s="18" t="s">
        <v>144</v>
      </c>
      <c r="G421" s="72">
        <v>12000</v>
      </c>
      <c r="H421" s="47"/>
      <c r="I421" s="46"/>
      <c r="J421" s="47"/>
      <c r="K421" s="3">
        <f t="shared" si="7"/>
        <v>12000</v>
      </c>
    </row>
    <row r="422" spans="1:11" ht="30" customHeight="1" x14ac:dyDescent="0.25">
      <c r="A422" s="53">
        <v>210</v>
      </c>
      <c r="B422" s="31" t="s">
        <v>294</v>
      </c>
      <c r="C422" s="30" t="s">
        <v>321</v>
      </c>
      <c r="D422" s="20" t="s">
        <v>213</v>
      </c>
      <c r="E422" s="20" t="s">
        <v>2</v>
      </c>
      <c r="F422" s="18" t="s">
        <v>144</v>
      </c>
      <c r="G422" s="72">
        <v>10000</v>
      </c>
      <c r="H422" s="47"/>
      <c r="I422" s="46"/>
      <c r="J422" s="47"/>
      <c r="K422" s="3">
        <f t="shared" si="7"/>
        <v>10000</v>
      </c>
    </row>
    <row r="423" spans="1:11" ht="30" customHeight="1" x14ac:dyDescent="0.25">
      <c r="A423" s="53">
        <v>211</v>
      </c>
      <c r="B423" s="14" t="s">
        <v>295</v>
      </c>
      <c r="C423" s="30" t="s">
        <v>321</v>
      </c>
      <c r="D423" s="20" t="s">
        <v>8</v>
      </c>
      <c r="E423" s="20" t="s">
        <v>2</v>
      </c>
      <c r="F423" s="18" t="s">
        <v>144</v>
      </c>
      <c r="G423" s="72">
        <v>10000</v>
      </c>
      <c r="H423" s="47"/>
      <c r="I423" s="46"/>
      <c r="J423" s="47"/>
      <c r="K423" s="3">
        <f t="shared" si="7"/>
        <v>10000</v>
      </c>
    </row>
    <row r="424" spans="1:11" ht="30" customHeight="1" x14ac:dyDescent="0.25">
      <c r="A424" s="53">
        <v>212</v>
      </c>
      <c r="B424" s="14" t="s">
        <v>296</v>
      </c>
      <c r="C424" s="30" t="s">
        <v>321</v>
      </c>
      <c r="D424" s="20" t="s">
        <v>213</v>
      </c>
      <c r="E424" s="20" t="s">
        <v>2</v>
      </c>
      <c r="F424" s="18" t="s">
        <v>144</v>
      </c>
      <c r="G424" s="72">
        <v>30000</v>
      </c>
      <c r="H424" s="47"/>
      <c r="I424" s="46"/>
      <c r="J424" s="47"/>
      <c r="K424" s="3">
        <f t="shared" si="7"/>
        <v>30000</v>
      </c>
    </row>
    <row r="425" spans="1:11" ht="30" customHeight="1" x14ac:dyDescent="0.25">
      <c r="A425" s="53">
        <v>213</v>
      </c>
      <c r="B425" s="14" t="s">
        <v>297</v>
      </c>
      <c r="C425" s="30" t="s">
        <v>321</v>
      </c>
      <c r="D425" s="20" t="s">
        <v>317</v>
      </c>
      <c r="E425" s="20" t="s">
        <v>2</v>
      </c>
      <c r="F425" s="18" t="s">
        <v>144</v>
      </c>
      <c r="G425" s="72">
        <v>10000</v>
      </c>
      <c r="H425" s="47"/>
      <c r="I425" s="46"/>
      <c r="J425" s="47"/>
      <c r="K425" s="3">
        <f t="shared" si="7"/>
        <v>10000</v>
      </c>
    </row>
    <row r="426" spans="1:11" ht="30" customHeight="1" x14ac:dyDescent="0.25">
      <c r="A426" s="53">
        <v>214</v>
      </c>
      <c r="B426" s="14" t="s">
        <v>298</v>
      </c>
      <c r="C426" s="30" t="s">
        <v>321</v>
      </c>
      <c r="D426" s="20" t="s">
        <v>213</v>
      </c>
      <c r="E426" s="20" t="s">
        <v>318</v>
      </c>
      <c r="F426" s="18" t="s">
        <v>144</v>
      </c>
      <c r="G426" s="72">
        <v>55000</v>
      </c>
      <c r="H426" s="47">
        <v>3195.85</v>
      </c>
      <c r="I426" s="46"/>
      <c r="J426" s="47">
        <v>3195.85</v>
      </c>
      <c r="K426" s="3">
        <f>G426-J426</f>
        <v>51804.15</v>
      </c>
    </row>
    <row r="427" spans="1:11" ht="30" customHeight="1" x14ac:dyDescent="0.25">
      <c r="A427" s="53">
        <v>215</v>
      </c>
      <c r="B427" s="14" t="s">
        <v>299</v>
      </c>
      <c r="C427" s="30" t="s">
        <v>321</v>
      </c>
      <c r="D427" s="20" t="s">
        <v>8</v>
      </c>
      <c r="E427" s="20" t="s">
        <v>2</v>
      </c>
      <c r="F427" s="18" t="s">
        <v>144</v>
      </c>
      <c r="G427" s="72">
        <v>10000</v>
      </c>
      <c r="H427" s="47"/>
      <c r="I427" s="46"/>
      <c r="J427" s="47"/>
      <c r="K427" s="3">
        <f t="shared" si="7"/>
        <v>10000</v>
      </c>
    </row>
    <row r="428" spans="1:11" ht="30" customHeight="1" x14ac:dyDescent="0.25">
      <c r="A428" s="58"/>
      <c r="B428" s="61"/>
      <c r="C428" s="60"/>
      <c r="D428" s="61"/>
      <c r="E428" s="61"/>
      <c r="F428" s="59"/>
      <c r="G428" s="73"/>
      <c r="H428" s="5"/>
      <c r="I428" s="62"/>
      <c r="J428" s="5"/>
      <c r="K428" s="67"/>
    </row>
    <row r="429" spans="1:11" ht="20.100000000000001" customHeight="1" x14ac:dyDescent="0.25">
      <c r="A429" s="58"/>
      <c r="B429" s="61"/>
      <c r="C429" s="60"/>
      <c r="D429" s="61"/>
      <c r="E429" s="61"/>
      <c r="F429" s="59"/>
      <c r="G429" s="73"/>
      <c r="H429" s="5"/>
      <c r="I429" s="62"/>
      <c r="J429" s="5"/>
      <c r="K429" s="67"/>
    </row>
    <row r="430" spans="1:11" ht="20.100000000000001" customHeight="1" x14ac:dyDescent="0.25">
      <c r="A430" s="58"/>
      <c r="B430" s="61"/>
      <c r="C430" s="60"/>
      <c r="D430" s="61"/>
      <c r="E430" s="61"/>
      <c r="F430" s="59"/>
      <c r="G430" s="73"/>
      <c r="H430" s="5"/>
      <c r="I430" s="62"/>
      <c r="J430" s="5"/>
      <c r="K430" s="67"/>
    </row>
    <row r="431" spans="1:11" ht="20.100000000000001" customHeight="1" x14ac:dyDescent="0.25">
      <c r="A431" s="125" t="s">
        <v>145</v>
      </c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1:11" ht="20.100000000000001" customHeight="1" x14ac:dyDescent="0.25">
      <c r="A432" s="125" t="s">
        <v>146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1:11" ht="20.100000000000001" customHeight="1" x14ac:dyDescent="0.25">
      <c r="A433" s="125" t="s">
        <v>147</v>
      </c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1:11" ht="20.100000000000001" customHeight="1" x14ac:dyDescent="0.25">
      <c r="A434" s="121"/>
      <c r="B434" s="56"/>
      <c r="C434" s="56"/>
      <c r="D434" s="56"/>
      <c r="E434" s="56"/>
      <c r="F434" s="56"/>
      <c r="G434" s="121"/>
      <c r="H434" s="121"/>
      <c r="I434" s="121"/>
      <c r="J434" s="121"/>
      <c r="K434" s="1"/>
    </row>
    <row r="435" spans="1:11" ht="20.100000000000001" customHeight="1" x14ac:dyDescent="0.25">
      <c r="A435" s="125" t="s">
        <v>148</v>
      </c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1:11" ht="20.100000000000001" customHeight="1" x14ac:dyDescent="0.25">
      <c r="A436" s="125" t="s">
        <v>372</v>
      </c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1:11" ht="20.100000000000001" customHeight="1" x14ac:dyDescent="0.25">
      <c r="A437" s="6"/>
      <c r="B437" s="7"/>
      <c r="C437" s="8"/>
      <c r="D437" s="7"/>
      <c r="E437" s="7"/>
      <c r="F437" s="7"/>
      <c r="G437" s="1"/>
      <c r="H437" s="2"/>
      <c r="I437" s="37"/>
      <c r="J437" s="37"/>
      <c r="K437" s="1"/>
    </row>
    <row r="438" spans="1:11" ht="20.100000000000001" customHeight="1" x14ac:dyDescent="0.25">
      <c r="A438" s="126" t="s">
        <v>149</v>
      </c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</row>
    <row r="439" spans="1:11" ht="20.100000000000001" customHeight="1" thickBot="1" x14ac:dyDescent="0.3">
      <c r="A439" s="9"/>
      <c r="B439" s="10"/>
      <c r="C439" s="10"/>
      <c r="D439" s="10"/>
      <c r="E439" s="10"/>
      <c r="F439" s="10"/>
      <c r="G439" s="121"/>
      <c r="H439" s="121"/>
      <c r="I439" s="121"/>
      <c r="J439" s="121"/>
      <c r="K439" s="121"/>
    </row>
    <row r="440" spans="1:11" ht="30" customHeight="1" thickBot="1" x14ac:dyDescent="0.3">
      <c r="A440" s="11" t="s">
        <v>129</v>
      </c>
      <c r="B440" s="12" t="s">
        <v>137</v>
      </c>
      <c r="C440" s="12" t="s">
        <v>320</v>
      </c>
      <c r="D440" s="12" t="s">
        <v>130</v>
      </c>
      <c r="E440" s="12" t="s">
        <v>131</v>
      </c>
      <c r="F440" s="12" t="s">
        <v>132</v>
      </c>
      <c r="G440" s="39" t="s">
        <v>138</v>
      </c>
      <c r="H440" s="40" t="s">
        <v>133</v>
      </c>
      <c r="I440" s="41" t="s">
        <v>134</v>
      </c>
      <c r="J440" s="41" t="s">
        <v>135</v>
      </c>
      <c r="K440" s="42" t="s">
        <v>136</v>
      </c>
    </row>
    <row r="441" spans="1:11" ht="30" customHeight="1" x14ac:dyDescent="0.25">
      <c r="A441" s="53">
        <v>216</v>
      </c>
      <c r="B441" s="14" t="s">
        <v>300</v>
      </c>
      <c r="C441" s="30" t="s">
        <v>321</v>
      </c>
      <c r="D441" s="20" t="s">
        <v>319</v>
      </c>
      <c r="E441" s="20" t="s">
        <v>2</v>
      </c>
      <c r="F441" s="18" t="s">
        <v>144</v>
      </c>
      <c r="G441" s="72">
        <v>10000</v>
      </c>
      <c r="H441" s="47"/>
      <c r="I441" s="46"/>
      <c r="J441" s="47"/>
      <c r="K441" s="3">
        <f t="shared" si="7"/>
        <v>10000</v>
      </c>
    </row>
    <row r="442" spans="1:11" ht="30" customHeight="1" x14ac:dyDescent="0.25">
      <c r="A442" s="53">
        <v>217</v>
      </c>
      <c r="B442" s="14" t="s">
        <v>301</v>
      </c>
      <c r="C442" s="30" t="s">
        <v>321</v>
      </c>
      <c r="D442" s="20" t="s">
        <v>319</v>
      </c>
      <c r="E442" s="20" t="s">
        <v>2</v>
      </c>
      <c r="F442" s="18" t="s">
        <v>144</v>
      </c>
      <c r="G442" s="72">
        <v>10000</v>
      </c>
      <c r="H442" s="47"/>
      <c r="I442" s="46"/>
      <c r="J442" s="47"/>
      <c r="K442" s="3">
        <f t="shared" si="7"/>
        <v>10000</v>
      </c>
    </row>
    <row r="443" spans="1:11" ht="30" customHeight="1" x14ac:dyDescent="0.25">
      <c r="A443" s="53">
        <v>218</v>
      </c>
      <c r="B443" s="14" t="s">
        <v>302</v>
      </c>
      <c r="C443" s="30" t="s">
        <v>321</v>
      </c>
      <c r="D443" s="20" t="s">
        <v>8</v>
      </c>
      <c r="E443" s="20" t="s">
        <v>2</v>
      </c>
      <c r="F443" s="18" t="s">
        <v>144</v>
      </c>
      <c r="G443" s="72">
        <v>12000</v>
      </c>
      <c r="H443" s="47"/>
      <c r="I443" s="46"/>
      <c r="J443" s="47"/>
      <c r="K443" s="3">
        <f t="shared" si="7"/>
        <v>12000</v>
      </c>
    </row>
    <row r="444" spans="1:11" ht="30" customHeight="1" x14ac:dyDescent="0.25">
      <c r="A444" s="53">
        <v>219</v>
      </c>
      <c r="B444" s="14" t="s">
        <v>303</v>
      </c>
      <c r="C444" s="30" t="s">
        <v>321</v>
      </c>
      <c r="D444" s="20" t="s">
        <v>8</v>
      </c>
      <c r="E444" s="20" t="s">
        <v>2</v>
      </c>
      <c r="F444" s="18" t="s">
        <v>144</v>
      </c>
      <c r="G444" s="72">
        <v>12000</v>
      </c>
      <c r="H444" s="47"/>
      <c r="I444" s="46"/>
      <c r="J444" s="47"/>
      <c r="K444" s="3">
        <f t="shared" si="7"/>
        <v>12000</v>
      </c>
    </row>
    <row r="445" spans="1:11" ht="30" customHeight="1" x14ac:dyDescent="0.25">
      <c r="A445" s="53">
        <v>220</v>
      </c>
      <c r="B445" s="14" t="s">
        <v>304</v>
      </c>
      <c r="C445" s="30" t="s">
        <v>328</v>
      </c>
      <c r="D445" s="20" t="s">
        <v>8</v>
      </c>
      <c r="E445" s="20" t="s">
        <v>2</v>
      </c>
      <c r="F445" s="18" t="s">
        <v>144</v>
      </c>
      <c r="G445" s="72">
        <v>10000</v>
      </c>
      <c r="H445" s="47"/>
      <c r="I445" s="46"/>
      <c r="J445" s="47"/>
      <c r="K445" s="3">
        <f t="shared" si="7"/>
        <v>10000</v>
      </c>
    </row>
    <row r="446" spans="1:11" ht="30" customHeight="1" x14ac:dyDescent="0.25">
      <c r="A446" s="53">
        <v>221</v>
      </c>
      <c r="B446" s="14" t="s">
        <v>305</v>
      </c>
      <c r="C446" s="30" t="s">
        <v>321</v>
      </c>
      <c r="D446" s="20" t="s">
        <v>8</v>
      </c>
      <c r="E446" s="20" t="s">
        <v>2</v>
      </c>
      <c r="F446" s="18" t="s">
        <v>144</v>
      </c>
      <c r="G446" s="72">
        <v>10000</v>
      </c>
      <c r="H446" s="47"/>
      <c r="I446" s="46"/>
      <c r="J446" s="47"/>
      <c r="K446" s="3">
        <f t="shared" si="7"/>
        <v>10000</v>
      </c>
    </row>
    <row r="447" spans="1:11" ht="30" customHeight="1" x14ac:dyDescent="0.25">
      <c r="A447" s="53">
        <v>222</v>
      </c>
      <c r="B447" s="14" t="s">
        <v>306</v>
      </c>
      <c r="C447" s="30" t="s">
        <v>328</v>
      </c>
      <c r="D447" s="20" t="s">
        <v>8</v>
      </c>
      <c r="E447" s="20" t="s">
        <v>2</v>
      </c>
      <c r="F447" s="18" t="s">
        <v>144</v>
      </c>
      <c r="G447" s="72">
        <v>10000</v>
      </c>
      <c r="H447" s="47"/>
      <c r="I447" s="46"/>
      <c r="J447" s="47"/>
      <c r="K447" s="3">
        <f t="shared" si="7"/>
        <v>10000</v>
      </c>
    </row>
    <row r="448" spans="1:11" ht="30" customHeight="1" x14ac:dyDescent="0.25">
      <c r="A448" s="53">
        <v>223</v>
      </c>
      <c r="B448" s="14" t="s">
        <v>307</v>
      </c>
      <c r="C448" s="30" t="s">
        <v>328</v>
      </c>
      <c r="D448" s="20" t="s">
        <v>8</v>
      </c>
      <c r="E448" s="20" t="s">
        <v>2</v>
      </c>
      <c r="F448" s="18" t="s">
        <v>144</v>
      </c>
      <c r="G448" s="72">
        <v>12000</v>
      </c>
      <c r="H448" s="47"/>
      <c r="I448" s="46"/>
      <c r="J448" s="47"/>
      <c r="K448" s="3">
        <f>G448-J448</f>
        <v>12000</v>
      </c>
    </row>
    <row r="449" spans="1:11" ht="30" customHeight="1" x14ac:dyDescent="0.25">
      <c r="A449" s="53">
        <v>224</v>
      </c>
      <c r="B449" s="29" t="s">
        <v>308</v>
      </c>
      <c r="C449" s="30" t="s">
        <v>321</v>
      </c>
      <c r="D449" s="20" t="s">
        <v>319</v>
      </c>
      <c r="E449" s="20" t="s">
        <v>2</v>
      </c>
      <c r="F449" s="18" t="s">
        <v>144</v>
      </c>
      <c r="G449" s="71">
        <v>12000</v>
      </c>
      <c r="H449" s="47"/>
      <c r="I449" s="46"/>
      <c r="J449" s="47"/>
      <c r="K449" s="3">
        <f t="shared" si="7"/>
        <v>12000</v>
      </c>
    </row>
    <row r="450" spans="1:11" ht="30" customHeight="1" x14ac:dyDescent="0.25">
      <c r="A450" s="53">
        <v>225</v>
      </c>
      <c r="B450" s="14" t="s">
        <v>309</v>
      </c>
      <c r="C450" s="30" t="s">
        <v>328</v>
      </c>
      <c r="D450" s="20" t="s">
        <v>319</v>
      </c>
      <c r="E450" s="20" t="s">
        <v>2</v>
      </c>
      <c r="F450" s="18" t="s">
        <v>144</v>
      </c>
      <c r="G450" s="72">
        <v>12000</v>
      </c>
      <c r="H450" s="47"/>
      <c r="I450" s="46"/>
      <c r="J450" s="47"/>
      <c r="K450" s="3">
        <f>G450-J450</f>
        <v>12000</v>
      </c>
    </row>
    <row r="451" spans="1:11" ht="30" customHeight="1" x14ac:dyDescent="0.25">
      <c r="A451" s="53">
        <v>226</v>
      </c>
      <c r="B451" s="16" t="s">
        <v>310</v>
      </c>
      <c r="C451" s="30" t="s">
        <v>321</v>
      </c>
      <c r="D451" s="20" t="s">
        <v>319</v>
      </c>
      <c r="E451" s="20" t="s">
        <v>2</v>
      </c>
      <c r="F451" s="18" t="s">
        <v>144</v>
      </c>
      <c r="G451" s="72">
        <v>10000</v>
      </c>
      <c r="H451" s="47"/>
      <c r="I451" s="46"/>
      <c r="J451" s="47"/>
      <c r="K451" s="3">
        <f t="shared" si="7"/>
        <v>10000</v>
      </c>
    </row>
    <row r="452" spans="1:11" ht="30" customHeight="1" x14ac:dyDescent="0.25">
      <c r="A452" s="53">
        <v>227</v>
      </c>
      <c r="B452" s="14" t="s">
        <v>311</v>
      </c>
      <c r="C452" s="30" t="s">
        <v>321</v>
      </c>
      <c r="D452" s="20" t="s">
        <v>319</v>
      </c>
      <c r="E452" s="20" t="s">
        <v>2</v>
      </c>
      <c r="F452" s="18" t="s">
        <v>144</v>
      </c>
      <c r="G452" s="72">
        <v>10000</v>
      </c>
      <c r="H452" s="47"/>
      <c r="I452" s="46"/>
      <c r="J452" s="47"/>
      <c r="K452" s="3">
        <f t="shared" si="7"/>
        <v>10000</v>
      </c>
    </row>
    <row r="453" spans="1:11" ht="30" customHeight="1" x14ac:dyDescent="0.25">
      <c r="A453" s="53">
        <v>228</v>
      </c>
      <c r="B453" s="14" t="s">
        <v>312</v>
      </c>
      <c r="C453" s="30" t="s">
        <v>328</v>
      </c>
      <c r="D453" s="20" t="s">
        <v>319</v>
      </c>
      <c r="E453" s="20" t="s">
        <v>2</v>
      </c>
      <c r="F453" s="18" t="s">
        <v>144</v>
      </c>
      <c r="G453" s="72">
        <v>10000</v>
      </c>
      <c r="H453" s="47"/>
      <c r="I453" s="46"/>
      <c r="J453" s="47"/>
      <c r="K453" s="3">
        <f t="shared" si="7"/>
        <v>10000</v>
      </c>
    </row>
    <row r="454" spans="1:11" ht="30" customHeight="1" x14ac:dyDescent="0.25">
      <c r="A454" s="53">
        <v>229</v>
      </c>
      <c r="B454" s="29" t="s">
        <v>313</v>
      </c>
      <c r="C454" s="30" t="s">
        <v>321</v>
      </c>
      <c r="D454" s="20" t="s">
        <v>319</v>
      </c>
      <c r="E454" s="20" t="s">
        <v>2</v>
      </c>
      <c r="F454" s="18" t="s">
        <v>144</v>
      </c>
      <c r="G454" s="4">
        <v>12000</v>
      </c>
      <c r="H454" s="47"/>
      <c r="I454" s="46"/>
      <c r="J454" s="47"/>
      <c r="K454" s="3">
        <f t="shared" si="7"/>
        <v>12000</v>
      </c>
    </row>
    <row r="455" spans="1:11" ht="30" customHeight="1" x14ac:dyDescent="0.25">
      <c r="A455" s="53">
        <v>230</v>
      </c>
      <c r="B455" s="14" t="s">
        <v>314</v>
      </c>
      <c r="C455" s="30" t="s">
        <v>321</v>
      </c>
      <c r="D455" s="20" t="s">
        <v>319</v>
      </c>
      <c r="E455" s="20" t="s">
        <v>2</v>
      </c>
      <c r="F455" s="18" t="s">
        <v>144</v>
      </c>
      <c r="G455" s="72">
        <v>10000</v>
      </c>
      <c r="H455" s="47"/>
      <c r="I455" s="46"/>
      <c r="J455" s="47"/>
      <c r="K455" s="3">
        <f>G455-J455</f>
        <v>10000</v>
      </c>
    </row>
    <row r="456" spans="1:11" ht="30" customHeight="1" x14ac:dyDescent="0.25">
      <c r="A456" s="58"/>
      <c r="B456" s="61"/>
      <c r="C456" s="60"/>
      <c r="D456" s="61"/>
      <c r="E456" s="61"/>
      <c r="F456" s="59"/>
      <c r="G456" s="73"/>
      <c r="H456" s="5"/>
      <c r="I456" s="62"/>
      <c r="J456" s="5"/>
      <c r="K456" s="67"/>
    </row>
    <row r="457" spans="1:11" ht="30" customHeight="1" x14ac:dyDescent="0.25">
      <c r="A457" s="58"/>
      <c r="B457" s="61"/>
      <c r="C457" s="60"/>
      <c r="D457" s="61"/>
      <c r="E457" s="61"/>
      <c r="F457" s="59"/>
      <c r="G457" s="73"/>
      <c r="H457" s="5"/>
      <c r="I457" s="62"/>
      <c r="J457" s="5"/>
      <c r="K457" s="67"/>
    </row>
    <row r="458" spans="1:11" ht="20.100000000000001" customHeight="1" x14ac:dyDescent="0.25">
      <c r="A458" s="58"/>
      <c r="B458" s="61"/>
      <c r="C458" s="60"/>
      <c r="D458" s="61"/>
      <c r="E458" s="61"/>
      <c r="F458" s="59"/>
      <c r="G458" s="73"/>
      <c r="H458" s="5"/>
      <c r="I458" s="62"/>
      <c r="J458" s="5"/>
      <c r="K458" s="67"/>
    </row>
    <row r="459" spans="1:11" ht="20.100000000000001" customHeight="1" x14ac:dyDescent="0.25">
      <c r="A459" s="125" t="s">
        <v>145</v>
      </c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1:11" ht="20.100000000000001" customHeight="1" x14ac:dyDescent="0.25">
      <c r="A460" s="125" t="s">
        <v>146</v>
      </c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1:11" ht="20.100000000000001" customHeight="1" x14ac:dyDescent="0.25">
      <c r="A461" s="125" t="s">
        <v>147</v>
      </c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1:11" ht="20.100000000000001" customHeight="1" x14ac:dyDescent="0.25">
      <c r="A462" s="121"/>
      <c r="B462" s="56"/>
      <c r="C462" s="56"/>
      <c r="D462" s="56"/>
      <c r="E462" s="56"/>
      <c r="F462" s="56"/>
      <c r="G462" s="121"/>
      <c r="H462" s="121"/>
      <c r="I462" s="121"/>
      <c r="J462" s="121"/>
      <c r="K462" s="1"/>
    </row>
    <row r="463" spans="1:11" ht="20.100000000000001" customHeight="1" x14ac:dyDescent="0.25">
      <c r="A463" s="125" t="s">
        <v>148</v>
      </c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1:11" ht="20.100000000000001" customHeight="1" x14ac:dyDescent="0.25">
      <c r="A464" s="125" t="s">
        <v>372</v>
      </c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1:11" ht="20.100000000000001" customHeight="1" x14ac:dyDescent="0.25">
      <c r="A465" s="6"/>
      <c r="B465" s="7"/>
      <c r="C465" s="8"/>
      <c r="D465" s="7"/>
      <c r="E465" s="7"/>
      <c r="F465" s="7"/>
      <c r="G465" s="1"/>
      <c r="H465" s="2"/>
      <c r="I465" s="37"/>
      <c r="J465" s="37"/>
      <c r="K465" s="1"/>
    </row>
    <row r="466" spans="1:11" ht="20.100000000000001" customHeight="1" x14ac:dyDescent="0.25">
      <c r="A466" s="126" t="s">
        <v>149</v>
      </c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</row>
    <row r="467" spans="1:11" ht="20.100000000000001" customHeight="1" thickBot="1" x14ac:dyDescent="0.3">
      <c r="A467" s="9"/>
      <c r="B467" s="10"/>
      <c r="C467" s="10"/>
      <c r="D467" s="10"/>
      <c r="E467" s="10"/>
      <c r="F467" s="10"/>
      <c r="G467" s="121"/>
      <c r="H467" s="121"/>
      <c r="I467" s="121"/>
      <c r="J467" s="121"/>
      <c r="K467" s="121"/>
    </row>
    <row r="468" spans="1:11" ht="29.25" thickBot="1" x14ac:dyDescent="0.3">
      <c r="A468" s="11" t="s">
        <v>129</v>
      </c>
      <c r="B468" s="12" t="s">
        <v>137</v>
      </c>
      <c r="C468" s="12" t="s">
        <v>320</v>
      </c>
      <c r="D468" s="12" t="s">
        <v>130</v>
      </c>
      <c r="E468" s="12" t="s">
        <v>131</v>
      </c>
      <c r="F468" s="12" t="s">
        <v>132</v>
      </c>
      <c r="G468" s="39" t="s">
        <v>138</v>
      </c>
      <c r="H468" s="40" t="s">
        <v>133</v>
      </c>
      <c r="I468" s="41" t="s">
        <v>134</v>
      </c>
      <c r="J468" s="41" t="s">
        <v>135</v>
      </c>
      <c r="K468" s="42" t="s">
        <v>136</v>
      </c>
    </row>
    <row r="469" spans="1:11" ht="30" customHeight="1" x14ac:dyDescent="0.25">
      <c r="A469" s="53">
        <v>231</v>
      </c>
      <c r="B469" s="14" t="s">
        <v>315</v>
      </c>
      <c r="C469" s="30" t="s">
        <v>321</v>
      </c>
      <c r="D469" s="20" t="s">
        <v>162</v>
      </c>
      <c r="E469" s="20" t="s">
        <v>2</v>
      </c>
      <c r="F469" s="18" t="s">
        <v>144</v>
      </c>
      <c r="G469" s="72">
        <v>12000</v>
      </c>
      <c r="H469" s="47"/>
      <c r="I469" s="46"/>
      <c r="J469" s="47"/>
      <c r="K469" s="3">
        <f>G469-J469</f>
        <v>12000</v>
      </c>
    </row>
    <row r="470" spans="1:11" ht="30" customHeight="1" x14ac:dyDescent="0.25">
      <c r="A470" s="53">
        <v>232</v>
      </c>
      <c r="B470" s="14" t="s">
        <v>316</v>
      </c>
      <c r="C470" s="30" t="s">
        <v>321</v>
      </c>
      <c r="D470" s="20" t="s">
        <v>319</v>
      </c>
      <c r="E470" s="20" t="s">
        <v>2</v>
      </c>
      <c r="F470" s="18" t="s">
        <v>144</v>
      </c>
      <c r="G470" s="72">
        <v>12000</v>
      </c>
      <c r="H470" s="47"/>
      <c r="I470" s="46"/>
      <c r="J470" s="47"/>
      <c r="K470" s="3">
        <f>G470-J470</f>
        <v>12000</v>
      </c>
    </row>
    <row r="471" spans="1:11" ht="30" customHeight="1" x14ac:dyDescent="0.25">
      <c r="A471" s="53">
        <v>233</v>
      </c>
      <c r="B471" s="16" t="s">
        <v>322</v>
      </c>
      <c r="C471" s="30" t="s">
        <v>321</v>
      </c>
      <c r="D471" s="20" t="s">
        <v>8</v>
      </c>
      <c r="E471" s="20" t="s">
        <v>2</v>
      </c>
      <c r="F471" s="18" t="s">
        <v>144</v>
      </c>
      <c r="G471" s="76">
        <v>12000</v>
      </c>
      <c r="H471" s="47"/>
      <c r="I471" s="46"/>
      <c r="J471" s="47"/>
      <c r="K471" s="3">
        <f>G471-J471</f>
        <v>12000</v>
      </c>
    </row>
    <row r="472" spans="1:11" ht="30" customHeight="1" x14ac:dyDescent="0.25">
      <c r="A472" s="53">
        <v>234</v>
      </c>
      <c r="B472" s="16" t="s">
        <v>323</v>
      </c>
      <c r="C472" s="30" t="s">
        <v>328</v>
      </c>
      <c r="D472" s="20" t="s">
        <v>213</v>
      </c>
      <c r="E472" s="20" t="s">
        <v>2</v>
      </c>
      <c r="F472" s="18" t="s">
        <v>144</v>
      </c>
      <c r="G472" s="76">
        <v>10000</v>
      </c>
      <c r="H472" s="47"/>
      <c r="I472" s="46"/>
      <c r="J472" s="47"/>
      <c r="K472" s="3">
        <f t="shared" si="7"/>
        <v>10000</v>
      </c>
    </row>
    <row r="473" spans="1:11" ht="30" customHeight="1" x14ac:dyDescent="0.25">
      <c r="A473" s="53">
        <v>235</v>
      </c>
      <c r="B473" s="14" t="s">
        <v>324</v>
      </c>
      <c r="C473" s="30" t="s">
        <v>328</v>
      </c>
      <c r="D473" s="20" t="s">
        <v>213</v>
      </c>
      <c r="E473" s="20" t="s">
        <v>2</v>
      </c>
      <c r="F473" s="18" t="s">
        <v>144</v>
      </c>
      <c r="G473" s="72">
        <v>10000</v>
      </c>
      <c r="H473" s="47"/>
      <c r="I473" s="46"/>
      <c r="J473" s="47"/>
      <c r="K473" s="3">
        <f t="shared" si="7"/>
        <v>10000</v>
      </c>
    </row>
    <row r="474" spans="1:11" ht="30" customHeight="1" x14ac:dyDescent="0.25">
      <c r="A474" s="53">
        <v>236</v>
      </c>
      <c r="B474" s="14" t="s">
        <v>325</v>
      </c>
      <c r="C474" s="30" t="s">
        <v>321</v>
      </c>
      <c r="D474" s="20" t="s">
        <v>213</v>
      </c>
      <c r="E474" s="20" t="s">
        <v>2</v>
      </c>
      <c r="F474" s="18" t="s">
        <v>144</v>
      </c>
      <c r="G474" s="72">
        <v>10000</v>
      </c>
      <c r="H474" s="47"/>
      <c r="I474" s="46"/>
      <c r="J474" s="47"/>
      <c r="K474" s="3">
        <f t="shared" si="7"/>
        <v>10000</v>
      </c>
    </row>
    <row r="475" spans="1:11" ht="30" customHeight="1" x14ac:dyDescent="0.25">
      <c r="A475" s="53">
        <v>237</v>
      </c>
      <c r="B475" s="14" t="s">
        <v>326</v>
      </c>
      <c r="C475" s="30" t="s">
        <v>321</v>
      </c>
      <c r="D475" s="20" t="s">
        <v>213</v>
      </c>
      <c r="E475" s="20" t="s">
        <v>2</v>
      </c>
      <c r="F475" s="18" t="s">
        <v>144</v>
      </c>
      <c r="G475" s="72">
        <v>12000</v>
      </c>
      <c r="H475" s="47"/>
      <c r="I475" s="46"/>
      <c r="J475" s="47"/>
      <c r="K475" s="3">
        <f t="shared" si="7"/>
        <v>12000</v>
      </c>
    </row>
    <row r="476" spans="1:11" ht="30" customHeight="1" x14ac:dyDescent="0.25">
      <c r="A476" s="53">
        <v>238</v>
      </c>
      <c r="B476" s="14" t="s">
        <v>327</v>
      </c>
      <c r="C476" s="30" t="s">
        <v>321</v>
      </c>
      <c r="D476" s="20" t="s">
        <v>8</v>
      </c>
      <c r="E476" s="20" t="s">
        <v>2</v>
      </c>
      <c r="F476" s="18" t="s">
        <v>144</v>
      </c>
      <c r="G476" s="72">
        <v>10000</v>
      </c>
      <c r="H476" s="47"/>
      <c r="I476" s="46"/>
      <c r="J476" s="47"/>
      <c r="K476" s="3">
        <f>G476-J476</f>
        <v>10000</v>
      </c>
    </row>
    <row r="477" spans="1:11" ht="30" customHeight="1" x14ac:dyDescent="0.25">
      <c r="A477" s="53">
        <v>239</v>
      </c>
      <c r="B477" s="84" t="s">
        <v>329</v>
      </c>
      <c r="C477" s="30" t="s">
        <v>321</v>
      </c>
      <c r="D477" s="20" t="s">
        <v>162</v>
      </c>
      <c r="E477" s="20" t="s">
        <v>2</v>
      </c>
      <c r="F477" s="18" t="s">
        <v>144</v>
      </c>
      <c r="G477" s="85">
        <v>10000</v>
      </c>
      <c r="H477" s="47"/>
      <c r="I477" s="46"/>
      <c r="J477" s="47"/>
      <c r="K477" s="3">
        <f t="shared" ref="K477:K500" si="8">G477-J477</f>
        <v>10000</v>
      </c>
    </row>
    <row r="478" spans="1:11" ht="30" customHeight="1" x14ac:dyDescent="0.25">
      <c r="A478" s="53">
        <v>240</v>
      </c>
      <c r="B478" s="84" t="s">
        <v>330</v>
      </c>
      <c r="C478" s="30" t="s">
        <v>321</v>
      </c>
      <c r="D478" s="20" t="s">
        <v>213</v>
      </c>
      <c r="E478" s="20" t="s">
        <v>2</v>
      </c>
      <c r="F478" s="18" t="s">
        <v>144</v>
      </c>
      <c r="G478" s="85">
        <v>50000</v>
      </c>
      <c r="H478" s="47">
        <v>2297.25</v>
      </c>
      <c r="I478" s="46"/>
      <c r="J478" s="47">
        <v>2297.25</v>
      </c>
      <c r="K478" s="3">
        <f>G478-J478</f>
        <v>47702.75</v>
      </c>
    </row>
    <row r="479" spans="1:11" ht="30" customHeight="1" x14ac:dyDescent="0.25">
      <c r="A479" s="53">
        <v>241</v>
      </c>
      <c r="B479" s="86" t="s">
        <v>331</v>
      </c>
      <c r="C479" s="30" t="s">
        <v>321</v>
      </c>
      <c r="D479" s="20" t="s">
        <v>213</v>
      </c>
      <c r="E479" s="20" t="s">
        <v>2</v>
      </c>
      <c r="F479" s="18" t="s">
        <v>144</v>
      </c>
      <c r="G479" s="87">
        <v>30000</v>
      </c>
      <c r="H479" s="47"/>
      <c r="I479" s="46"/>
      <c r="J479" s="47"/>
      <c r="K479" s="3">
        <f t="shared" si="8"/>
        <v>30000</v>
      </c>
    </row>
    <row r="480" spans="1:11" ht="30" customHeight="1" x14ac:dyDescent="0.25">
      <c r="A480" s="53">
        <v>242</v>
      </c>
      <c r="B480" s="86" t="s">
        <v>332</v>
      </c>
      <c r="C480" s="30" t="s">
        <v>321</v>
      </c>
      <c r="D480" s="20" t="s">
        <v>335</v>
      </c>
      <c r="E480" s="20" t="s">
        <v>2</v>
      </c>
      <c r="F480" s="18" t="s">
        <v>144</v>
      </c>
      <c r="G480" s="87">
        <v>15000</v>
      </c>
      <c r="H480" s="47"/>
      <c r="I480" s="46"/>
      <c r="J480" s="47"/>
      <c r="K480" s="3">
        <f>G480-J480</f>
        <v>15000</v>
      </c>
    </row>
    <row r="481" spans="1:11" ht="20.100000000000001" customHeight="1" x14ac:dyDescent="0.25">
      <c r="A481" s="58"/>
      <c r="B481" s="104"/>
      <c r="C481" s="83"/>
      <c r="D481" s="61"/>
      <c r="E481" s="61"/>
      <c r="F481" s="59"/>
      <c r="G481" s="105"/>
      <c r="H481" s="5"/>
      <c r="I481" s="62"/>
      <c r="J481" s="5"/>
      <c r="K481" s="67"/>
    </row>
    <row r="482" spans="1:11" ht="20.100000000000001" customHeight="1" x14ac:dyDescent="0.25">
      <c r="A482" s="58"/>
      <c r="B482" s="104"/>
      <c r="C482" s="83"/>
      <c r="D482" s="61"/>
      <c r="E482" s="61"/>
      <c r="F482" s="59"/>
      <c r="G482" s="105"/>
      <c r="H482" s="5"/>
      <c r="I482" s="62"/>
      <c r="J482" s="5"/>
      <c r="K482" s="67"/>
    </row>
    <row r="483" spans="1:11" ht="20.100000000000001" customHeight="1" x14ac:dyDescent="0.25">
      <c r="A483" s="58"/>
      <c r="B483" s="104"/>
      <c r="C483" s="83"/>
      <c r="D483" s="61"/>
      <c r="E483" s="61"/>
      <c r="F483" s="59"/>
      <c r="G483" s="105"/>
      <c r="H483" s="5"/>
      <c r="I483" s="62"/>
      <c r="J483" s="5"/>
      <c r="K483" s="67"/>
    </row>
    <row r="484" spans="1:11" ht="20.100000000000001" customHeight="1" x14ac:dyDescent="0.25">
      <c r="A484" s="58"/>
      <c r="B484" s="104"/>
      <c r="C484" s="83"/>
      <c r="D484" s="61"/>
      <c r="E484" s="61"/>
      <c r="F484" s="59"/>
      <c r="G484" s="105"/>
      <c r="H484" s="5"/>
      <c r="I484" s="62"/>
      <c r="J484" s="5"/>
      <c r="K484" s="67"/>
    </row>
    <row r="485" spans="1:11" ht="20.100000000000001" customHeight="1" x14ac:dyDescent="0.25">
      <c r="A485" s="58"/>
      <c r="B485" s="104"/>
      <c r="C485" s="83"/>
      <c r="D485" s="61"/>
      <c r="E485" s="61"/>
      <c r="F485" s="59"/>
      <c r="G485" s="105"/>
      <c r="H485" s="5"/>
      <c r="I485" s="62"/>
      <c r="J485" s="5"/>
      <c r="K485" s="67"/>
    </row>
    <row r="486" spans="1:11" ht="20.100000000000001" customHeight="1" x14ac:dyDescent="0.25">
      <c r="A486" s="58"/>
      <c r="B486" s="104"/>
      <c r="C486" s="83"/>
      <c r="D486" s="61"/>
      <c r="E486" s="61"/>
      <c r="F486" s="59"/>
      <c r="G486" s="105"/>
      <c r="H486" s="5"/>
      <c r="I486" s="62"/>
      <c r="J486" s="5"/>
      <c r="K486" s="67"/>
    </row>
    <row r="487" spans="1:11" ht="20.100000000000001" customHeight="1" x14ac:dyDescent="0.25">
      <c r="A487" s="58"/>
      <c r="B487" s="104"/>
      <c r="C487" s="83"/>
      <c r="D487" s="61"/>
      <c r="E487" s="61"/>
      <c r="F487" s="59"/>
      <c r="G487" s="105"/>
      <c r="H487" s="5"/>
      <c r="I487" s="62"/>
      <c r="J487" s="5"/>
      <c r="K487" s="67"/>
    </row>
    <row r="488" spans="1:11" ht="20.100000000000001" customHeight="1" x14ac:dyDescent="0.25">
      <c r="A488" s="58"/>
      <c r="B488" s="104"/>
      <c r="C488" s="83"/>
      <c r="D488" s="61"/>
      <c r="E488" s="61"/>
      <c r="F488" s="59"/>
      <c r="G488" s="105"/>
      <c r="H488" s="5"/>
      <c r="I488" s="62"/>
      <c r="J488" s="5"/>
      <c r="K488" s="67"/>
    </row>
    <row r="489" spans="1:11" ht="20.100000000000001" customHeight="1" x14ac:dyDescent="0.25">
      <c r="A489" s="125" t="s">
        <v>145</v>
      </c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1:11" ht="20.100000000000001" customHeight="1" x14ac:dyDescent="0.25">
      <c r="A490" s="125" t="s">
        <v>146</v>
      </c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1:11" ht="20.100000000000001" customHeight="1" x14ac:dyDescent="0.25">
      <c r="A491" s="125" t="s">
        <v>147</v>
      </c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1:11" ht="20.100000000000001" customHeight="1" x14ac:dyDescent="0.25">
      <c r="A492" s="121"/>
      <c r="B492" s="56"/>
      <c r="C492" s="56"/>
      <c r="D492" s="56"/>
      <c r="E492" s="56"/>
      <c r="F492" s="56"/>
      <c r="G492" s="121"/>
      <c r="H492" s="121"/>
      <c r="I492" s="121"/>
      <c r="J492" s="121"/>
      <c r="K492" s="1"/>
    </row>
    <row r="493" spans="1:11" ht="20.100000000000001" customHeight="1" x14ac:dyDescent="0.25">
      <c r="A493" s="125" t="s">
        <v>148</v>
      </c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1:11" ht="20.100000000000001" customHeight="1" x14ac:dyDescent="0.25">
      <c r="A494" s="125" t="s">
        <v>372</v>
      </c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1:11" ht="20.100000000000001" customHeight="1" x14ac:dyDescent="0.25">
      <c r="A495" s="6"/>
      <c r="B495" s="7"/>
      <c r="C495" s="8"/>
      <c r="D495" s="7"/>
      <c r="E495" s="7"/>
      <c r="F495" s="7"/>
      <c r="G495" s="1"/>
      <c r="H495" s="2"/>
      <c r="I495" s="37"/>
      <c r="J495" s="37"/>
      <c r="K495" s="1"/>
    </row>
    <row r="496" spans="1:11" ht="20.100000000000001" customHeight="1" x14ac:dyDescent="0.25">
      <c r="A496" s="126" t="s">
        <v>149</v>
      </c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</row>
    <row r="497" spans="1:11" ht="20.100000000000001" customHeight="1" thickBot="1" x14ac:dyDescent="0.3">
      <c r="A497" s="9"/>
      <c r="B497" s="10"/>
      <c r="C497" s="10"/>
      <c r="D497" s="10"/>
      <c r="E497" s="10"/>
      <c r="F497" s="10"/>
      <c r="G497" s="121"/>
      <c r="H497" s="121"/>
      <c r="I497" s="121"/>
      <c r="J497" s="121"/>
      <c r="K497" s="121"/>
    </row>
    <row r="498" spans="1:11" ht="30" customHeight="1" thickBot="1" x14ac:dyDescent="0.3">
      <c r="A498" s="11" t="s">
        <v>129</v>
      </c>
      <c r="B498" s="12" t="s">
        <v>137</v>
      </c>
      <c r="C498" s="12" t="s">
        <v>320</v>
      </c>
      <c r="D498" s="12" t="s">
        <v>130</v>
      </c>
      <c r="E498" s="12" t="s">
        <v>131</v>
      </c>
      <c r="F498" s="12" t="s">
        <v>132</v>
      </c>
      <c r="G498" s="39" t="s">
        <v>138</v>
      </c>
      <c r="H498" s="40" t="s">
        <v>133</v>
      </c>
      <c r="I498" s="41" t="s">
        <v>134</v>
      </c>
      <c r="J498" s="41" t="s">
        <v>135</v>
      </c>
      <c r="K498" s="42" t="s">
        <v>136</v>
      </c>
    </row>
    <row r="499" spans="1:11" ht="30" customHeight="1" x14ac:dyDescent="0.25">
      <c r="A499" s="95">
        <v>243</v>
      </c>
      <c r="B499" s="96" t="s">
        <v>333</v>
      </c>
      <c r="C499" s="97" t="s">
        <v>328</v>
      </c>
      <c r="D499" s="98" t="s">
        <v>213</v>
      </c>
      <c r="E499" s="98" t="s">
        <v>2</v>
      </c>
      <c r="F499" s="99" t="s">
        <v>144</v>
      </c>
      <c r="G499" s="100">
        <v>25000</v>
      </c>
      <c r="H499" s="101"/>
      <c r="I499" s="102"/>
      <c r="J499" s="101"/>
      <c r="K499" s="103">
        <f t="shared" si="8"/>
        <v>25000</v>
      </c>
    </row>
    <row r="500" spans="1:11" ht="30" customHeight="1" x14ac:dyDescent="0.25">
      <c r="A500" s="53">
        <v>244</v>
      </c>
      <c r="B500" s="86" t="s">
        <v>334</v>
      </c>
      <c r="C500" s="30" t="s">
        <v>321</v>
      </c>
      <c r="D500" s="20" t="s">
        <v>8</v>
      </c>
      <c r="E500" s="20" t="s">
        <v>2</v>
      </c>
      <c r="F500" s="18" t="s">
        <v>144</v>
      </c>
      <c r="G500" s="87">
        <v>10000</v>
      </c>
      <c r="H500" s="47"/>
      <c r="I500" s="46"/>
      <c r="J500" s="47"/>
      <c r="K500" s="3">
        <f t="shared" si="8"/>
        <v>10000</v>
      </c>
    </row>
    <row r="501" spans="1:11" ht="30" customHeight="1" x14ac:dyDescent="0.25">
      <c r="A501" s="53">
        <v>245</v>
      </c>
      <c r="B501" s="106" t="s">
        <v>336</v>
      </c>
      <c r="C501" s="30" t="s">
        <v>328</v>
      </c>
      <c r="D501" s="20" t="s">
        <v>8</v>
      </c>
      <c r="E501" s="20" t="s">
        <v>2</v>
      </c>
      <c r="F501" s="18" t="s">
        <v>144</v>
      </c>
      <c r="G501" s="107">
        <v>10000</v>
      </c>
      <c r="H501" s="47"/>
      <c r="I501" s="46"/>
      <c r="J501" s="47"/>
      <c r="K501" s="107">
        <v>10000</v>
      </c>
    </row>
    <row r="502" spans="1:11" ht="30" customHeight="1" x14ac:dyDescent="0.25">
      <c r="A502" s="95">
        <v>246</v>
      </c>
      <c r="B502" s="106" t="s">
        <v>337</v>
      </c>
      <c r="C502" s="30" t="s">
        <v>328</v>
      </c>
      <c r="D502" s="20" t="s">
        <v>8</v>
      </c>
      <c r="E502" s="20" t="s">
        <v>2</v>
      </c>
      <c r="F502" s="18" t="s">
        <v>144</v>
      </c>
      <c r="G502" s="107">
        <v>10000</v>
      </c>
      <c r="H502" s="47"/>
      <c r="I502" s="46"/>
      <c r="J502" s="47"/>
      <c r="K502" s="107">
        <v>10000</v>
      </c>
    </row>
    <row r="503" spans="1:11" ht="30" customHeight="1" x14ac:dyDescent="0.25">
      <c r="A503" s="53">
        <v>247</v>
      </c>
      <c r="B503" s="106" t="s">
        <v>338</v>
      </c>
      <c r="C503" s="30" t="s">
        <v>328</v>
      </c>
      <c r="D503" s="20" t="s">
        <v>8</v>
      </c>
      <c r="E503" s="20" t="s">
        <v>2</v>
      </c>
      <c r="F503" s="18" t="s">
        <v>144</v>
      </c>
      <c r="G503" s="107">
        <v>10000</v>
      </c>
      <c r="H503" s="47"/>
      <c r="I503" s="46"/>
      <c r="J503" s="47"/>
      <c r="K503" s="107">
        <v>10000</v>
      </c>
    </row>
    <row r="504" spans="1:11" ht="30" customHeight="1" x14ac:dyDescent="0.25">
      <c r="A504" s="53">
        <v>248</v>
      </c>
      <c r="B504" s="106" t="s">
        <v>339</v>
      </c>
      <c r="C504" s="30" t="s">
        <v>321</v>
      </c>
      <c r="D504" s="20" t="s">
        <v>8</v>
      </c>
      <c r="E504" s="20" t="s">
        <v>2</v>
      </c>
      <c r="F504" s="18" t="s">
        <v>144</v>
      </c>
      <c r="G504" s="107">
        <v>10000</v>
      </c>
      <c r="H504" s="47"/>
      <c r="I504" s="46"/>
      <c r="J504" s="47"/>
      <c r="K504" s="107">
        <v>10000</v>
      </c>
    </row>
    <row r="505" spans="1:11" ht="30" customHeight="1" x14ac:dyDescent="0.25">
      <c r="A505" s="95">
        <v>249</v>
      </c>
      <c r="B505" s="106" t="s">
        <v>340</v>
      </c>
      <c r="C505" s="30" t="s">
        <v>321</v>
      </c>
      <c r="D505" s="20" t="s">
        <v>8</v>
      </c>
      <c r="E505" s="20" t="s">
        <v>2</v>
      </c>
      <c r="F505" s="18" t="s">
        <v>144</v>
      </c>
      <c r="G505" s="107">
        <v>10000</v>
      </c>
      <c r="H505" s="47"/>
      <c r="I505" s="46"/>
      <c r="J505" s="47"/>
      <c r="K505" s="107">
        <v>10000</v>
      </c>
    </row>
    <row r="506" spans="1:11" ht="30" customHeight="1" x14ac:dyDescent="0.25">
      <c r="A506" s="53">
        <v>250</v>
      </c>
      <c r="B506" s="106" t="s">
        <v>341</v>
      </c>
      <c r="C506" s="30" t="s">
        <v>321</v>
      </c>
      <c r="D506" s="20" t="s">
        <v>92</v>
      </c>
      <c r="E506" s="20" t="s">
        <v>2</v>
      </c>
      <c r="F506" s="18" t="s">
        <v>144</v>
      </c>
      <c r="G506" s="108">
        <v>12000</v>
      </c>
      <c r="H506" s="47"/>
      <c r="I506" s="46"/>
      <c r="J506" s="47"/>
      <c r="K506" s="107">
        <v>12000</v>
      </c>
    </row>
    <row r="507" spans="1:11" ht="30" customHeight="1" x14ac:dyDescent="0.25">
      <c r="A507" s="53">
        <v>251</v>
      </c>
      <c r="B507" s="106" t="s">
        <v>342</v>
      </c>
      <c r="C507" s="30" t="s">
        <v>321</v>
      </c>
      <c r="D507" s="20" t="s">
        <v>8</v>
      </c>
      <c r="E507" s="20" t="s">
        <v>2</v>
      </c>
      <c r="F507" s="18" t="s">
        <v>144</v>
      </c>
      <c r="G507" s="108">
        <v>10000</v>
      </c>
      <c r="H507" s="47"/>
      <c r="I507" s="46"/>
      <c r="J507" s="47"/>
      <c r="K507" s="107">
        <v>10000</v>
      </c>
    </row>
    <row r="508" spans="1:11" ht="30" customHeight="1" x14ac:dyDescent="0.25">
      <c r="A508" s="95">
        <v>252</v>
      </c>
      <c r="B508" s="106" t="s">
        <v>343</v>
      </c>
      <c r="C508" s="30" t="s">
        <v>321</v>
      </c>
      <c r="D508" s="20" t="s">
        <v>8</v>
      </c>
      <c r="E508" s="20" t="s">
        <v>2</v>
      </c>
      <c r="F508" s="18" t="s">
        <v>144</v>
      </c>
      <c r="G508" s="107">
        <v>10000</v>
      </c>
      <c r="H508" s="47"/>
      <c r="I508" s="46"/>
      <c r="J508" s="47"/>
      <c r="K508" s="107">
        <v>10000</v>
      </c>
    </row>
    <row r="509" spans="1:11" ht="30" customHeight="1" x14ac:dyDescent="0.25">
      <c r="A509" s="53">
        <v>253</v>
      </c>
      <c r="B509" s="106" t="s">
        <v>344</v>
      </c>
      <c r="C509" s="30" t="s">
        <v>321</v>
      </c>
      <c r="D509" s="20" t="s">
        <v>8</v>
      </c>
      <c r="E509" s="20" t="s">
        <v>2</v>
      </c>
      <c r="F509" s="18" t="s">
        <v>144</v>
      </c>
      <c r="G509" s="107">
        <v>10000</v>
      </c>
      <c r="H509" s="47"/>
      <c r="I509" s="46"/>
      <c r="J509" s="47"/>
      <c r="K509" s="107">
        <v>10000</v>
      </c>
    </row>
    <row r="510" spans="1:11" ht="21" customHeight="1" x14ac:dyDescent="0.25">
      <c r="A510" s="53">
        <v>254</v>
      </c>
      <c r="B510" s="106" t="s">
        <v>346</v>
      </c>
      <c r="C510" s="30" t="s">
        <v>328</v>
      </c>
      <c r="D510" s="20" t="s">
        <v>8</v>
      </c>
      <c r="E510" s="20" t="s">
        <v>2</v>
      </c>
      <c r="F510" s="18" t="s">
        <v>144</v>
      </c>
      <c r="G510" s="107">
        <v>10000</v>
      </c>
      <c r="H510" s="47"/>
      <c r="I510" s="46"/>
      <c r="J510" s="47"/>
      <c r="K510" s="107">
        <v>10000</v>
      </c>
    </row>
    <row r="511" spans="1:11" ht="26.25" customHeight="1" x14ac:dyDescent="0.25">
      <c r="A511" s="95">
        <v>255</v>
      </c>
      <c r="B511" s="106" t="s">
        <v>347</v>
      </c>
      <c r="C511" s="30" t="s">
        <v>321</v>
      </c>
      <c r="D511" s="20" t="s">
        <v>71</v>
      </c>
      <c r="E511" s="20" t="s">
        <v>2</v>
      </c>
      <c r="F511" s="18" t="s">
        <v>144</v>
      </c>
      <c r="G511" s="107">
        <v>12000</v>
      </c>
      <c r="H511" s="47"/>
      <c r="I511" s="46"/>
      <c r="J511" s="47"/>
      <c r="K511" s="107">
        <v>12000</v>
      </c>
    </row>
    <row r="512" spans="1:11" ht="26.25" customHeight="1" x14ac:dyDescent="0.25">
      <c r="A512" s="53">
        <v>256</v>
      </c>
      <c r="B512" s="106" t="s">
        <v>348</v>
      </c>
      <c r="C512" s="30" t="s">
        <v>321</v>
      </c>
      <c r="D512" s="20" t="s">
        <v>7</v>
      </c>
      <c r="E512" s="20" t="s">
        <v>2</v>
      </c>
      <c r="F512" s="18" t="s">
        <v>144</v>
      </c>
      <c r="G512" s="107">
        <v>17000</v>
      </c>
      <c r="H512" s="47"/>
      <c r="I512" s="46"/>
      <c r="J512" s="47"/>
      <c r="K512" s="107">
        <v>17000</v>
      </c>
    </row>
    <row r="513" spans="1:11" ht="26.25" customHeight="1" x14ac:dyDescent="0.25">
      <c r="A513" s="53">
        <v>257</v>
      </c>
      <c r="B513" s="106" t="s">
        <v>349</v>
      </c>
      <c r="C513" s="30" t="s">
        <v>321</v>
      </c>
      <c r="D513" s="20" t="s">
        <v>7</v>
      </c>
      <c r="E513" s="20" t="s">
        <v>2</v>
      </c>
      <c r="F513" s="18" t="s">
        <v>144</v>
      </c>
      <c r="G513" s="107">
        <v>25000</v>
      </c>
      <c r="H513" s="47"/>
      <c r="I513" s="46"/>
      <c r="J513" s="47"/>
      <c r="K513" s="107">
        <v>25000</v>
      </c>
    </row>
    <row r="514" spans="1:11" ht="26.25" customHeight="1" x14ac:dyDescent="0.25">
      <c r="A514" s="95">
        <v>258</v>
      </c>
      <c r="B514" s="106" t="s">
        <v>350</v>
      </c>
      <c r="C514" s="30" t="s">
        <v>321</v>
      </c>
      <c r="D514" s="20" t="s">
        <v>7</v>
      </c>
      <c r="E514" s="20" t="s">
        <v>2</v>
      </c>
      <c r="F514" s="18" t="s">
        <v>144</v>
      </c>
      <c r="G514" s="107">
        <v>10000</v>
      </c>
      <c r="H514" s="47"/>
      <c r="I514" s="46"/>
      <c r="J514" s="47"/>
      <c r="K514" s="107">
        <v>10000</v>
      </c>
    </row>
    <row r="520" spans="1:11" ht="22.5" customHeight="1" x14ac:dyDescent="0.25">
      <c r="A520" s="125" t="s">
        <v>145</v>
      </c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1:11" x14ac:dyDescent="0.25">
      <c r="A521" s="125" t="s">
        <v>146</v>
      </c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1:11" x14ac:dyDescent="0.25">
      <c r="A522" s="125" t="s">
        <v>147</v>
      </c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1:11" x14ac:dyDescent="0.25">
      <c r="A523" s="121"/>
      <c r="B523" s="56"/>
      <c r="C523" s="56"/>
      <c r="D523" s="56"/>
      <c r="E523" s="56"/>
      <c r="F523" s="56"/>
      <c r="G523" s="121"/>
      <c r="H523" s="121"/>
      <c r="I523" s="121"/>
      <c r="J523" s="121"/>
      <c r="K523" s="1"/>
    </row>
    <row r="524" spans="1:11" x14ac:dyDescent="0.25">
      <c r="A524" s="125" t="s">
        <v>148</v>
      </c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1:11" x14ac:dyDescent="0.25">
      <c r="A525" s="125" t="s">
        <v>372</v>
      </c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1:11" x14ac:dyDescent="0.25">
      <c r="A526" s="6"/>
      <c r="B526" s="7"/>
      <c r="C526" s="8"/>
      <c r="D526" s="7"/>
      <c r="E526" s="7"/>
      <c r="F526" s="7"/>
      <c r="G526" s="1"/>
      <c r="H526" s="2"/>
      <c r="I526" s="37"/>
      <c r="J526" s="37"/>
      <c r="K526" s="1"/>
    </row>
    <row r="527" spans="1:11" x14ac:dyDescent="0.25">
      <c r="A527" s="126" t="s">
        <v>149</v>
      </c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</row>
    <row r="528" spans="1:11" ht="15.75" thickBot="1" x14ac:dyDescent="0.3">
      <c r="A528" s="9"/>
      <c r="B528" s="10"/>
      <c r="C528" s="10"/>
      <c r="D528" s="10"/>
      <c r="E528" s="10"/>
      <c r="F528" s="10"/>
      <c r="G528" s="121"/>
      <c r="H528" s="121"/>
      <c r="I528" s="121"/>
      <c r="J528" s="121"/>
      <c r="K528" s="121"/>
    </row>
    <row r="529" spans="1:11" ht="29.25" thickBot="1" x14ac:dyDescent="0.3">
      <c r="A529" s="11" t="s">
        <v>129</v>
      </c>
      <c r="B529" s="12" t="s">
        <v>137</v>
      </c>
      <c r="C529" s="12" t="s">
        <v>320</v>
      </c>
      <c r="D529" s="12" t="s">
        <v>130</v>
      </c>
      <c r="E529" s="12" t="s">
        <v>131</v>
      </c>
      <c r="F529" s="12" t="s">
        <v>132</v>
      </c>
      <c r="G529" s="39" t="s">
        <v>138</v>
      </c>
      <c r="H529" s="40" t="s">
        <v>133</v>
      </c>
      <c r="I529" s="41" t="s">
        <v>134</v>
      </c>
      <c r="J529" s="41" t="s">
        <v>135</v>
      </c>
      <c r="K529" s="42" t="s">
        <v>136</v>
      </c>
    </row>
    <row r="530" spans="1:11" ht="26.25" customHeight="1" x14ac:dyDescent="0.25">
      <c r="A530" s="95">
        <v>259</v>
      </c>
      <c r="B530" s="113" t="s">
        <v>351</v>
      </c>
      <c r="C530" s="97" t="s">
        <v>321</v>
      </c>
      <c r="D530" s="98" t="s">
        <v>8</v>
      </c>
      <c r="E530" s="98" t="s">
        <v>16</v>
      </c>
      <c r="F530" s="99" t="s">
        <v>144</v>
      </c>
      <c r="G530" s="114">
        <v>82000</v>
      </c>
      <c r="H530" s="101">
        <v>9082.94</v>
      </c>
      <c r="I530" s="102"/>
      <c r="J530" s="101">
        <v>9082.94</v>
      </c>
      <c r="K530" s="114">
        <f>G530-J530</f>
        <v>72917.06</v>
      </c>
    </row>
    <row r="531" spans="1:11" ht="26.25" customHeight="1" x14ac:dyDescent="0.25">
      <c r="A531" s="53">
        <v>260</v>
      </c>
      <c r="B531" s="106" t="s">
        <v>352</v>
      </c>
      <c r="C531" s="30" t="s">
        <v>321</v>
      </c>
      <c r="D531" s="20" t="s">
        <v>354</v>
      </c>
      <c r="E531" s="20" t="s">
        <v>2</v>
      </c>
      <c r="F531" s="18" t="s">
        <v>144</v>
      </c>
      <c r="G531" s="107">
        <v>17000</v>
      </c>
      <c r="H531" s="47"/>
      <c r="I531" s="46"/>
      <c r="J531" s="47"/>
      <c r="K531" s="114">
        <f t="shared" ref="K531:K533" si="9">G531-J531</f>
        <v>17000</v>
      </c>
    </row>
    <row r="532" spans="1:11" ht="26.25" customHeight="1" x14ac:dyDescent="0.25">
      <c r="A532" s="53">
        <v>261</v>
      </c>
      <c r="B532" s="106" t="s">
        <v>353</v>
      </c>
      <c r="C532" s="30" t="s">
        <v>321</v>
      </c>
      <c r="D532" s="20" t="s">
        <v>7</v>
      </c>
      <c r="E532" s="20" t="s">
        <v>2</v>
      </c>
      <c r="F532" s="18" t="s">
        <v>144</v>
      </c>
      <c r="G532" s="107">
        <v>25000</v>
      </c>
      <c r="H532" s="47"/>
      <c r="I532" s="46"/>
      <c r="J532" s="47"/>
      <c r="K532" s="107">
        <f t="shared" si="9"/>
        <v>25000</v>
      </c>
    </row>
    <row r="533" spans="1:11" ht="26.25" customHeight="1" x14ac:dyDescent="0.25">
      <c r="A533" s="95">
        <v>262</v>
      </c>
      <c r="B533" s="106" t="s">
        <v>355</v>
      </c>
      <c r="C533" s="30" t="s">
        <v>321</v>
      </c>
      <c r="D533" s="20" t="s">
        <v>162</v>
      </c>
      <c r="E533" s="20" t="s">
        <v>2</v>
      </c>
      <c r="F533" s="18" t="s">
        <v>144</v>
      </c>
      <c r="G533" s="107">
        <v>10000</v>
      </c>
      <c r="H533" s="47"/>
      <c r="I533" s="46"/>
      <c r="J533" s="47"/>
      <c r="K533" s="107">
        <f t="shared" si="9"/>
        <v>10000</v>
      </c>
    </row>
    <row r="534" spans="1:11" ht="26.25" customHeight="1" x14ac:dyDescent="0.25">
      <c r="A534" s="53">
        <v>263</v>
      </c>
      <c r="B534" s="106" t="s">
        <v>356</v>
      </c>
      <c r="C534" s="30" t="s">
        <v>328</v>
      </c>
      <c r="D534" s="20" t="s">
        <v>8</v>
      </c>
      <c r="E534" s="20" t="s">
        <v>16</v>
      </c>
      <c r="F534" s="18" t="s">
        <v>144</v>
      </c>
      <c r="G534" s="107">
        <v>55000</v>
      </c>
      <c r="H534" s="47">
        <v>3195.85</v>
      </c>
      <c r="I534" s="46"/>
      <c r="J534" s="47">
        <v>3195.85</v>
      </c>
      <c r="K534" s="107">
        <f>G534-J534</f>
        <v>51804.15</v>
      </c>
    </row>
    <row r="535" spans="1:11" ht="26.25" customHeight="1" x14ac:dyDescent="0.25">
      <c r="A535" s="53">
        <v>264</v>
      </c>
      <c r="B535" s="106" t="s">
        <v>357</v>
      </c>
      <c r="C535" s="30" t="s">
        <v>321</v>
      </c>
      <c r="D535" s="20" t="s">
        <v>213</v>
      </c>
      <c r="E535" s="20" t="s">
        <v>2</v>
      </c>
      <c r="F535" s="18" t="s">
        <v>144</v>
      </c>
      <c r="G535" s="107">
        <v>10000</v>
      </c>
      <c r="H535" s="47"/>
      <c r="I535" s="46"/>
      <c r="J535" s="47"/>
      <c r="K535" s="107">
        <f>G535-J535</f>
        <v>10000</v>
      </c>
    </row>
    <row r="536" spans="1:11" ht="26.25" customHeight="1" x14ac:dyDescent="0.25">
      <c r="A536" s="95">
        <v>265</v>
      </c>
      <c r="B536" s="106" t="s">
        <v>358</v>
      </c>
      <c r="C536" s="30" t="s">
        <v>321</v>
      </c>
      <c r="D536" s="20" t="s">
        <v>162</v>
      </c>
      <c r="E536" s="20" t="s">
        <v>2</v>
      </c>
      <c r="F536" s="18" t="s">
        <v>144</v>
      </c>
      <c r="G536" s="107">
        <v>10000</v>
      </c>
      <c r="H536" s="47"/>
      <c r="I536" s="46"/>
      <c r="J536" s="47"/>
      <c r="K536" s="107">
        <f>G536-J536</f>
        <v>10000</v>
      </c>
    </row>
    <row r="537" spans="1:11" ht="26.25" customHeight="1" x14ac:dyDescent="0.25">
      <c r="A537" s="53">
        <v>266</v>
      </c>
      <c r="B537" s="118" t="s">
        <v>359</v>
      </c>
      <c r="C537" s="30" t="s">
        <v>321</v>
      </c>
      <c r="D537" s="20" t="s">
        <v>8</v>
      </c>
      <c r="E537" s="20" t="s">
        <v>2</v>
      </c>
      <c r="F537" s="18" t="s">
        <v>144</v>
      </c>
      <c r="G537" s="107">
        <v>12000</v>
      </c>
      <c r="H537" s="47"/>
      <c r="I537" s="46"/>
      <c r="J537" s="47"/>
      <c r="K537" s="107">
        <f t="shared" ref="K537:K563" si="10">G537-J537</f>
        <v>12000</v>
      </c>
    </row>
    <row r="538" spans="1:11" ht="26.25" customHeight="1" x14ac:dyDescent="0.25">
      <c r="A538" s="53">
        <v>267</v>
      </c>
      <c r="B538" s="118" t="s">
        <v>360</v>
      </c>
      <c r="C538" s="30" t="s">
        <v>321</v>
      </c>
      <c r="D538" s="20" t="s">
        <v>371</v>
      </c>
      <c r="E538" s="20" t="s">
        <v>2</v>
      </c>
      <c r="F538" s="18" t="s">
        <v>144</v>
      </c>
      <c r="G538" s="107">
        <v>12000</v>
      </c>
      <c r="H538" s="47"/>
      <c r="I538" s="46"/>
      <c r="J538" s="47"/>
      <c r="K538" s="107">
        <f>G538-J538</f>
        <v>12000</v>
      </c>
    </row>
    <row r="539" spans="1:11" ht="26.25" customHeight="1" x14ac:dyDescent="0.25">
      <c r="A539" s="95">
        <v>268</v>
      </c>
      <c r="B539" s="118" t="s">
        <v>361</v>
      </c>
      <c r="C539" s="30" t="s">
        <v>321</v>
      </c>
      <c r="D539" s="20" t="s">
        <v>8</v>
      </c>
      <c r="E539" s="20" t="s">
        <v>2</v>
      </c>
      <c r="F539" s="18" t="s">
        <v>144</v>
      </c>
      <c r="G539" s="107">
        <v>10000</v>
      </c>
      <c r="H539" s="47"/>
      <c r="I539" s="46"/>
      <c r="J539" s="47"/>
      <c r="K539" s="107">
        <f t="shared" si="10"/>
        <v>10000</v>
      </c>
    </row>
    <row r="540" spans="1:11" ht="26.25" customHeight="1" x14ac:dyDescent="0.25">
      <c r="A540" s="53">
        <v>269</v>
      </c>
      <c r="B540" s="118" t="s">
        <v>362</v>
      </c>
      <c r="C540" s="30" t="s">
        <v>321</v>
      </c>
      <c r="D540" s="20" t="s">
        <v>8</v>
      </c>
      <c r="E540" s="20" t="s">
        <v>2</v>
      </c>
      <c r="F540" s="18" t="s">
        <v>144</v>
      </c>
      <c r="G540" s="107">
        <v>10000</v>
      </c>
      <c r="H540" s="47"/>
      <c r="I540" s="46"/>
      <c r="J540" s="47"/>
      <c r="K540" s="107">
        <f>G540-J540</f>
        <v>10000</v>
      </c>
    </row>
    <row r="541" spans="1:11" ht="26.25" customHeight="1" x14ac:dyDescent="0.25">
      <c r="A541" s="53">
        <v>270</v>
      </c>
      <c r="B541" s="118" t="s">
        <v>363</v>
      </c>
      <c r="C541" s="30" t="s">
        <v>321</v>
      </c>
      <c r="D541" s="20" t="s">
        <v>162</v>
      </c>
      <c r="E541" s="20" t="s">
        <v>2</v>
      </c>
      <c r="F541" s="18" t="s">
        <v>144</v>
      </c>
      <c r="G541" s="107">
        <v>10000</v>
      </c>
      <c r="H541" s="47"/>
      <c r="I541" s="46"/>
      <c r="J541" s="47"/>
      <c r="K541" s="107">
        <f t="shared" si="10"/>
        <v>10000</v>
      </c>
    </row>
    <row r="542" spans="1:11" ht="26.25" customHeight="1" x14ac:dyDescent="0.25">
      <c r="A542" s="95">
        <v>271</v>
      </c>
      <c r="B542" s="118" t="s">
        <v>364</v>
      </c>
      <c r="C542" s="30" t="s">
        <v>321</v>
      </c>
      <c r="D542" s="20" t="s">
        <v>7</v>
      </c>
      <c r="E542" s="20" t="s">
        <v>2</v>
      </c>
      <c r="F542" s="18" t="s">
        <v>144</v>
      </c>
      <c r="G542" s="107">
        <v>12000</v>
      </c>
      <c r="H542" s="47"/>
      <c r="I542" s="46"/>
      <c r="J542" s="47"/>
      <c r="K542" s="107">
        <f t="shared" si="10"/>
        <v>12000</v>
      </c>
    </row>
    <row r="543" spans="1:11" ht="26.25" customHeight="1" x14ac:dyDescent="0.25">
      <c r="A543" s="53">
        <v>272</v>
      </c>
      <c r="B543" s="118" t="s">
        <v>365</v>
      </c>
      <c r="C543" s="30" t="s">
        <v>321</v>
      </c>
      <c r="D543" s="20" t="s">
        <v>8</v>
      </c>
      <c r="E543" s="20" t="s">
        <v>2</v>
      </c>
      <c r="F543" s="18" t="s">
        <v>144</v>
      </c>
      <c r="G543" s="107">
        <v>10000</v>
      </c>
      <c r="H543" s="47"/>
      <c r="I543" s="46"/>
      <c r="J543" s="47"/>
      <c r="K543" s="107">
        <f t="shared" si="10"/>
        <v>10000</v>
      </c>
    </row>
    <row r="544" spans="1:11" ht="26.25" customHeight="1" x14ac:dyDescent="0.25">
      <c r="A544" s="53">
        <v>273</v>
      </c>
      <c r="B544" s="118" t="s">
        <v>366</v>
      </c>
      <c r="C544" s="30" t="s">
        <v>321</v>
      </c>
      <c r="D544" s="20" t="s">
        <v>8</v>
      </c>
      <c r="E544" s="20" t="s">
        <v>2</v>
      </c>
      <c r="F544" s="18" t="s">
        <v>144</v>
      </c>
      <c r="G544" s="107">
        <v>20000</v>
      </c>
      <c r="H544" s="47"/>
      <c r="I544" s="46"/>
      <c r="J544" s="47"/>
      <c r="K544" s="107">
        <f t="shared" si="10"/>
        <v>20000</v>
      </c>
    </row>
    <row r="545" spans="1:11" ht="26.25" customHeight="1" x14ac:dyDescent="0.25">
      <c r="A545" s="95">
        <v>274</v>
      </c>
      <c r="B545" s="118" t="s">
        <v>367</v>
      </c>
      <c r="C545" s="30" t="s">
        <v>321</v>
      </c>
      <c r="D545" s="20" t="s">
        <v>8</v>
      </c>
      <c r="E545" s="20" t="s">
        <v>2</v>
      </c>
      <c r="F545" s="18" t="s">
        <v>144</v>
      </c>
      <c r="G545" s="107">
        <v>15000</v>
      </c>
      <c r="H545" s="47"/>
      <c r="I545" s="46"/>
      <c r="J545" s="47"/>
      <c r="K545" s="107">
        <f t="shared" si="10"/>
        <v>15000</v>
      </c>
    </row>
    <row r="546" spans="1:11" ht="26.25" customHeight="1" x14ac:dyDescent="0.25">
      <c r="A546" s="58"/>
      <c r="B546" s="120"/>
      <c r="C546" s="83"/>
      <c r="D546" s="61"/>
      <c r="E546" s="61"/>
      <c r="F546" s="59"/>
      <c r="G546" s="116"/>
      <c r="H546" s="5"/>
      <c r="I546" s="62"/>
      <c r="J546" s="5"/>
      <c r="K546" s="116"/>
    </row>
    <row r="547" spans="1:11" ht="26.25" customHeight="1" x14ac:dyDescent="0.25">
      <c r="A547" s="58"/>
      <c r="B547" s="120"/>
      <c r="C547" s="83"/>
      <c r="D547" s="61"/>
      <c r="E547" s="61"/>
      <c r="F547" s="59"/>
      <c r="G547" s="116"/>
      <c r="H547" s="5"/>
      <c r="I547" s="62"/>
      <c r="J547" s="5"/>
      <c r="K547" s="116"/>
    </row>
    <row r="548" spans="1:11" ht="26.25" customHeight="1" x14ac:dyDescent="0.25">
      <c r="A548" s="58"/>
      <c r="B548" s="120"/>
      <c r="C548" s="83"/>
      <c r="D548" s="61"/>
      <c r="E548" s="61"/>
      <c r="F548" s="59"/>
      <c r="G548" s="116"/>
      <c r="H548" s="5"/>
      <c r="I548" s="62"/>
      <c r="J548" s="5"/>
      <c r="K548" s="116"/>
    </row>
    <row r="549" spans="1:11" ht="26.25" customHeight="1" x14ac:dyDescent="0.25">
      <c r="A549" s="58"/>
      <c r="B549" s="120"/>
      <c r="C549" s="83"/>
      <c r="D549" s="61"/>
      <c r="E549" s="61"/>
      <c r="F549" s="59"/>
      <c r="G549" s="116"/>
      <c r="H549" s="5"/>
      <c r="I549" s="62"/>
      <c r="J549" s="5"/>
      <c r="K549" s="116"/>
    </row>
    <row r="550" spans="1:11" ht="26.25" customHeight="1" x14ac:dyDescent="0.25">
      <c r="A550" s="58"/>
      <c r="B550" s="120"/>
      <c r="C550" s="83"/>
      <c r="D550" s="61"/>
      <c r="E550" s="61"/>
      <c r="F550" s="59"/>
      <c r="G550" s="116"/>
      <c r="H550" s="5"/>
      <c r="I550" s="62"/>
      <c r="J550" s="5"/>
      <c r="K550" s="116"/>
    </row>
    <row r="551" spans="1:11" ht="22.5" customHeight="1" x14ac:dyDescent="0.25">
      <c r="A551" s="125" t="s">
        <v>145</v>
      </c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</row>
    <row r="552" spans="1:11" x14ac:dyDescent="0.25">
      <c r="A552" s="125" t="s">
        <v>146</v>
      </c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</row>
    <row r="553" spans="1:11" x14ac:dyDescent="0.25">
      <c r="A553" s="125" t="s">
        <v>147</v>
      </c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</row>
    <row r="554" spans="1:11" x14ac:dyDescent="0.25">
      <c r="A554" s="121"/>
      <c r="B554" s="56"/>
      <c r="C554" s="56"/>
      <c r="D554" s="56"/>
      <c r="E554" s="56"/>
      <c r="F554" s="56"/>
      <c r="G554" s="121"/>
      <c r="H554" s="121"/>
      <c r="I554" s="121"/>
      <c r="J554" s="121"/>
      <c r="K554" s="1"/>
    </row>
    <row r="555" spans="1:11" x14ac:dyDescent="0.25">
      <c r="A555" s="125" t="s">
        <v>148</v>
      </c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</row>
    <row r="556" spans="1:11" x14ac:dyDescent="0.25">
      <c r="A556" s="125" t="s">
        <v>372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</row>
    <row r="557" spans="1:11" x14ac:dyDescent="0.25">
      <c r="A557" s="6"/>
      <c r="B557" s="7"/>
      <c r="C557" s="8"/>
      <c r="D557" s="7"/>
      <c r="E557" s="7"/>
      <c r="F557" s="7"/>
      <c r="G557" s="1"/>
      <c r="H557" s="2"/>
      <c r="I557" s="37"/>
      <c r="J557" s="37"/>
      <c r="K557" s="1"/>
    </row>
    <row r="558" spans="1:11" x14ac:dyDescent="0.25">
      <c r="A558" s="126" t="s">
        <v>149</v>
      </c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</row>
    <row r="559" spans="1:11" ht="15.75" thickBot="1" x14ac:dyDescent="0.3">
      <c r="A559" s="9"/>
      <c r="B559" s="10"/>
      <c r="C559" s="10"/>
      <c r="D559" s="10"/>
      <c r="E559" s="10"/>
      <c r="F559" s="10"/>
      <c r="G559" s="121"/>
      <c r="H559" s="121"/>
      <c r="I559" s="121"/>
      <c r="J559" s="121"/>
      <c r="K559" s="121"/>
    </row>
    <row r="560" spans="1:11" ht="29.25" thickBot="1" x14ac:dyDescent="0.3">
      <c r="A560" s="11" t="s">
        <v>129</v>
      </c>
      <c r="B560" s="12" t="s">
        <v>137</v>
      </c>
      <c r="C560" s="12" t="s">
        <v>320</v>
      </c>
      <c r="D560" s="12" t="s">
        <v>130</v>
      </c>
      <c r="E560" s="12" t="s">
        <v>131</v>
      </c>
      <c r="F560" s="12" t="s">
        <v>132</v>
      </c>
      <c r="G560" s="39" t="s">
        <v>138</v>
      </c>
      <c r="H560" s="40" t="s">
        <v>133</v>
      </c>
      <c r="I560" s="41" t="s">
        <v>134</v>
      </c>
      <c r="J560" s="41" t="s">
        <v>135</v>
      </c>
      <c r="K560" s="42" t="s">
        <v>136</v>
      </c>
    </row>
    <row r="561" spans="1:11" ht="26.25" customHeight="1" x14ac:dyDescent="0.25">
      <c r="A561" s="95">
        <v>275</v>
      </c>
      <c r="B561" s="119" t="s">
        <v>368</v>
      </c>
      <c r="C561" s="97" t="s">
        <v>321</v>
      </c>
      <c r="D561" s="98" t="s">
        <v>8</v>
      </c>
      <c r="E561" s="98" t="s">
        <v>2</v>
      </c>
      <c r="F561" s="99" t="s">
        <v>144</v>
      </c>
      <c r="G561" s="114">
        <v>12000</v>
      </c>
      <c r="H561" s="101"/>
      <c r="I561" s="102"/>
      <c r="J561" s="101"/>
      <c r="K561" s="114">
        <f t="shared" si="10"/>
        <v>12000</v>
      </c>
    </row>
    <row r="562" spans="1:11" ht="26.25" customHeight="1" x14ac:dyDescent="0.25">
      <c r="A562" s="95">
        <v>276</v>
      </c>
      <c r="B562" s="118" t="s">
        <v>369</v>
      </c>
      <c r="C562" s="30" t="s">
        <v>328</v>
      </c>
      <c r="D562" s="20" t="s">
        <v>174</v>
      </c>
      <c r="E562" s="20" t="s">
        <v>2</v>
      </c>
      <c r="F562" s="18" t="s">
        <v>144</v>
      </c>
      <c r="G562" s="107">
        <v>25000</v>
      </c>
      <c r="H562" s="47"/>
      <c r="I562" s="46"/>
      <c r="J562" s="47"/>
      <c r="K562" s="107">
        <f t="shared" si="10"/>
        <v>25000</v>
      </c>
    </row>
    <row r="563" spans="1:11" ht="26.25" customHeight="1" x14ac:dyDescent="0.25">
      <c r="A563" s="53">
        <v>277</v>
      </c>
      <c r="B563" s="118" t="s">
        <v>370</v>
      </c>
      <c r="C563" s="30" t="s">
        <v>328</v>
      </c>
      <c r="D563" s="20" t="s">
        <v>8</v>
      </c>
      <c r="E563" s="20" t="s">
        <v>2</v>
      </c>
      <c r="F563" s="18" t="s">
        <v>144</v>
      </c>
      <c r="G563" s="107">
        <v>12000</v>
      </c>
      <c r="H563" s="47"/>
      <c r="I563" s="46"/>
      <c r="J563" s="47"/>
      <c r="K563" s="107">
        <f t="shared" si="10"/>
        <v>12000</v>
      </c>
    </row>
    <row r="564" spans="1:11" ht="26.25" customHeight="1" thickBot="1" x14ac:dyDescent="0.3">
      <c r="A564" s="95">
        <v>278</v>
      </c>
      <c r="B564" s="118" t="s">
        <v>373</v>
      </c>
      <c r="C564" s="30" t="s">
        <v>328</v>
      </c>
      <c r="D564" s="20" t="s">
        <v>162</v>
      </c>
      <c r="E564" s="20" t="s">
        <v>2</v>
      </c>
      <c r="F564" s="112" t="s">
        <v>144</v>
      </c>
      <c r="G564" s="109">
        <v>36000</v>
      </c>
      <c r="H564" s="88">
        <v>197.25</v>
      </c>
      <c r="I564" s="89"/>
      <c r="J564" s="88">
        <v>197.25</v>
      </c>
      <c r="K564" s="109">
        <v>36000</v>
      </c>
    </row>
    <row r="565" spans="1:11" ht="15.75" thickBot="1" x14ac:dyDescent="0.3">
      <c r="A565" s="32"/>
      <c r="B565" s="68"/>
      <c r="C565" s="77"/>
      <c r="D565" s="33" t="s">
        <v>279</v>
      </c>
      <c r="E565" s="33"/>
      <c r="F565" s="90" t="s">
        <v>139</v>
      </c>
      <c r="G565" s="91">
        <f>SUM(G12:G564)</f>
        <v>5193137</v>
      </c>
      <c r="H565" s="92">
        <f>SUM(H8:H564)</f>
        <v>114923.80000000003</v>
      </c>
      <c r="I565" s="93">
        <f>SUM(I8:I564)</f>
        <v>16183.82</v>
      </c>
      <c r="J565" s="94">
        <f>SUM(J8:J564)</f>
        <v>131107.62000000005</v>
      </c>
      <c r="K565" s="93">
        <f>G565-J565</f>
        <v>5062029.38</v>
      </c>
    </row>
    <row r="566" spans="1:11" x14ac:dyDescent="0.25">
      <c r="A566" s="34"/>
      <c r="B566" s="7"/>
      <c r="C566" s="8"/>
      <c r="D566" s="7"/>
      <c r="E566" s="7"/>
      <c r="F566" s="7"/>
      <c r="G566" s="1"/>
      <c r="H566" s="2"/>
      <c r="I566" s="37"/>
      <c r="J566" s="37"/>
      <c r="K566" s="1"/>
    </row>
    <row r="567" spans="1:11" x14ac:dyDescent="0.25">
      <c r="A567" s="35"/>
      <c r="B567" s="7"/>
      <c r="C567" s="8"/>
      <c r="D567" s="7"/>
      <c r="E567" s="7"/>
      <c r="F567" s="7"/>
      <c r="G567" s="1"/>
      <c r="H567" s="2"/>
      <c r="I567" s="37"/>
      <c r="J567" s="37"/>
      <c r="K567" s="1"/>
    </row>
    <row r="568" spans="1:11" x14ac:dyDescent="0.25">
      <c r="A568" s="35"/>
      <c r="B568" s="7"/>
      <c r="C568" s="8"/>
      <c r="D568" s="7"/>
      <c r="E568" s="7"/>
      <c r="F568" s="7"/>
      <c r="G568" s="1"/>
      <c r="H568" s="2"/>
      <c r="I568" s="37"/>
      <c r="J568" s="37"/>
      <c r="K568" s="1"/>
    </row>
    <row r="569" spans="1:11" x14ac:dyDescent="0.25">
      <c r="A569" s="35"/>
      <c r="B569" s="7"/>
      <c r="C569" s="8"/>
      <c r="D569" s="7"/>
      <c r="E569" s="7"/>
      <c r="F569" s="7"/>
      <c r="G569" s="1"/>
      <c r="H569" s="2"/>
      <c r="I569" s="37"/>
      <c r="J569" s="37"/>
      <c r="K569" s="1"/>
    </row>
    <row r="570" spans="1:11" x14ac:dyDescent="0.25">
      <c r="A570" s="35"/>
      <c r="B570" s="7"/>
      <c r="C570" s="8"/>
      <c r="D570" s="123" t="s">
        <v>278</v>
      </c>
      <c r="E570" s="123"/>
      <c r="F570" s="38"/>
      <c r="G570" s="121"/>
      <c r="H570" s="121" t="s">
        <v>164</v>
      </c>
      <c r="I570" s="121"/>
      <c r="J570" s="38"/>
      <c r="K570" s="38"/>
    </row>
    <row r="571" spans="1:11" x14ac:dyDescent="0.25">
      <c r="A571" s="35"/>
      <c r="B571" s="7"/>
      <c r="C571" s="8"/>
      <c r="D571" s="121"/>
      <c r="E571" s="82"/>
      <c r="F571" s="38"/>
      <c r="G571" s="121"/>
      <c r="H571" s="121"/>
      <c r="I571" s="121"/>
      <c r="J571" s="38"/>
      <c r="K571" s="38"/>
    </row>
    <row r="572" spans="1:11" x14ac:dyDescent="0.25">
      <c r="A572" s="35"/>
      <c r="B572" s="7"/>
      <c r="C572" s="8"/>
      <c r="D572" s="57"/>
      <c r="E572" s="57"/>
      <c r="F572" s="57"/>
      <c r="G572" s="1"/>
      <c r="H572" s="1"/>
      <c r="I572" s="1"/>
      <c r="J572" s="1"/>
      <c r="K572" s="2"/>
    </row>
    <row r="573" spans="1:11" x14ac:dyDescent="0.25">
      <c r="A573" s="35"/>
      <c r="B573" s="7"/>
      <c r="C573" s="8"/>
      <c r="D573" s="57"/>
      <c r="E573" s="57"/>
      <c r="F573" s="57"/>
      <c r="G573" s="1"/>
      <c r="H573" s="1"/>
      <c r="I573" s="1"/>
      <c r="J573" s="1"/>
      <c r="K573" s="2"/>
    </row>
    <row r="574" spans="1:11" x14ac:dyDescent="0.25">
      <c r="A574" s="35"/>
      <c r="B574" s="7"/>
      <c r="C574" s="8"/>
      <c r="D574" s="57"/>
      <c r="E574" s="57"/>
      <c r="F574" s="57"/>
      <c r="G574" s="1"/>
      <c r="H574" s="1"/>
      <c r="I574" s="1"/>
      <c r="J574" s="1"/>
      <c r="K574" s="2"/>
    </row>
    <row r="575" spans="1:11" x14ac:dyDescent="0.25">
      <c r="A575" s="35"/>
      <c r="B575" s="7"/>
      <c r="C575" s="8"/>
      <c r="D575" s="124"/>
      <c r="E575" s="124"/>
      <c r="F575" s="57"/>
      <c r="G575" s="122"/>
      <c r="H575" s="121"/>
      <c r="I575" s="78"/>
      <c r="J575" s="56"/>
      <c r="K575" s="79"/>
    </row>
    <row r="576" spans="1:11" x14ac:dyDescent="0.25">
      <c r="A576" s="35"/>
      <c r="B576" s="7"/>
      <c r="C576" s="8"/>
      <c r="D576" s="124"/>
      <c r="E576" s="124"/>
      <c r="F576" s="57"/>
      <c r="G576" s="122"/>
      <c r="H576" s="121"/>
      <c r="I576" s="78"/>
      <c r="J576" s="121"/>
      <c r="K576" s="38"/>
    </row>
  </sheetData>
  <mergeCells count="123">
    <mergeCell ref="D570:E570"/>
    <mergeCell ref="D575:E575"/>
    <mergeCell ref="D576:E576"/>
    <mergeCell ref="A551:K551"/>
    <mergeCell ref="A552:K552"/>
    <mergeCell ref="A553:K553"/>
    <mergeCell ref="A555:K555"/>
    <mergeCell ref="A556:K556"/>
    <mergeCell ref="A558:K558"/>
    <mergeCell ref="A520:K520"/>
    <mergeCell ref="A521:K521"/>
    <mergeCell ref="A522:K522"/>
    <mergeCell ref="A524:K524"/>
    <mergeCell ref="A525:K525"/>
    <mergeCell ref="A527:K527"/>
    <mergeCell ref="A489:K489"/>
    <mergeCell ref="A490:K490"/>
    <mergeCell ref="A491:K491"/>
    <mergeCell ref="A493:K493"/>
    <mergeCell ref="A494:K494"/>
    <mergeCell ref="A496:K496"/>
    <mergeCell ref="A459:K459"/>
    <mergeCell ref="A460:K460"/>
    <mergeCell ref="A461:K461"/>
    <mergeCell ref="A463:K463"/>
    <mergeCell ref="A464:K464"/>
    <mergeCell ref="A466:K466"/>
    <mergeCell ref="A431:K431"/>
    <mergeCell ref="A432:K432"/>
    <mergeCell ref="A433:K433"/>
    <mergeCell ref="A435:K435"/>
    <mergeCell ref="A436:K436"/>
    <mergeCell ref="A438:K438"/>
    <mergeCell ref="A403:K403"/>
    <mergeCell ref="A404:K404"/>
    <mergeCell ref="A405:K405"/>
    <mergeCell ref="A407:K407"/>
    <mergeCell ref="A408:K408"/>
    <mergeCell ref="A410:K410"/>
    <mergeCell ref="A373:K373"/>
    <mergeCell ref="A374:K374"/>
    <mergeCell ref="A375:K375"/>
    <mergeCell ref="A377:K377"/>
    <mergeCell ref="A378:K378"/>
    <mergeCell ref="A380:K380"/>
    <mergeCell ref="A344:K344"/>
    <mergeCell ref="A345:K345"/>
    <mergeCell ref="A346:K346"/>
    <mergeCell ref="A348:K348"/>
    <mergeCell ref="A349:K349"/>
    <mergeCell ref="A351:K351"/>
    <mergeCell ref="A315:K315"/>
    <mergeCell ref="A316:K316"/>
    <mergeCell ref="A317:K317"/>
    <mergeCell ref="A319:K319"/>
    <mergeCell ref="A320:K320"/>
    <mergeCell ref="A322:K322"/>
    <mergeCell ref="A286:K286"/>
    <mergeCell ref="A287:K287"/>
    <mergeCell ref="A288:K288"/>
    <mergeCell ref="A290:K290"/>
    <mergeCell ref="A291:K291"/>
    <mergeCell ref="A293:K293"/>
    <mergeCell ref="A258:K258"/>
    <mergeCell ref="A259:K259"/>
    <mergeCell ref="A260:K260"/>
    <mergeCell ref="A262:K262"/>
    <mergeCell ref="A263:K263"/>
    <mergeCell ref="A265:K265"/>
    <mergeCell ref="A229:K229"/>
    <mergeCell ref="A230:K230"/>
    <mergeCell ref="A231:K231"/>
    <mergeCell ref="A233:K233"/>
    <mergeCell ref="A234:K234"/>
    <mergeCell ref="A236:K236"/>
    <mergeCell ref="A200:K200"/>
    <mergeCell ref="A201:K201"/>
    <mergeCell ref="A202:K202"/>
    <mergeCell ref="A204:K204"/>
    <mergeCell ref="A205:K205"/>
    <mergeCell ref="A207:K207"/>
    <mergeCell ref="A172:K172"/>
    <mergeCell ref="A173:K173"/>
    <mergeCell ref="A174:K174"/>
    <mergeCell ref="A176:K176"/>
    <mergeCell ref="A177:K177"/>
    <mergeCell ref="A179:K179"/>
    <mergeCell ref="A143:K143"/>
    <mergeCell ref="A144:K144"/>
    <mergeCell ref="A145:K145"/>
    <mergeCell ref="A147:K147"/>
    <mergeCell ref="A148:K148"/>
    <mergeCell ref="A150:K150"/>
    <mergeCell ref="A114:K114"/>
    <mergeCell ref="A115:K115"/>
    <mergeCell ref="A116:K116"/>
    <mergeCell ref="A118:K118"/>
    <mergeCell ref="A119:K119"/>
    <mergeCell ref="A121:K121"/>
    <mergeCell ref="A85:K85"/>
    <mergeCell ref="A86:K86"/>
    <mergeCell ref="A87:K87"/>
    <mergeCell ref="A89:K89"/>
    <mergeCell ref="A90:K90"/>
    <mergeCell ref="A92:K92"/>
    <mergeCell ref="A61:K61"/>
    <mergeCell ref="A62:K62"/>
    <mergeCell ref="A64:K64"/>
    <mergeCell ref="A30:K30"/>
    <mergeCell ref="A31:K31"/>
    <mergeCell ref="A32:K32"/>
    <mergeCell ref="A34:K34"/>
    <mergeCell ref="A35:K35"/>
    <mergeCell ref="A37:K37"/>
    <mergeCell ref="A2:K2"/>
    <mergeCell ref="A3:K3"/>
    <mergeCell ref="A4:K4"/>
    <mergeCell ref="A6:K6"/>
    <mergeCell ref="A7:K7"/>
    <mergeCell ref="A9:K9"/>
    <mergeCell ref="A57:K57"/>
    <mergeCell ref="A58:K58"/>
    <mergeCell ref="A59:K59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COMP. SEG. ENE</vt:lpstr>
      <vt:lpstr>REPORTE DE COMP. SEG. ENE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Leidy Cabrera</cp:lastModifiedBy>
  <cp:lastPrinted>2022-01-19T13:16:38Z</cp:lastPrinted>
  <dcterms:created xsi:type="dcterms:W3CDTF">2019-02-06T16:09:49Z</dcterms:created>
  <dcterms:modified xsi:type="dcterms:W3CDTF">2022-03-11T18:41:57Z</dcterms:modified>
</cp:coreProperties>
</file>