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4A26E816-F640-44D1-A7E6-419827AC6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</calcChain>
</file>

<file path=xl/sharedStrings.xml><?xml version="1.0" encoding="utf-8"?>
<sst xmlns="http://schemas.openxmlformats.org/spreadsheetml/2006/main" count="76" uniqueCount="58">
  <si>
    <t>FECHA</t>
  </si>
  <si>
    <t>NO.</t>
  </si>
  <si>
    <t>DESCRIPCION</t>
  </si>
  <si>
    <t>LIB.</t>
  </si>
  <si>
    <t>CREDITO</t>
  </si>
  <si>
    <t>DEBITO</t>
  </si>
  <si>
    <t>SALDO</t>
  </si>
  <si>
    <t xml:space="preserve">TRANSFERENCIA </t>
  </si>
  <si>
    <t>LIBRO BANCO</t>
  </si>
  <si>
    <t xml:space="preserve">  CUENTA COLECTORA NO. 010-252202-2  </t>
  </si>
  <si>
    <t xml:space="preserve">        Encargada De Tesorería</t>
  </si>
  <si>
    <r>
      <t xml:space="preserve">  Encargada De Contabilidad </t>
    </r>
    <r>
      <rPr>
        <sz val="16"/>
        <color theme="0"/>
        <rFont val="Calibri"/>
        <family val="2"/>
        <scheme val="minor"/>
      </rPr>
      <t xml:space="preserve">………….……...          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0"/>
        <rFont val="Calibri"/>
        <family val="2"/>
        <scheme val="minor"/>
      </rPr>
      <t>.</t>
    </r>
  </si>
  <si>
    <t xml:space="preserve">             PREPARADO POR</t>
  </si>
  <si>
    <r>
      <t>REVISADO POR</t>
    </r>
    <r>
      <rPr>
        <b/>
        <sz val="16"/>
        <color theme="0"/>
        <rFont val="Calibri"/>
        <family val="2"/>
        <scheme val="minor"/>
      </rPr>
      <t>……..……………………</t>
    </r>
  </si>
  <si>
    <t>TRANSFERENCIA</t>
  </si>
  <si>
    <r>
      <t xml:space="preserve">            Eunice Bress Bress            </t>
    </r>
    <r>
      <rPr>
        <b/>
        <u/>
        <sz val="16"/>
        <color theme="0"/>
        <rFont val="Calibri"/>
        <family val="2"/>
        <scheme val="minor"/>
      </rPr>
      <t>.</t>
    </r>
  </si>
  <si>
    <r>
      <t xml:space="preserve">            Giselle Marzan Mercado           </t>
    </r>
    <r>
      <rPr>
        <b/>
        <u/>
        <sz val="16"/>
        <color theme="0"/>
        <rFont val="Calibri"/>
        <family val="2"/>
        <scheme val="minor"/>
      </rPr>
      <t xml:space="preserve"> .</t>
    </r>
  </si>
  <si>
    <t>Balance Inicial al 31/1/2022</t>
  </si>
  <si>
    <t xml:space="preserve">    AL 28/02/2022</t>
  </si>
  <si>
    <t xml:space="preserve">PAGO ADQUISICION DE COMBUSTIBLE UTILIZADOS EN LOS VEHICULOS DE ESTA INSTITUCION. </t>
  </si>
  <si>
    <t>PAGO COMPENSACION POR SERVICIOS DE SEGURIDAD (D.G.M), ENERO 2022.</t>
  </si>
  <si>
    <t>PAGO SUELDO DE PERIODO PROBATORIO (D.G.M), SEPTIEMBRE-NOVIEMBRE 2021.</t>
  </si>
  <si>
    <t>PAGO SUELDOS PERIODO PROBATORIO (D.G.M), DICIEMBRE 2021.</t>
  </si>
  <si>
    <t>PAGO HORAS EXTRAS (D.G.M), AGOSTO 2021.</t>
  </si>
  <si>
    <t>PAGO HORAS EXTRAS A EMPLEADOS  (D.G.M), DICIEMBRE 2021.</t>
  </si>
  <si>
    <t>PAGO HORAS EXTRAS A EMPLEADOS (D.G.M), SEPTIEMBRE 2021.</t>
  </si>
  <si>
    <t>PAGO HORAS EXTRAS A EMPLEADOS  (D.G.M),NOVIEMBRE 2021.</t>
  </si>
  <si>
    <t>PAGO HORAS EXTRAS DEPARTAMENTO DE CERTIFICACIONES (D.G.M), JULIO 2021.</t>
  </si>
  <si>
    <t>PAGO SUELDOS PERIODO PROBATORIO (D.G.M), ENERO 2022.</t>
  </si>
  <si>
    <t>PAGO HORAS EXTRAS FIN DE SEMANA (D.G.M), ABRIL-JUNIO 2021.</t>
  </si>
  <si>
    <t>PAGO HORAS EXTRAS FIN DE SEMANA (D.G.M), AGOSTO 2021.</t>
  </si>
  <si>
    <t>PAGO HORAS EXTRAS FIN DE SEMANA (D.G.M), NOVIEMBRE Y DICIEMBRE  2021.</t>
  </si>
  <si>
    <t>PAGO HORAS EXTRAS A EMPLEADOS (D.G.M), OCTUBRE 2021.</t>
  </si>
  <si>
    <t>PAGO SUELDOS FIJOS II (D.G.M), FEBRERO 2022.</t>
  </si>
  <si>
    <t>PAGO SUELDOS PERSONAL TEMPORAL (D.G.M), FEBRERO 2022.</t>
  </si>
  <si>
    <t>PAGO COMPENSACION SERVICIOS SEGURIDAD (D.G.M), FEBRERO 2022.</t>
  </si>
  <si>
    <t>PAGO SUELDOS PERIODO PROBATORIO (D.G.M), FEBRERO 2022.</t>
  </si>
  <si>
    <t>PAGO SERVICIOS DE ALQUILER DE IMPRESORAS MULTIFUNCIONALES, BRINDADO A LA INSTITUCION, CORRESPONDIENTE AL MES DE OCTUBRE 2021, SEGÚN CONTRATO NO.BS-0015475-2021, ADENDUM NO.BS-0011621-2021.</t>
  </si>
  <si>
    <t>PAGO FACTURAS NO.103, 104 POR SERVICIOS DE TELEFONIA, LINEA DIRECTA DEL DESPACHO, CORRESPONDIENTE A LOS MESES DE NOVIEMBRE Y DICIEMBRE 2021.CUENTA NO. 738829800.</t>
  </si>
  <si>
    <t>PAGO FACTURA NO. FV-3214593 POR SERVICIOS DE ANALISIS CLINICOS A EXTRANJEROS CORRESPONDIENTES AL PERIODO DEL  01 AL  10/12/2021.</t>
  </si>
  <si>
    <t>PAGO POR CONSUMO DE ENERGIA ELECTRICA EN DIFERENTES DEPENDENCIAS DE ESTA INSTITUCION, CORRESPONDIENTE AL MES DE ENERO 2022.</t>
  </si>
  <si>
    <t>PAGO FACTURA NO.10 POR SERVICIOS DE CONECTIVIDAD INALAMBRICA DE ESTA DGM, CORRESPONDIENTE AL MES DE ENERO 2022.</t>
  </si>
  <si>
    <t>PAGO APORTE PARA EL SOSTENIMIENTO DE LA OPERACIÓN DEL ESPACIO QUE OCUPA EN EL DATA CENTER DEL ESTADO DOMINICANO, CORRESPONDIENTE AL MES DE ENERO 2022.</t>
  </si>
  <si>
    <t>PAGO POR ALQUILER DE LOCAL DE LA OFICINA DE LA SUB-DIRECION PUERTO PLATA DE ESTA DGM, CORRESPONDIENTE AL MES DE ENERO 2022, SEGÚN CONTRATO NO.BS-0011211-2021.</t>
  </si>
  <si>
    <t xml:space="preserve">SIRITE </t>
  </si>
  <si>
    <t>AVISO CREDITO SIRITE</t>
  </si>
  <si>
    <t>ANULACION LIBRAMIENTO No.47 DE 26/01/2022</t>
  </si>
  <si>
    <t xml:space="preserve">CARGOS SIRITE </t>
  </si>
  <si>
    <t>PAGO ADICIONAL SUELDOS PERSONAL TEMPORAL (D.G.M), ENERO 2022.</t>
  </si>
  <si>
    <t>PAGO POR SERVICIOS DE CONECTIVIDAD INALAMBRICA, CORRESPONDIENTE AL MES DE DICIEMBRE 2021.</t>
  </si>
  <si>
    <t>HORAS EXTRAS FIN DE SEMANA (D.G.M), SEPTIEMBRE Y OCTUBRE 2021.</t>
  </si>
  <si>
    <t>PAGO POR SERVICIOS ESPECIALES DE INTELIGENCIA, CORRESPONDIENTE AL MES DE FEBRERO 2022.</t>
  </si>
  <si>
    <t>Balance  al 28/02/2022</t>
  </si>
  <si>
    <t>PAGO POR SERVICIOS ESPECIALES DE INTELIGENCIA, CORRESPONDIENTE AL MES DE ENERO 2022.</t>
  </si>
  <si>
    <t>PAGO SERVICIOS DE INTERNET Y CONECTIVIDAD PARA LAS OFICINAS DE ESTA INSTITUCION, EN LOS AEROPUERTOS, PUERTOS Y PUESTOS FRONTERIZOS, CENTRAL TELEFONICA EN LA NUBE, RED INALAMBRICA, (WIFI, SEDE CENTRAL), CORRESPONDIENTE AL MES DE ENERO 2022.</t>
  </si>
  <si>
    <t>PAGO APORTE PARA EL SOSTENIMIENTO DE LA OPERACIÓN DEL ESPACIO QUE OCUPA EN EL PUNTO GOB.SAMBIL CORRESPONDIENTE AL MES DE ENERO 2022.</t>
  </si>
  <si>
    <t>PAGO SERVICIOS DE ENERGIA ELECTRICA DE LAS DIFERENTES DEPENDENCIAS DE LA DGM, CORRESPONDIENTE AL MES DE DICIEMBRE 2021.</t>
  </si>
  <si>
    <t>PAGO FACTURA NO. 0420569, 04205788 POR SERVICIOS DE AGUA POTABLE EN LA SUB-DIRECCION DE PUERTO PLATA Y EN EL APARTAMENTO DE EMPLEADOS DE PUERTO PLATA (SOSUA), DE ESTA DGM, CORRESPONDIENTE AL MES DE ENERO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</si>
</sst>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Fill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2" borderId="3" xfId="0" applyNumberFormat="1" applyFont="1" applyFill="1" applyBorder="1" applyAlignment="1">
      <alignment horizontal="left"/>
    </xf>
    <xf numFmtId="44" fontId="10" fillId="0" borderId="3" xfId="1" applyFont="1" applyBorder="1" applyAlignment="1">
      <alignment horizontal="right"/>
    </xf>
    <xf numFmtId="4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wrapText="1"/>
    </xf>
    <xf numFmtId="44" fontId="11" fillId="0" borderId="3" xfId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3" fillId="0" borderId="0" xfId="0" applyFont="1" applyAlignment="1"/>
    <xf numFmtId="0" fontId="15" fillId="0" borderId="0" xfId="0" applyFont="1"/>
    <xf numFmtId="14" fontId="0" fillId="0" borderId="0" xfId="0" applyNumberFormat="1"/>
    <xf numFmtId="44" fontId="10" fillId="0" borderId="3" xfId="1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center" vertical="center"/>
    </xf>
    <xf numFmtId="165" fontId="2" fillId="0" borderId="0" xfId="0" applyNumberFormat="1" applyFont="1"/>
    <xf numFmtId="165" fontId="8" fillId="0" borderId="3" xfId="0" applyNumberFormat="1" applyFont="1" applyBorder="1" applyAlignment="1">
      <alignment horizontal="center" vertical="center"/>
    </xf>
    <xf numFmtId="165" fontId="0" fillId="0" borderId="0" xfId="0" applyNumberFormat="1"/>
    <xf numFmtId="165" fontId="12" fillId="0" borderId="0" xfId="0" applyNumberFormat="1" applyFont="1"/>
    <xf numFmtId="165" fontId="7" fillId="0" borderId="0" xfId="0" applyNumberFormat="1" applyFont="1" applyBorder="1" applyAlignment="1">
      <alignment horizontal="center" vertical="center"/>
    </xf>
    <xf numFmtId="164" fontId="4" fillId="0" borderId="0" xfId="2" applyNumberFormat="1" applyFont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6" fillId="0" borderId="0" xfId="2" applyNumberFormat="1" applyFont="1" applyFill="1" applyBorder="1" applyAlignment="1">
      <alignment horizontal="center"/>
    </xf>
  </cellXfs>
  <cellStyles count="4">
    <cellStyle name="Moneda" xfId="1" builtinId="4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4241800</xdr:colOff>
      <xdr:row>0</xdr:row>
      <xdr:rowOff>0</xdr:rowOff>
    </xdr:from>
    <xdr:to>
      <xdr:col>2</xdr:col>
      <xdr:colOff>7895800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3425" y="0"/>
          <a:ext cx="36540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173"/>
  <sheetViews>
    <sheetView tabSelected="1" zoomScale="89" zoomScaleNormal="89" workbookViewId="0">
      <selection activeCell="G59" sqref="G59"/>
    </sheetView>
  </sheetViews>
  <sheetFormatPr baseColWidth="10" defaultRowHeight="15" x14ac:dyDescent="0.25"/>
  <cols>
    <col min="1" max="1" width="15.5703125" style="25" bestFit="1" customWidth="1"/>
    <col min="2" max="2" width="9.5703125" customWidth="1"/>
    <col min="3" max="3" width="129.85546875" customWidth="1"/>
    <col min="4" max="4" width="26.140625" bestFit="1" customWidth="1"/>
    <col min="5" max="5" width="24.5703125" bestFit="1" customWidth="1"/>
    <col min="6" max="6" width="26.140625" customWidth="1"/>
  </cols>
  <sheetData>
    <row r="5" spans="1:6" ht="15.75" x14ac:dyDescent="0.25">
      <c r="A5" s="23"/>
      <c r="B5" s="1"/>
      <c r="C5" s="1"/>
      <c r="D5" s="2"/>
      <c r="E5" s="2"/>
      <c r="F5" s="1"/>
    </row>
    <row r="6" spans="1:6" ht="15.75" x14ac:dyDescent="0.25">
      <c r="A6" s="28"/>
      <c r="B6" s="28"/>
      <c r="C6" s="28"/>
      <c r="D6" s="28"/>
      <c r="E6" s="28"/>
      <c r="F6" s="28"/>
    </row>
    <row r="7" spans="1:6" ht="15.75" x14ac:dyDescent="0.25">
      <c r="A7" s="29"/>
      <c r="B7" s="29"/>
      <c r="C7" s="29"/>
      <c r="D7" s="29"/>
      <c r="E7" s="29"/>
      <c r="F7" s="29"/>
    </row>
    <row r="8" spans="1:6" ht="22.5" x14ac:dyDescent="0.3">
      <c r="A8" s="38" t="s">
        <v>8</v>
      </c>
      <c r="B8" s="38"/>
      <c r="C8" s="38"/>
      <c r="D8" s="38"/>
      <c r="E8" s="38"/>
      <c r="F8" s="38"/>
    </row>
    <row r="9" spans="1:6" ht="22.5" x14ac:dyDescent="0.3">
      <c r="A9" s="30" t="s">
        <v>9</v>
      </c>
      <c r="B9" s="30"/>
      <c r="C9" s="30"/>
      <c r="D9" s="30"/>
      <c r="E9" s="30"/>
      <c r="F9" s="30"/>
    </row>
    <row r="10" spans="1:6" ht="22.5" x14ac:dyDescent="0.3">
      <c r="A10" s="30" t="s">
        <v>18</v>
      </c>
      <c r="B10" s="30"/>
      <c r="C10" s="30"/>
      <c r="D10" s="30"/>
      <c r="E10" s="30"/>
      <c r="F10" s="30"/>
    </row>
    <row r="11" spans="1:6" ht="22.5" x14ac:dyDescent="0.3">
      <c r="A11" s="38"/>
      <c r="B11" s="38"/>
      <c r="C11" s="38"/>
      <c r="D11" s="38"/>
      <c r="E11" s="38"/>
      <c r="F11" s="38"/>
    </row>
    <row r="12" spans="1:6" ht="20.25" x14ac:dyDescent="0.3">
      <c r="A12" s="24" t="s">
        <v>0</v>
      </c>
      <c r="B12" s="4" t="s">
        <v>1</v>
      </c>
      <c r="C12" s="3" t="s">
        <v>2</v>
      </c>
      <c r="D12" s="31" t="s">
        <v>17</v>
      </c>
      <c r="E12" s="32"/>
      <c r="F12" s="5">
        <v>469108104.79000002</v>
      </c>
    </row>
    <row r="13" spans="1:6" ht="20.25" x14ac:dyDescent="0.3">
      <c r="A13" s="24"/>
      <c r="B13" s="4" t="s">
        <v>3</v>
      </c>
      <c r="C13" s="3"/>
      <c r="D13" s="6" t="s">
        <v>4</v>
      </c>
      <c r="E13" s="7" t="s">
        <v>5</v>
      </c>
      <c r="F13" s="8" t="s">
        <v>6</v>
      </c>
    </row>
    <row r="14" spans="1:6" ht="25.5" customHeight="1" x14ac:dyDescent="0.3">
      <c r="A14" s="22">
        <v>44593</v>
      </c>
      <c r="B14" s="9"/>
      <c r="C14" s="10" t="s">
        <v>7</v>
      </c>
      <c r="D14" s="11">
        <v>3487819.61</v>
      </c>
      <c r="E14" s="11"/>
      <c r="F14" s="12">
        <f>F12+D14-E14</f>
        <v>472595924.40000004</v>
      </c>
    </row>
    <row r="15" spans="1:6" ht="39.75" customHeight="1" x14ac:dyDescent="0.3">
      <c r="A15" s="22">
        <v>44593</v>
      </c>
      <c r="B15" s="13">
        <v>68</v>
      </c>
      <c r="C15" s="14" t="s">
        <v>19</v>
      </c>
      <c r="D15" s="11"/>
      <c r="E15" s="11">
        <v>856000</v>
      </c>
      <c r="F15" s="12">
        <f>F14+D15-E15</f>
        <v>471739924.40000004</v>
      </c>
    </row>
    <row r="16" spans="1:6" ht="20.25" x14ac:dyDescent="0.3">
      <c r="A16" s="22">
        <v>44594</v>
      </c>
      <c r="B16" s="13"/>
      <c r="C16" s="14" t="s">
        <v>14</v>
      </c>
      <c r="D16" s="11">
        <v>3415882.5</v>
      </c>
      <c r="E16" s="11"/>
      <c r="F16" s="12">
        <f>F15+D16-E16</f>
        <v>475155806.90000004</v>
      </c>
    </row>
    <row r="17" spans="1:8" ht="20.25" x14ac:dyDescent="0.3">
      <c r="A17" s="22">
        <v>44594</v>
      </c>
      <c r="B17" s="13">
        <v>73</v>
      </c>
      <c r="C17" s="14" t="s">
        <v>20</v>
      </c>
      <c r="D17" s="11"/>
      <c r="E17" s="11">
        <v>5193137</v>
      </c>
      <c r="F17" s="12">
        <f>F16+D17-E17</f>
        <v>469962669.90000004</v>
      </c>
    </row>
    <row r="18" spans="1:8" ht="20.25" x14ac:dyDescent="0.3">
      <c r="A18" s="22">
        <v>44595</v>
      </c>
      <c r="B18" s="13"/>
      <c r="C18" s="14" t="s">
        <v>7</v>
      </c>
      <c r="D18" s="11">
        <v>4389087.5</v>
      </c>
      <c r="E18" s="11"/>
      <c r="F18" s="12">
        <f t="shared" ref="F18:F72" si="0">F17+D18-E18</f>
        <v>474351757.40000004</v>
      </c>
    </row>
    <row r="19" spans="1:8" ht="38.25" customHeight="1" x14ac:dyDescent="0.3">
      <c r="A19" s="22">
        <v>44595</v>
      </c>
      <c r="B19" s="13">
        <v>80</v>
      </c>
      <c r="C19" s="14" t="s">
        <v>53</v>
      </c>
      <c r="D19" s="11"/>
      <c r="E19" s="11">
        <v>6000000</v>
      </c>
      <c r="F19" s="12">
        <f t="shared" si="0"/>
        <v>468351757.40000004</v>
      </c>
    </row>
    <row r="20" spans="1:8" ht="20.25" x14ac:dyDescent="0.3">
      <c r="A20" s="22">
        <v>44596</v>
      </c>
      <c r="B20" s="13"/>
      <c r="C20" s="14" t="s">
        <v>7</v>
      </c>
      <c r="D20" s="11">
        <v>2946723.75</v>
      </c>
      <c r="E20" s="11"/>
      <c r="F20" s="12">
        <f t="shared" si="0"/>
        <v>471298481.15000004</v>
      </c>
    </row>
    <row r="21" spans="1:8" ht="24.75" customHeight="1" x14ac:dyDescent="0.3">
      <c r="A21" s="22">
        <v>44596</v>
      </c>
      <c r="B21" s="13">
        <v>85</v>
      </c>
      <c r="C21" s="14" t="s">
        <v>21</v>
      </c>
      <c r="D21" s="21"/>
      <c r="E21" s="11">
        <v>122670.47</v>
      </c>
      <c r="F21" s="12">
        <f t="shared" si="0"/>
        <v>471175810.68000001</v>
      </c>
    </row>
    <row r="22" spans="1:8" ht="26.25" customHeight="1" x14ac:dyDescent="0.3">
      <c r="A22" s="22">
        <v>44596</v>
      </c>
      <c r="B22" s="13">
        <v>91</v>
      </c>
      <c r="C22" s="14" t="s">
        <v>48</v>
      </c>
      <c r="D22" s="11"/>
      <c r="E22" s="11">
        <v>41504.400000000001</v>
      </c>
      <c r="F22" s="12">
        <f t="shared" si="0"/>
        <v>471134306.28000003</v>
      </c>
    </row>
    <row r="23" spans="1:8" ht="26.25" customHeight="1" x14ac:dyDescent="0.3">
      <c r="A23" s="22">
        <v>44596</v>
      </c>
      <c r="B23" s="13">
        <v>93</v>
      </c>
      <c r="C23" s="14" t="s">
        <v>22</v>
      </c>
      <c r="D23" s="11"/>
      <c r="E23" s="11">
        <v>146418.29999999999</v>
      </c>
      <c r="F23" s="12">
        <f t="shared" si="0"/>
        <v>470987887.98000002</v>
      </c>
    </row>
    <row r="24" spans="1:8" ht="20.25" x14ac:dyDescent="0.3">
      <c r="A24" s="22">
        <v>44599</v>
      </c>
      <c r="B24" s="13"/>
      <c r="C24" s="14" t="s">
        <v>7</v>
      </c>
      <c r="D24" s="11">
        <v>7181793.5700000003</v>
      </c>
      <c r="E24" s="11"/>
      <c r="F24" s="12">
        <f t="shared" si="0"/>
        <v>478169681.55000001</v>
      </c>
    </row>
    <row r="25" spans="1:8" ht="20.25" x14ac:dyDescent="0.3">
      <c r="A25" s="22">
        <v>44599</v>
      </c>
      <c r="B25" s="13">
        <v>109</v>
      </c>
      <c r="C25" s="14" t="s">
        <v>23</v>
      </c>
      <c r="D25" s="11"/>
      <c r="E25" s="11">
        <v>2595.7600000000002</v>
      </c>
      <c r="F25" s="12">
        <f t="shared" si="0"/>
        <v>478167085.79000002</v>
      </c>
    </row>
    <row r="26" spans="1:8" ht="19.5" customHeight="1" x14ac:dyDescent="0.3">
      <c r="A26" s="22">
        <v>44599</v>
      </c>
      <c r="B26" s="13">
        <v>111</v>
      </c>
      <c r="C26" s="14" t="s">
        <v>24</v>
      </c>
      <c r="D26" s="11"/>
      <c r="E26" s="11">
        <v>173436.39</v>
      </c>
      <c r="F26" s="12">
        <f t="shared" si="0"/>
        <v>477993649.40000004</v>
      </c>
    </row>
    <row r="27" spans="1:8" ht="20.25" x14ac:dyDescent="0.3">
      <c r="A27" s="22">
        <v>44599</v>
      </c>
      <c r="B27" s="13">
        <v>113</v>
      </c>
      <c r="C27" s="14" t="s">
        <v>25</v>
      </c>
      <c r="D27" s="11"/>
      <c r="E27" s="11">
        <v>311464.53000000003</v>
      </c>
      <c r="F27" s="12">
        <f t="shared" si="0"/>
        <v>477682184.87000006</v>
      </c>
    </row>
    <row r="28" spans="1:8" ht="20.25" x14ac:dyDescent="0.3">
      <c r="A28" s="22">
        <v>44599</v>
      </c>
      <c r="B28" s="13">
        <v>115</v>
      </c>
      <c r="C28" s="14" t="s">
        <v>26</v>
      </c>
      <c r="D28" s="11"/>
      <c r="E28" s="11">
        <v>92722.58</v>
      </c>
      <c r="F28" s="12">
        <f t="shared" si="0"/>
        <v>477589462.29000008</v>
      </c>
      <c r="H28" s="20"/>
    </row>
    <row r="29" spans="1:8" ht="20.25" x14ac:dyDescent="0.3">
      <c r="A29" s="22">
        <v>44599</v>
      </c>
      <c r="B29" s="13">
        <v>118</v>
      </c>
      <c r="C29" s="14" t="s">
        <v>27</v>
      </c>
      <c r="D29" s="11"/>
      <c r="E29" s="11">
        <v>132651.69</v>
      </c>
      <c r="F29" s="12">
        <f t="shared" si="0"/>
        <v>477456810.60000008</v>
      </c>
    </row>
    <row r="30" spans="1:8" ht="20.25" x14ac:dyDescent="0.3">
      <c r="A30" s="22">
        <v>44599</v>
      </c>
      <c r="B30" s="13">
        <v>120</v>
      </c>
      <c r="C30" s="14" t="s">
        <v>28</v>
      </c>
      <c r="D30" s="11"/>
      <c r="E30" s="11">
        <v>146418.29999999999</v>
      </c>
      <c r="F30" s="12">
        <f t="shared" si="0"/>
        <v>477310392.30000007</v>
      </c>
    </row>
    <row r="31" spans="1:8" ht="20.25" x14ac:dyDescent="0.3">
      <c r="A31" s="22">
        <v>44599</v>
      </c>
      <c r="B31" s="13">
        <v>122</v>
      </c>
      <c r="C31" s="14" t="s">
        <v>29</v>
      </c>
      <c r="D31" s="11"/>
      <c r="E31" s="11">
        <v>26735.66</v>
      </c>
      <c r="F31" s="12">
        <f t="shared" si="0"/>
        <v>477283656.64000005</v>
      </c>
    </row>
    <row r="32" spans="1:8" ht="20.25" x14ac:dyDescent="0.3">
      <c r="A32" s="22">
        <v>44599</v>
      </c>
      <c r="B32" s="13">
        <v>124</v>
      </c>
      <c r="C32" s="14" t="s">
        <v>30</v>
      </c>
      <c r="D32" s="11"/>
      <c r="E32" s="11">
        <v>23963.31</v>
      </c>
      <c r="F32" s="12">
        <f t="shared" si="0"/>
        <v>477259693.33000004</v>
      </c>
    </row>
    <row r="33" spans="1:6" ht="20.25" x14ac:dyDescent="0.3">
      <c r="A33" s="22">
        <v>44600</v>
      </c>
      <c r="B33" s="13"/>
      <c r="C33" s="14" t="s">
        <v>7</v>
      </c>
      <c r="D33" s="11">
        <v>3234735.97</v>
      </c>
      <c r="E33" s="11"/>
      <c r="F33" s="12">
        <f t="shared" si="0"/>
        <v>480494429.30000007</v>
      </c>
    </row>
    <row r="34" spans="1:6" ht="41.25" customHeight="1" x14ac:dyDescent="0.3">
      <c r="A34" s="22">
        <v>44600</v>
      </c>
      <c r="B34" s="13">
        <v>128</v>
      </c>
      <c r="C34" s="14" t="s">
        <v>49</v>
      </c>
      <c r="D34" s="11"/>
      <c r="E34" s="11">
        <v>70905.3</v>
      </c>
      <c r="F34" s="12">
        <f t="shared" si="0"/>
        <v>480423524.00000006</v>
      </c>
    </row>
    <row r="35" spans="1:6" ht="60.75" customHeight="1" x14ac:dyDescent="0.3">
      <c r="A35" s="22">
        <v>44600</v>
      </c>
      <c r="B35" s="13">
        <v>130</v>
      </c>
      <c r="C35" s="14" t="s">
        <v>37</v>
      </c>
      <c r="D35" s="11"/>
      <c r="E35" s="11">
        <v>588026.37</v>
      </c>
      <c r="F35" s="12">
        <f t="shared" si="0"/>
        <v>479835497.63000005</v>
      </c>
    </row>
    <row r="36" spans="1:6" ht="60.75" x14ac:dyDescent="0.3">
      <c r="A36" s="22">
        <v>44600</v>
      </c>
      <c r="B36" s="13">
        <v>133</v>
      </c>
      <c r="C36" s="14" t="s">
        <v>38</v>
      </c>
      <c r="D36" s="11"/>
      <c r="E36" s="11">
        <v>5430.09</v>
      </c>
      <c r="F36" s="12">
        <f t="shared" si="0"/>
        <v>479830067.54000008</v>
      </c>
    </row>
    <row r="37" spans="1:6" ht="20.25" x14ac:dyDescent="0.3">
      <c r="A37" s="22">
        <v>44600</v>
      </c>
      <c r="B37" s="13">
        <v>135</v>
      </c>
      <c r="C37" s="14" t="s">
        <v>31</v>
      </c>
      <c r="D37" s="11"/>
      <c r="E37" s="11">
        <v>123713.07</v>
      </c>
      <c r="F37" s="12">
        <f t="shared" si="0"/>
        <v>479706354.47000009</v>
      </c>
    </row>
    <row r="38" spans="1:6" ht="20.25" x14ac:dyDescent="0.3">
      <c r="A38" s="22">
        <v>44600</v>
      </c>
      <c r="B38" s="13">
        <v>138</v>
      </c>
      <c r="C38" s="14" t="s">
        <v>50</v>
      </c>
      <c r="D38" s="11"/>
      <c r="E38" s="11">
        <v>33600</v>
      </c>
      <c r="F38" s="12">
        <f t="shared" si="0"/>
        <v>479672754.47000009</v>
      </c>
    </row>
    <row r="39" spans="1:6" ht="40.5" x14ac:dyDescent="0.3">
      <c r="A39" s="22">
        <v>44600</v>
      </c>
      <c r="B39" s="13">
        <v>149</v>
      </c>
      <c r="C39" s="14" t="s">
        <v>39</v>
      </c>
      <c r="D39" s="11"/>
      <c r="E39" s="11">
        <v>14880</v>
      </c>
      <c r="F39" s="12">
        <f t="shared" si="0"/>
        <v>479657874.47000009</v>
      </c>
    </row>
    <row r="40" spans="1:6" ht="20.25" x14ac:dyDescent="0.3">
      <c r="A40" s="22">
        <v>44601</v>
      </c>
      <c r="B40" s="13"/>
      <c r="C40" s="14" t="s">
        <v>7</v>
      </c>
      <c r="D40" s="11">
        <v>3641357.49</v>
      </c>
      <c r="E40" s="11"/>
      <c r="F40" s="12">
        <f t="shared" si="0"/>
        <v>483299231.9600001</v>
      </c>
    </row>
    <row r="41" spans="1:6" ht="24" customHeight="1" x14ac:dyDescent="0.3">
      <c r="A41" s="22">
        <v>44601</v>
      </c>
      <c r="B41" s="13">
        <v>151</v>
      </c>
      <c r="C41" s="14" t="s">
        <v>32</v>
      </c>
      <c r="D41" s="11"/>
      <c r="E41" s="11">
        <v>464166.7</v>
      </c>
      <c r="F41" s="12">
        <f t="shared" si="0"/>
        <v>482835065.26000011</v>
      </c>
    </row>
    <row r="42" spans="1:6" ht="27" customHeight="1" x14ac:dyDescent="0.3">
      <c r="A42" s="22">
        <v>44602</v>
      </c>
      <c r="B42" s="13"/>
      <c r="C42" s="14" t="s">
        <v>7</v>
      </c>
      <c r="D42" s="11">
        <v>3138827.5</v>
      </c>
      <c r="E42" s="11"/>
      <c r="F42" s="12">
        <f t="shared" si="0"/>
        <v>485973892.76000011</v>
      </c>
    </row>
    <row r="43" spans="1:6" ht="60.75" x14ac:dyDescent="0.3">
      <c r="A43" s="22">
        <v>44602</v>
      </c>
      <c r="B43" s="13">
        <v>157</v>
      </c>
      <c r="C43" s="14" t="s">
        <v>43</v>
      </c>
      <c r="D43" s="11"/>
      <c r="E43" s="11">
        <v>39264.5</v>
      </c>
      <c r="F43" s="12">
        <f t="shared" si="0"/>
        <v>485934628.26000011</v>
      </c>
    </row>
    <row r="44" spans="1:6" ht="83.25" customHeight="1" x14ac:dyDescent="0.3">
      <c r="A44" s="22">
        <v>44602</v>
      </c>
      <c r="B44" s="13">
        <v>160</v>
      </c>
      <c r="C44" s="14" t="s">
        <v>54</v>
      </c>
      <c r="D44" s="11"/>
      <c r="E44" s="11">
        <v>2270126.27</v>
      </c>
      <c r="F44" s="12">
        <f t="shared" si="0"/>
        <v>483664501.99000013</v>
      </c>
    </row>
    <row r="45" spans="1:6" ht="24" customHeight="1" x14ac:dyDescent="0.3">
      <c r="A45" s="22">
        <v>44603</v>
      </c>
      <c r="B45" s="13"/>
      <c r="C45" s="14" t="s">
        <v>7</v>
      </c>
      <c r="D45" s="11">
        <v>4056837.5</v>
      </c>
      <c r="E45" s="11"/>
      <c r="F45" s="12">
        <f t="shared" si="0"/>
        <v>487721339.49000013</v>
      </c>
    </row>
    <row r="46" spans="1:6" ht="40.5" x14ac:dyDescent="0.3">
      <c r="A46" s="22">
        <v>44603</v>
      </c>
      <c r="B46" s="13">
        <v>167</v>
      </c>
      <c r="C46" s="14" t="s">
        <v>55</v>
      </c>
      <c r="D46" s="11"/>
      <c r="E46" s="11">
        <v>60000</v>
      </c>
      <c r="F46" s="12">
        <f t="shared" si="0"/>
        <v>487661339.49000013</v>
      </c>
    </row>
    <row r="47" spans="1:6" ht="60.75" x14ac:dyDescent="0.3">
      <c r="A47" s="22">
        <v>44603</v>
      </c>
      <c r="B47" s="13">
        <v>169</v>
      </c>
      <c r="C47" s="14" t="s">
        <v>42</v>
      </c>
      <c r="D47" s="11"/>
      <c r="E47" s="11">
        <v>263264.49</v>
      </c>
      <c r="F47" s="12">
        <f t="shared" si="0"/>
        <v>487398075.00000012</v>
      </c>
    </row>
    <row r="48" spans="1:6" ht="20.25" x14ac:dyDescent="0.3">
      <c r="A48" s="22">
        <v>44606</v>
      </c>
      <c r="B48" s="13"/>
      <c r="C48" s="14" t="s">
        <v>7</v>
      </c>
      <c r="D48" s="11">
        <v>6654494.0999999996</v>
      </c>
      <c r="E48" s="11"/>
      <c r="F48" s="12">
        <f t="shared" si="0"/>
        <v>494052569.10000014</v>
      </c>
    </row>
    <row r="49" spans="1:6" ht="38.25" customHeight="1" x14ac:dyDescent="0.3">
      <c r="A49" s="22">
        <v>44606</v>
      </c>
      <c r="B49" s="13">
        <v>173</v>
      </c>
      <c r="C49" s="14" t="s">
        <v>41</v>
      </c>
      <c r="D49" s="11"/>
      <c r="E49" s="11">
        <v>2322.08</v>
      </c>
      <c r="F49" s="12">
        <f t="shared" si="0"/>
        <v>494050247.02000016</v>
      </c>
    </row>
    <row r="50" spans="1:6" ht="45" customHeight="1" x14ac:dyDescent="0.3">
      <c r="A50" s="22">
        <v>44606</v>
      </c>
      <c r="B50" s="13">
        <v>176</v>
      </c>
      <c r="C50" s="14" t="s">
        <v>56</v>
      </c>
      <c r="D50" s="11"/>
      <c r="E50" s="11">
        <v>1536008.72</v>
      </c>
      <c r="F50" s="12">
        <f t="shared" si="0"/>
        <v>492514238.30000013</v>
      </c>
    </row>
    <row r="51" spans="1:6" ht="22.5" customHeight="1" x14ac:dyDescent="0.3">
      <c r="A51" s="22">
        <v>44607</v>
      </c>
      <c r="B51" s="13"/>
      <c r="C51" s="14" t="s">
        <v>7</v>
      </c>
      <c r="D51" s="11">
        <v>3130594.23</v>
      </c>
      <c r="E51" s="11"/>
      <c r="F51" s="12">
        <f t="shared" si="0"/>
        <v>495644832.53000015</v>
      </c>
    </row>
    <row r="52" spans="1:6" ht="20.25" x14ac:dyDescent="0.3">
      <c r="A52" s="22">
        <v>44608</v>
      </c>
      <c r="B52" s="13"/>
      <c r="C52" s="14" t="s">
        <v>7</v>
      </c>
      <c r="D52" s="11">
        <v>3209439.5</v>
      </c>
      <c r="E52" s="11"/>
      <c r="F52" s="12">
        <f t="shared" si="0"/>
        <v>498854272.03000015</v>
      </c>
    </row>
    <row r="53" spans="1:6" ht="21.75" customHeight="1" x14ac:dyDescent="0.3">
      <c r="A53" s="22">
        <v>44608</v>
      </c>
      <c r="B53" s="13">
        <v>189</v>
      </c>
      <c r="C53" s="14" t="s">
        <v>33</v>
      </c>
      <c r="D53" s="11"/>
      <c r="E53" s="11">
        <v>13942567.439999999</v>
      </c>
      <c r="F53" s="12">
        <f t="shared" si="0"/>
        <v>484911704.59000015</v>
      </c>
    </row>
    <row r="54" spans="1:6" ht="19.5" customHeight="1" x14ac:dyDescent="0.3">
      <c r="A54" s="22">
        <v>44608</v>
      </c>
      <c r="B54" s="13">
        <v>191</v>
      </c>
      <c r="C54" s="14" t="s">
        <v>34</v>
      </c>
      <c r="D54" s="11"/>
      <c r="E54" s="11">
        <v>28669398.890000001</v>
      </c>
      <c r="F54" s="12">
        <f t="shared" si="0"/>
        <v>456242305.70000017</v>
      </c>
    </row>
    <row r="55" spans="1:6" ht="18" customHeight="1" x14ac:dyDescent="0.3">
      <c r="A55" s="22">
        <v>44608</v>
      </c>
      <c r="B55" s="13">
        <v>193</v>
      </c>
      <c r="C55" s="14" t="s">
        <v>35</v>
      </c>
      <c r="D55" s="11"/>
      <c r="E55" s="11">
        <v>5351137</v>
      </c>
      <c r="F55" s="12">
        <f t="shared" si="0"/>
        <v>450891168.70000017</v>
      </c>
    </row>
    <row r="56" spans="1:6" ht="20.25" x14ac:dyDescent="0.3">
      <c r="A56" s="22">
        <v>44608</v>
      </c>
      <c r="B56" s="13">
        <v>195</v>
      </c>
      <c r="C56" s="14" t="s">
        <v>36</v>
      </c>
      <c r="D56" s="11"/>
      <c r="E56" s="11">
        <v>146418.29999999999</v>
      </c>
      <c r="F56" s="12">
        <f t="shared" si="0"/>
        <v>450744750.40000015</v>
      </c>
    </row>
    <row r="57" spans="1:6" ht="40.5" x14ac:dyDescent="0.3">
      <c r="A57" s="22">
        <v>44608</v>
      </c>
      <c r="B57" s="13">
        <v>217</v>
      </c>
      <c r="C57" s="14" t="s">
        <v>51</v>
      </c>
      <c r="D57" s="11"/>
      <c r="E57" s="11">
        <v>6000000</v>
      </c>
      <c r="F57" s="12">
        <f t="shared" si="0"/>
        <v>444744750.40000015</v>
      </c>
    </row>
    <row r="58" spans="1:6" ht="20.25" x14ac:dyDescent="0.3">
      <c r="A58" s="22">
        <v>44609</v>
      </c>
      <c r="B58" s="13"/>
      <c r="C58" s="14" t="s">
        <v>7</v>
      </c>
      <c r="D58" s="11">
        <v>4419583.75</v>
      </c>
      <c r="E58" s="11"/>
      <c r="F58" s="12">
        <f t="shared" si="0"/>
        <v>449164334.15000015</v>
      </c>
    </row>
    <row r="59" spans="1:6" ht="63" customHeight="1" x14ac:dyDescent="0.3">
      <c r="A59" s="22">
        <v>44609</v>
      </c>
      <c r="B59" s="13">
        <v>221</v>
      </c>
      <c r="C59" s="14" t="s">
        <v>57</v>
      </c>
      <c r="D59" s="11"/>
      <c r="E59" s="11">
        <v>618</v>
      </c>
      <c r="F59" s="12">
        <f t="shared" si="0"/>
        <v>449163716.15000015</v>
      </c>
    </row>
    <row r="60" spans="1:6" ht="20.25" x14ac:dyDescent="0.3">
      <c r="A60" s="22">
        <v>44610</v>
      </c>
      <c r="B60" s="13"/>
      <c r="C60" s="14" t="s">
        <v>7</v>
      </c>
      <c r="D60" s="11">
        <v>3532187.5</v>
      </c>
      <c r="E60" s="11"/>
      <c r="F60" s="12">
        <f t="shared" si="0"/>
        <v>452695903.65000015</v>
      </c>
    </row>
    <row r="61" spans="1:6" ht="36" customHeight="1" x14ac:dyDescent="0.3">
      <c r="A61" s="22">
        <v>44610</v>
      </c>
      <c r="B61" s="13">
        <v>238</v>
      </c>
      <c r="C61" s="14" t="s">
        <v>40</v>
      </c>
      <c r="D61" s="11"/>
      <c r="E61" s="11">
        <v>63437.279999999999</v>
      </c>
      <c r="F61" s="12">
        <f t="shared" si="0"/>
        <v>452632466.37000018</v>
      </c>
    </row>
    <row r="62" spans="1:6" ht="19.5" customHeight="1" x14ac:dyDescent="0.3">
      <c r="A62" s="22">
        <v>44613</v>
      </c>
      <c r="B62" s="13"/>
      <c r="C62" s="14" t="s">
        <v>7</v>
      </c>
      <c r="D62" s="11">
        <v>5609153.5499999998</v>
      </c>
      <c r="E62" s="11"/>
      <c r="F62" s="12">
        <f t="shared" si="0"/>
        <v>458241619.9200002</v>
      </c>
    </row>
    <row r="63" spans="1:6" ht="20.25" x14ac:dyDescent="0.3">
      <c r="A63" s="22">
        <v>44614</v>
      </c>
      <c r="B63" s="13"/>
      <c r="C63" s="14" t="s">
        <v>7</v>
      </c>
      <c r="D63" s="11">
        <v>4646901.67</v>
      </c>
      <c r="E63" s="11"/>
      <c r="F63" s="12">
        <f t="shared" si="0"/>
        <v>462888521.59000021</v>
      </c>
    </row>
    <row r="64" spans="1:6" ht="20.25" x14ac:dyDescent="0.3">
      <c r="A64" s="22">
        <v>44615</v>
      </c>
      <c r="B64" s="13"/>
      <c r="C64" s="14" t="s">
        <v>7</v>
      </c>
      <c r="D64" s="11">
        <v>4382168.3499999996</v>
      </c>
      <c r="E64" s="11"/>
      <c r="F64" s="12">
        <f t="shared" si="0"/>
        <v>467270689.94000024</v>
      </c>
    </row>
    <row r="65" spans="1:6" ht="20.25" x14ac:dyDescent="0.3">
      <c r="A65" s="22">
        <v>44616</v>
      </c>
      <c r="B65" s="13"/>
      <c r="C65" s="14" t="s">
        <v>7</v>
      </c>
      <c r="D65" s="11">
        <v>3984880</v>
      </c>
      <c r="E65" s="11"/>
      <c r="F65" s="12">
        <f t="shared" si="0"/>
        <v>471255569.94000024</v>
      </c>
    </row>
    <row r="66" spans="1:6" ht="20.25" x14ac:dyDescent="0.3">
      <c r="A66" s="22">
        <v>44617</v>
      </c>
      <c r="B66" s="13"/>
      <c r="C66" s="14" t="s">
        <v>7</v>
      </c>
      <c r="D66" s="11">
        <v>3873945.15</v>
      </c>
      <c r="E66" s="11"/>
      <c r="F66" s="12">
        <f t="shared" si="0"/>
        <v>475129515.09000021</v>
      </c>
    </row>
    <row r="67" spans="1:6" ht="21" customHeight="1" x14ac:dyDescent="0.3">
      <c r="A67" s="22">
        <v>44620</v>
      </c>
      <c r="B67" s="13"/>
      <c r="C67" s="14" t="s">
        <v>7</v>
      </c>
      <c r="D67" s="11">
        <v>6682608.3499999996</v>
      </c>
      <c r="E67" s="11"/>
      <c r="F67" s="12">
        <f t="shared" si="0"/>
        <v>481812123.44000024</v>
      </c>
    </row>
    <row r="68" spans="1:6" ht="20.25" x14ac:dyDescent="0.3">
      <c r="A68" s="22">
        <v>44620</v>
      </c>
      <c r="B68" s="13"/>
      <c r="C68" s="14" t="s">
        <v>44</v>
      </c>
      <c r="D68" s="11">
        <v>17345500</v>
      </c>
      <c r="E68" s="11"/>
      <c r="F68" s="12">
        <f t="shared" si="0"/>
        <v>499157623.44000024</v>
      </c>
    </row>
    <row r="69" spans="1:6" ht="20.25" x14ac:dyDescent="0.3">
      <c r="A69" s="22">
        <v>44620</v>
      </c>
      <c r="B69" s="13"/>
      <c r="C69" s="14" t="s">
        <v>45</v>
      </c>
      <c r="D69" s="11">
        <v>24000</v>
      </c>
      <c r="E69" s="11"/>
      <c r="F69" s="12">
        <f t="shared" si="0"/>
        <v>499181623.44000024</v>
      </c>
    </row>
    <row r="70" spans="1:6" ht="20.25" x14ac:dyDescent="0.3">
      <c r="A70" s="22">
        <v>44620</v>
      </c>
      <c r="B70" s="13"/>
      <c r="C70" s="14" t="s">
        <v>46</v>
      </c>
      <c r="D70" s="11">
        <v>6435</v>
      </c>
      <c r="E70" s="11"/>
      <c r="F70" s="12">
        <f t="shared" si="0"/>
        <v>499188058.44000024</v>
      </c>
    </row>
    <row r="71" spans="1:6" ht="20.25" x14ac:dyDescent="0.3">
      <c r="A71" s="22">
        <v>44620</v>
      </c>
      <c r="B71" s="13"/>
      <c r="C71" s="14" t="s">
        <v>47</v>
      </c>
      <c r="D71" s="11"/>
      <c r="E71" s="11">
        <v>463937.53</v>
      </c>
      <c r="F71" s="12">
        <f t="shared" si="0"/>
        <v>498724120.91000026</v>
      </c>
    </row>
    <row r="72" spans="1:6" ht="20.25" x14ac:dyDescent="0.3">
      <c r="A72" s="22"/>
      <c r="B72" s="13"/>
      <c r="C72" s="14"/>
      <c r="D72" s="11"/>
      <c r="E72" s="11"/>
      <c r="F72" s="12">
        <f t="shared" si="0"/>
        <v>498724120.91000026</v>
      </c>
    </row>
    <row r="73" spans="1:6" ht="24" customHeight="1" x14ac:dyDescent="0.3">
      <c r="A73" s="22"/>
      <c r="B73" s="13"/>
      <c r="C73" s="14"/>
      <c r="D73" s="11"/>
      <c r="E73" s="11"/>
      <c r="F73" s="12"/>
    </row>
    <row r="74" spans="1:6" ht="21" customHeight="1" x14ac:dyDescent="0.3">
      <c r="A74" s="22"/>
      <c r="B74" s="33" t="s">
        <v>52</v>
      </c>
      <c r="C74" s="34"/>
      <c r="D74" s="15">
        <v>102994956.54000001</v>
      </c>
      <c r="E74" s="15">
        <v>73378940.420000002</v>
      </c>
      <c r="F74" s="5">
        <v>498724120.91000003</v>
      </c>
    </row>
    <row r="75" spans="1:6" ht="19.5" customHeight="1" x14ac:dyDescent="0.25">
      <c r="A75" s="27"/>
    </row>
    <row r="77" spans="1:6" ht="16.5" customHeight="1" x14ac:dyDescent="0.25"/>
    <row r="79" spans="1:6" ht="20.25" customHeight="1" x14ac:dyDescent="0.25"/>
    <row r="82" spans="1:6" ht="17.25" customHeight="1" x14ac:dyDescent="0.25"/>
    <row r="83" spans="1:6" ht="14.25" customHeight="1" x14ac:dyDescent="0.25"/>
    <row r="84" spans="1:6" ht="19.5" customHeight="1" x14ac:dyDescent="0.25"/>
    <row r="86" spans="1:6" ht="21" x14ac:dyDescent="0.35">
      <c r="B86" s="16"/>
      <c r="C86" s="17" t="s">
        <v>15</v>
      </c>
      <c r="D86" s="35" t="s">
        <v>16</v>
      </c>
      <c r="E86" s="35"/>
      <c r="F86" s="18"/>
    </row>
    <row r="87" spans="1:6" ht="21" x14ac:dyDescent="0.35">
      <c r="A87" s="26"/>
      <c r="B87" s="16"/>
      <c r="C87" s="16" t="s">
        <v>10</v>
      </c>
      <c r="D87" s="36" t="s">
        <v>11</v>
      </c>
      <c r="E87" s="36"/>
      <c r="F87" s="36"/>
    </row>
    <row r="88" spans="1:6" ht="24.75" customHeight="1" x14ac:dyDescent="0.35">
      <c r="A88" s="26"/>
      <c r="B88" s="16"/>
      <c r="C88" s="19" t="s">
        <v>12</v>
      </c>
      <c r="D88" s="37" t="s">
        <v>13</v>
      </c>
      <c r="E88" s="37"/>
      <c r="F88" s="37"/>
    </row>
    <row r="89" spans="1:6" ht="21.75" customHeight="1" x14ac:dyDescent="0.35">
      <c r="A89" s="26"/>
      <c r="B89" s="16"/>
      <c r="C89" s="16"/>
      <c r="D89" s="16"/>
      <c r="E89" s="16"/>
      <c r="F89" s="16"/>
    </row>
    <row r="90" spans="1:6" ht="21" x14ac:dyDescent="0.35">
      <c r="A90" s="26"/>
    </row>
    <row r="91" spans="1:6" ht="24" customHeight="1" x14ac:dyDescent="0.25"/>
    <row r="98" ht="37.5" customHeight="1" x14ac:dyDescent="0.25"/>
    <row r="99" ht="18.75" customHeight="1" x14ac:dyDescent="0.25"/>
    <row r="104" ht="12.75" customHeight="1" x14ac:dyDescent="0.25"/>
    <row r="105" ht="24" customHeight="1" x14ac:dyDescent="0.25"/>
    <row r="106" ht="25.5" customHeight="1" x14ac:dyDescent="0.25"/>
    <row r="107" ht="18.75" customHeight="1" x14ac:dyDescent="0.25"/>
    <row r="108" ht="16.5" customHeight="1" x14ac:dyDescent="0.25"/>
    <row r="117" ht="24" customHeight="1" x14ac:dyDescent="0.25"/>
    <row r="118" ht="20.25" customHeight="1" x14ac:dyDescent="0.25"/>
    <row r="119" ht="18.75" customHeight="1" x14ac:dyDescent="0.25"/>
    <row r="120" ht="24.75" customHeight="1" x14ac:dyDescent="0.25"/>
    <row r="121" ht="37.5" customHeight="1" x14ac:dyDescent="0.25"/>
    <row r="124" ht="40.5" customHeight="1" x14ac:dyDescent="0.25"/>
    <row r="127" ht="25.5" customHeight="1" x14ac:dyDescent="0.25"/>
    <row r="133" ht="19.5" customHeight="1" x14ac:dyDescent="0.25"/>
    <row r="134" ht="24" customHeight="1" x14ac:dyDescent="0.25"/>
    <row r="135" ht="23.25" customHeight="1" x14ac:dyDescent="0.25"/>
    <row r="137" ht="30" customHeight="1" x14ac:dyDescent="0.25"/>
    <row r="138" ht="21" customHeight="1" x14ac:dyDescent="0.25"/>
    <row r="140" ht="59.25" customHeight="1" x14ac:dyDescent="0.25"/>
    <row r="141" ht="26.25" customHeight="1" x14ac:dyDescent="0.25"/>
    <row r="143" ht="14.25" customHeight="1" x14ac:dyDescent="0.25"/>
    <row r="144" ht="26.25" customHeight="1" x14ac:dyDescent="0.25"/>
    <row r="145" ht="21.75" customHeight="1" x14ac:dyDescent="0.25"/>
    <row r="146" ht="23.25" customHeight="1" x14ac:dyDescent="0.25"/>
    <row r="148" ht="24.75" customHeight="1" x14ac:dyDescent="0.25"/>
    <row r="151" ht="28.5" customHeight="1" x14ac:dyDescent="0.25"/>
    <row r="152" ht="24" customHeight="1" x14ac:dyDescent="0.25"/>
    <row r="153" ht="22.5" customHeight="1" x14ac:dyDescent="0.25"/>
    <row r="156" ht="21" customHeight="1" x14ac:dyDescent="0.25"/>
    <row r="157" ht="28.5" customHeight="1" x14ac:dyDescent="0.25"/>
    <row r="158" ht="24" customHeight="1" x14ac:dyDescent="0.25"/>
    <row r="159" ht="21.75" customHeight="1" x14ac:dyDescent="0.25"/>
    <row r="161" ht="22.5" customHeight="1" x14ac:dyDescent="0.25"/>
    <row r="162" ht="24" customHeight="1" x14ac:dyDescent="0.25"/>
    <row r="163" ht="24" customHeight="1" x14ac:dyDescent="0.25"/>
    <row r="165" ht="24.75" customHeight="1" x14ac:dyDescent="0.25"/>
    <row r="166" ht="24" customHeight="1" x14ac:dyDescent="0.25"/>
    <row r="168" ht="18" customHeight="1" x14ac:dyDescent="0.25"/>
    <row r="170" ht="21.75" customHeight="1" x14ac:dyDescent="0.25"/>
    <row r="172" ht="20.25" customHeight="1" x14ac:dyDescent="0.25"/>
    <row r="173" ht="16.5" customHeight="1" x14ac:dyDescent="0.25"/>
  </sheetData>
  <mergeCells count="11">
    <mergeCell ref="D86:E86"/>
    <mergeCell ref="D87:F87"/>
    <mergeCell ref="D88:F88"/>
    <mergeCell ref="A8:F8"/>
    <mergeCell ref="A9:F9"/>
    <mergeCell ref="A11:F11"/>
    <mergeCell ref="A6:F6"/>
    <mergeCell ref="A7:F7"/>
    <mergeCell ref="A10:F10"/>
    <mergeCell ref="D12:E12"/>
    <mergeCell ref="B74:C74"/>
  </mergeCells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Corina Bress Bress</dc:creator>
  <cp:lastModifiedBy>Giselle Marzan</cp:lastModifiedBy>
  <cp:lastPrinted>2022-01-07T15:25:23Z</cp:lastPrinted>
  <dcterms:created xsi:type="dcterms:W3CDTF">2021-10-06T11:41:15Z</dcterms:created>
  <dcterms:modified xsi:type="dcterms:W3CDTF">2022-03-07T20:20:18Z</dcterms:modified>
</cp:coreProperties>
</file>