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CA55D15A-0C07-4917-B6EE-F39FB718298D}" xr6:coauthVersionLast="47" xr6:coauthVersionMax="47" xr10:uidLastSave="{00000000-0000-0000-0000-000000000000}"/>
  <bookViews>
    <workbookView xWindow="-120" yWindow="-120" windowWidth="29040" windowHeight="15840" xr2:uid="{5F346C7C-9F24-4C74-9681-53B2E907B7B2}"/>
  </bookViews>
  <sheets>
    <sheet name="FEBRER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1" l="1"/>
  <c r="A21" i="1"/>
  <c r="A20" i="1"/>
  <c r="A16" i="1"/>
  <c r="A17" i="1" s="1"/>
  <c r="A18" i="1" s="1"/>
</calcChain>
</file>

<file path=xl/sharedStrings.xml><?xml version="1.0" encoding="utf-8"?>
<sst xmlns="http://schemas.openxmlformats.org/spreadsheetml/2006/main" count="106" uniqueCount="55">
  <si>
    <t xml:space="preserve">PLANILLA DE PAGOS A PROVEEDORES MES DE FEBRERO 2022 </t>
  </si>
  <si>
    <t>No.</t>
  </si>
  <si>
    <t>No. Fact. o Comprobante</t>
  </si>
  <si>
    <t>Fecha de factura</t>
  </si>
  <si>
    <t>Fecha vencimiento</t>
  </si>
  <si>
    <t>Monto pagado</t>
  </si>
  <si>
    <t>Estado</t>
  </si>
  <si>
    <t>Lib.</t>
  </si>
  <si>
    <t>Proveedor</t>
  </si>
  <si>
    <t>SUPER ESTACION DE SERV. MULTIPLES ON THE BOULEVARD</t>
  </si>
  <si>
    <t>B1500007498</t>
  </si>
  <si>
    <t>COMPLETO</t>
  </si>
  <si>
    <t xml:space="preserve">COMPAÑÍA DOMINICANA DE TELEFONOS, S.A </t>
  </si>
  <si>
    <t>B1500116750</t>
  </si>
  <si>
    <t>RICOH DOMINICANA, SRL</t>
  </si>
  <si>
    <t>B1500000692</t>
  </si>
  <si>
    <t>B1500114171</t>
  </si>
  <si>
    <t>B1500116748</t>
  </si>
  <si>
    <t>B1500003417</t>
  </si>
  <si>
    <t xml:space="preserve">HEINRICH HERMAN KUNHARDT VALERIO </t>
  </si>
  <si>
    <t>B1500000128</t>
  </si>
  <si>
    <t>COLUMBUS NETWORKS DOMINICANA, SA</t>
  </si>
  <si>
    <t>B1500003018</t>
  </si>
  <si>
    <t>OFIC. GUBERNAMENTAL DE TECN. DE LA INF. Y CO. OGTIC</t>
  </si>
  <si>
    <t>B1500001445</t>
  </si>
  <si>
    <t>B1500001448</t>
  </si>
  <si>
    <t>B1500159737</t>
  </si>
  <si>
    <t>EDESUR</t>
  </si>
  <si>
    <t>B1500268503</t>
  </si>
  <si>
    <t>B1500268504</t>
  </si>
  <si>
    <t>B1500268506</t>
  </si>
  <si>
    <t>B1500268510</t>
  </si>
  <si>
    <t>B1500268516</t>
  </si>
  <si>
    <t>B1500269640</t>
  </si>
  <si>
    <t>B1500270887</t>
  </si>
  <si>
    <t>B1500270918</t>
  </si>
  <si>
    <t>B1500271548</t>
  </si>
  <si>
    <t>B1500272004</t>
  </si>
  <si>
    <t>B1500272680</t>
  </si>
  <si>
    <t xml:space="preserve"> B1500272693</t>
  </si>
  <si>
    <t>B1500015548</t>
  </si>
  <si>
    <t>B1500015642</t>
  </si>
  <si>
    <t>EDENORTE</t>
  </si>
  <si>
    <t>B1500255737</t>
  </si>
  <si>
    <t>B1500256494</t>
  </si>
  <si>
    <t>B1500257335</t>
  </si>
  <si>
    <t>B1500257734</t>
  </si>
  <si>
    <t>B1500258309</t>
  </si>
  <si>
    <t>B1500259533</t>
  </si>
  <si>
    <t>TOTAL</t>
  </si>
  <si>
    <t>Fecha de Preparación 07/03/2022</t>
  </si>
  <si>
    <t xml:space="preserve">CAROLINA DE LA CRUZ     </t>
  </si>
  <si>
    <t xml:space="preserve">                             Auxiliar de Contabilidad Cuentas por Pagar</t>
  </si>
  <si>
    <t>REFERENCIA LABORATORIO CLINICO</t>
  </si>
  <si>
    <t>CORP. DE ACUEDUCTO Y ALC. DE PTO PLATA (CORAAPLATA)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</si>
</sst>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6"/>
      <name val="Times New Roman"/>
      <family val="1"/>
    </font>
    <font>
      <b/>
      <sz val="2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3" fillId="0" borderId="10" xfId="0" applyFont="1" applyBorder="1"/>
    <xf numFmtId="0" fontId="7" fillId="3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/>
    </xf>
    <xf numFmtId="43" fontId="3" fillId="2" borderId="9" xfId="1" applyFont="1" applyFill="1" applyBorder="1" applyAlignment="1">
      <alignment horizontal="left" wrapText="1"/>
    </xf>
    <xf numFmtId="165" fontId="3" fillId="2" borderId="9" xfId="2" applyNumberFormat="1" applyFont="1" applyFill="1" applyBorder="1" applyAlignment="1">
      <alignment horizontal="center"/>
    </xf>
    <xf numFmtId="0" fontId="3" fillId="0" borderId="12" xfId="0" applyFont="1" applyBorder="1"/>
    <xf numFmtId="0" fontId="3" fillId="2" borderId="13" xfId="0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/>
    </xf>
    <xf numFmtId="43" fontId="3" fillId="2" borderId="14" xfId="1" applyFont="1" applyFill="1" applyBorder="1" applyAlignment="1">
      <alignment horizontal="left" wrapText="1"/>
    </xf>
    <xf numFmtId="165" fontId="3" fillId="2" borderId="14" xfId="2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vertical="center"/>
    </xf>
    <xf numFmtId="0" fontId="3" fillId="2" borderId="12" xfId="0" applyFont="1" applyFill="1" applyBorder="1"/>
    <xf numFmtId="0" fontId="6" fillId="0" borderId="14" xfId="0" applyFont="1" applyBorder="1"/>
    <xf numFmtId="0" fontId="3" fillId="2" borderId="14" xfId="0" applyFont="1" applyFill="1" applyBorder="1"/>
    <xf numFmtId="0" fontId="3" fillId="0" borderId="9" xfId="0" applyFont="1" applyBorder="1"/>
    <xf numFmtId="0" fontId="3" fillId="0" borderId="14" xfId="0" applyFont="1" applyBorder="1" applyAlignment="1">
      <alignment horizontal="center"/>
    </xf>
    <xf numFmtId="14" fontId="3" fillId="2" borderId="14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43" fontId="9" fillId="2" borderId="14" xfId="1" applyFont="1" applyFill="1" applyBorder="1" applyAlignment="1">
      <alignment horizontal="left" vertical="center" wrapText="1"/>
    </xf>
    <xf numFmtId="165" fontId="10" fillId="2" borderId="14" xfId="2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center"/>
    </xf>
  </cellXfs>
  <cellStyles count="3">
    <cellStyle name="Millares" xfId="1" builtinId="3"/>
    <cellStyle name="Millares 2" xfId="2" xr:uid="{D3558A14-66D4-43F9-AC5B-FCDB86C4BB6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7448550</xdr:colOff>
      <xdr:row>0</xdr:row>
      <xdr:rowOff>381000</xdr:rowOff>
    </xdr:from>
    <xdr:ext cx="4429124" cy="3238500"/>
    <xdr:pic>
      <xdr:nvPicPr>
        <xdr:cNvPr id="2" name="Imagen 1">
          <a:extLst>
            <a:ext uri="{FF2B5EF4-FFF2-40B4-BE49-F238E27FC236}">
              <a16:creationId xmlns:a16="http://schemas.microsoft.com/office/drawing/2014/main" id="{02C18891-A16D-4FE9-907B-426C610D87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381000"/>
          <a:ext cx="4429124" cy="3238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1257300</xdr:colOff>
      <xdr:row>47</xdr:row>
      <xdr:rowOff>1752601</xdr:rowOff>
    </xdr:from>
    <xdr:to>
      <xdr:col>7</xdr:col>
      <xdr:colOff>1619250</xdr:colOff>
      <xdr:row>55</xdr:row>
      <xdr:rowOff>76201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E53BCC-9D66-47F0-8357-04A4458FE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11800" y="21116926"/>
          <a:ext cx="2886075" cy="3219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9D30-8FB6-433E-8F9B-EBE57B72A419}">
  <sheetPr>
    <pageSetUpPr fitToPage="1"/>
  </sheetPr>
  <dimension ref="A1:M54"/>
  <sheetViews>
    <sheetView tabSelected="1" topLeftCell="A22" zoomScale="50" zoomScaleNormal="50" workbookViewId="0">
      <selection activeCell="L39" sqref="L39"/>
    </sheetView>
  </sheetViews>
  <sheetFormatPr baseColWidth="10" defaultRowHeight="15" x14ac:dyDescent="0.25"/>
  <cols>
    <col min="1" max="1" width="16.140625" customWidth="1"/>
    <col min="2" max="2" width="16.5703125" customWidth="1"/>
    <col min="3" max="3" width="116.28515625" customWidth="1"/>
    <col min="4" max="4" width="48.7109375" customWidth="1"/>
    <col min="5" max="6" width="28.28515625" customWidth="1"/>
    <col min="7" max="7" width="37.85546875" bestFit="1" customWidth="1"/>
    <col min="8" max="8" width="36.85546875" customWidth="1"/>
    <col min="15" max="15" width="24.85546875" customWidth="1"/>
  </cols>
  <sheetData>
    <row r="1" spans="1:9" ht="33.75" x14ac:dyDescent="0.5">
      <c r="A1" s="1"/>
      <c r="B1" s="1"/>
      <c r="C1" s="1"/>
      <c r="D1" s="1"/>
      <c r="E1" s="1"/>
      <c r="F1" s="1"/>
      <c r="G1" s="1"/>
      <c r="H1" s="1"/>
    </row>
    <row r="2" spans="1:9" ht="33.75" x14ac:dyDescent="0.5">
      <c r="A2" s="1"/>
      <c r="B2" s="1"/>
      <c r="C2" s="1"/>
      <c r="D2" s="1"/>
      <c r="E2" s="1"/>
      <c r="F2" s="1"/>
      <c r="G2" s="1"/>
      <c r="H2" s="1"/>
    </row>
    <row r="3" spans="1:9" ht="33.75" x14ac:dyDescent="0.5">
      <c r="A3" s="1"/>
      <c r="B3" s="1"/>
      <c r="C3" s="1"/>
      <c r="D3" s="1"/>
      <c r="E3" s="1"/>
      <c r="F3" s="1"/>
      <c r="G3" s="1"/>
      <c r="H3" s="1"/>
      <c r="I3" s="2"/>
    </row>
    <row r="4" spans="1:9" ht="33.75" x14ac:dyDescent="0.5">
      <c r="A4" s="1"/>
      <c r="B4" s="1"/>
      <c r="C4" s="1"/>
      <c r="D4" s="1"/>
      <c r="E4" s="1"/>
      <c r="F4" s="1"/>
      <c r="G4" s="1"/>
      <c r="H4" s="1"/>
      <c r="I4" s="2"/>
    </row>
    <row r="5" spans="1:9" ht="33.75" x14ac:dyDescent="0.5">
      <c r="A5" s="1"/>
      <c r="B5" s="1"/>
      <c r="C5" s="1"/>
      <c r="D5" s="1"/>
      <c r="E5" s="1"/>
      <c r="F5" s="1"/>
      <c r="G5" s="1"/>
      <c r="H5" s="1"/>
      <c r="I5" s="2"/>
    </row>
    <row r="6" spans="1:9" ht="33.75" x14ac:dyDescent="0.5">
      <c r="A6" s="1"/>
      <c r="B6" s="1"/>
      <c r="C6" s="1"/>
      <c r="D6" s="1"/>
      <c r="E6" s="1"/>
      <c r="F6" s="1"/>
      <c r="G6" s="1"/>
      <c r="H6" s="1"/>
      <c r="I6" s="2"/>
    </row>
    <row r="7" spans="1:9" ht="33.75" x14ac:dyDescent="0.5">
      <c r="A7" s="1"/>
      <c r="B7" s="1"/>
      <c r="C7" s="1"/>
      <c r="D7" s="1"/>
      <c r="E7" s="1"/>
      <c r="F7" s="1"/>
      <c r="G7" s="1"/>
      <c r="H7" s="1"/>
      <c r="I7" s="2"/>
    </row>
    <row r="8" spans="1:9" ht="33.75" x14ac:dyDescent="0.5">
      <c r="A8" s="1"/>
      <c r="B8" s="1"/>
      <c r="C8" s="1"/>
      <c r="D8" s="1"/>
      <c r="E8" s="1"/>
      <c r="F8" s="1"/>
      <c r="G8" s="1"/>
      <c r="H8" s="1"/>
      <c r="I8" s="2"/>
    </row>
    <row r="9" spans="1:9" ht="33.75" x14ac:dyDescent="0.5">
      <c r="A9" s="1"/>
      <c r="B9" s="1"/>
      <c r="C9" s="1"/>
      <c r="D9" s="1"/>
      <c r="E9" s="1"/>
      <c r="F9" s="1"/>
      <c r="G9" s="1"/>
      <c r="H9" s="1"/>
      <c r="I9" s="2"/>
    </row>
    <row r="10" spans="1:9" ht="34.5" thickBot="1" x14ac:dyDescent="0.55000000000000004">
      <c r="A10" s="1"/>
      <c r="B10" s="1"/>
      <c r="C10" s="1"/>
      <c r="D10" s="1"/>
      <c r="E10" s="1"/>
      <c r="F10" s="1"/>
      <c r="G10" s="1"/>
      <c r="H10" s="1"/>
      <c r="I10" s="2"/>
    </row>
    <row r="11" spans="1:9" ht="45.75" thickBot="1" x14ac:dyDescent="0.55000000000000004">
      <c r="A11" s="3"/>
      <c r="B11" s="4" t="s">
        <v>0</v>
      </c>
      <c r="C11" s="5"/>
      <c r="D11" s="5"/>
      <c r="E11" s="5"/>
      <c r="F11" s="5"/>
      <c r="G11" s="5"/>
      <c r="H11" s="6"/>
      <c r="I11" s="2"/>
    </row>
    <row r="12" spans="1:9" ht="45.75" thickBot="1" x14ac:dyDescent="0.55000000000000004">
      <c r="A12" s="7"/>
      <c r="B12" s="8"/>
      <c r="C12" s="9"/>
      <c r="D12" s="9"/>
      <c r="E12" s="9"/>
      <c r="F12" s="9"/>
      <c r="G12" s="9"/>
      <c r="H12" s="10"/>
      <c r="I12" s="2"/>
    </row>
    <row r="13" spans="1:9" ht="30.75" customHeight="1" x14ac:dyDescent="0.5">
      <c r="A13" s="7"/>
      <c r="B13" s="11" t="s">
        <v>1</v>
      </c>
      <c r="C13" s="11"/>
      <c r="D13" s="12" t="s">
        <v>2</v>
      </c>
      <c r="E13" s="12" t="s">
        <v>3</v>
      </c>
      <c r="F13" s="12" t="s">
        <v>4</v>
      </c>
      <c r="G13" s="12" t="s">
        <v>5</v>
      </c>
      <c r="H13" s="13" t="s">
        <v>6</v>
      </c>
      <c r="I13" s="2"/>
    </row>
    <row r="14" spans="1:9" ht="41.25" customHeight="1" thickBot="1" x14ac:dyDescent="0.55000000000000004">
      <c r="A14" s="14"/>
      <c r="B14" s="15" t="s">
        <v>7</v>
      </c>
      <c r="C14" s="16" t="s">
        <v>8</v>
      </c>
      <c r="D14" s="17"/>
      <c r="E14" s="17"/>
      <c r="F14" s="17"/>
      <c r="G14" s="17"/>
      <c r="H14" s="18"/>
      <c r="I14" s="2"/>
    </row>
    <row r="15" spans="1:9" ht="31.5" x14ac:dyDescent="0.5">
      <c r="A15" s="19">
        <v>1</v>
      </c>
      <c r="B15" s="20">
        <v>68</v>
      </c>
      <c r="C15" s="21" t="s">
        <v>9</v>
      </c>
      <c r="D15" s="22" t="s">
        <v>10</v>
      </c>
      <c r="E15" s="23">
        <v>44562</v>
      </c>
      <c r="F15" s="24">
        <v>44608</v>
      </c>
      <c r="G15" s="25">
        <v>856000</v>
      </c>
      <c r="H15" s="26" t="s">
        <v>11</v>
      </c>
      <c r="I15" s="2"/>
    </row>
    <row r="16" spans="1:9" ht="31.5" x14ac:dyDescent="0.5">
      <c r="A16" s="19">
        <f t="shared" ref="A16:A21" si="0">+A15+1</f>
        <v>2</v>
      </c>
      <c r="B16" s="27">
        <v>128</v>
      </c>
      <c r="C16" s="21" t="s">
        <v>12</v>
      </c>
      <c r="D16" s="28" t="s">
        <v>13</v>
      </c>
      <c r="E16" s="29">
        <v>44558</v>
      </c>
      <c r="F16" s="30">
        <v>44603</v>
      </c>
      <c r="G16" s="31">
        <v>70905.3</v>
      </c>
      <c r="H16" s="32" t="s">
        <v>11</v>
      </c>
      <c r="I16" s="2"/>
    </row>
    <row r="17" spans="1:9" ht="31.5" x14ac:dyDescent="0.5">
      <c r="A17" s="19">
        <f t="shared" si="0"/>
        <v>3</v>
      </c>
      <c r="B17" s="27">
        <v>130</v>
      </c>
      <c r="C17" s="33" t="s">
        <v>14</v>
      </c>
      <c r="D17" s="28" t="s">
        <v>15</v>
      </c>
      <c r="E17" s="29">
        <v>44496</v>
      </c>
      <c r="F17" s="30">
        <v>44615</v>
      </c>
      <c r="G17" s="31">
        <v>588026.37</v>
      </c>
      <c r="H17" s="32" t="s">
        <v>11</v>
      </c>
      <c r="I17" s="2"/>
    </row>
    <row r="18" spans="1:9" ht="31.5" x14ac:dyDescent="0.5">
      <c r="A18" s="19">
        <f t="shared" si="0"/>
        <v>4</v>
      </c>
      <c r="B18" s="27">
        <v>133</v>
      </c>
      <c r="C18" s="33" t="s">
        <v>12</v>
      </c>
      <c r="D18" s="28" t="s">
        <v>16</v>
      </c>
      <c r="E18" s="29">
        <v>44528</v>
      </c>
      <c r="F18" s="30">
        <v>44615</v>
      </c>
      <c r="G18" s="31">
        <v>2677.66</v>
      </c>
      <c r="H18" s="32" t="s">
        <v>11</v>
      </c>
      <c r="I18" s="2"/>
    </row>
    <row r="19" spans="1:9" ht="31.5" x14ac:dyDescent="0.5">
      <c r="A19" s="19">
        <v>4</v>
      </c>
      <c r="B19" s="34">
        <v>133</v>
      </c>
      <c r="C19" s="33" t="s">
        <v>12</v>
      </c>
      <c r="D19" s="28" t="s">
        <v>17</v>
      </c>
      <c r="E19" s="29">
        <v>44561</v>
      </c>
      <c r="F19" s="30">
        <v>44615</v>
      </c>
      <c r="G19" s="31">
        <v>2752.43</v>
      </c>
      <c r="H19" s="32" t="s">
        <v>11</v>
      </c>
      <c r="I19" s="2"/>
    </row>
    <row r="20" spans="1:9" ht="31.5" x14ac:dyDescent="0.5">
      <c r="A20" s="19">
        <f t="shared" si="0"/>
        <v>5</v>
      </c>
      <c r="B20" s="34">
        <v>149</v>
      </c>
      <c r="C20" s="33" t="s">
        <v>53</v>
      </c>
      <c r="D20" s="28" t="s">
        <v>18</v>
      </c>
      <c r="E20" s="29">
        <v>44540</v>
      </c>
      <c r="F20" s="30">
        <v>44615</v>
      </c>
      <c r="G20" s="31">
        <v>14880</v>
      </c>
      <c r="H20" s="32" t="s">
        <v>11</v>
      </c>
      <c r="I20" s="2"/>
    </row>
    <row r="21" spans="1:9" ht="31.5" x14ac:dyDescent="0.5">
      <c r="A21" s="19">
        <f t="shared" si="0"/>
        <v>6</v>
      </c>
      <c r="B21" s="34">
        <v>157</v>
      </c>
      <c r="C21" s="33" t="s">
        <v>19</v>
      </c>
      <c r="D21" s="28" t="s">
        <v>20</v>
      </c>
      <c r="E21" s="29">
        <v>44564</v>
      </c>
      <c r="F21" s="30">
        <v>44617</v>
      </c>
      <c r="G21" s="31">
        <v>39264.5</v>
      </c>
      <c r="H21" s="32" t="s">
        <v>11</v>
      </c>
      <c r="I21" s="2"/>
    </row>
    <row r="22" spans="1:9" ht="31.5" x14ac:dyDescent="0.5">
      <c r="A22" s="19">
        <v>7</v>
      </c>
      <c r="B22" s="34">
        <v>160</v>
      </c>
      <c r="C22" s="33" t="s">
        <v>21</v>
      </c>
      <c r="D22" s="28" t="s">
        <v>22</v>
      </c>
      <c r="E22" s="29">
        <v>44562</v>
      </c>
      <c r="F22" s="30">
        <v>44617</v>
      </c>
      <c r="G22" s="31">
        <v>2270126.27</v>
      </c>
      <c r="H22" s="32" t="s">
        <v>11</v>
      </c>
      <c r="I22" s="2"/>
    </row>
    <row r="23" spans="1:9" ht="31.5" x14ac:dyDescent="0.5">
      <c r="A23" s="19">
        <v>8</v>
      </c>
      <c r="B23" s="34">
        <v>167</v>
      </c>
      <c r="C23" s="33" t="s">
        <v>23</v>
      </c>
      <c r="D23" s="28" t="s">
        <v>24</v>
      </c>
      <c r="E23" s="29">
        <v>44565</v>
      </c>
      <c r="F23" s="30">
        <v>44620</v>
      </c>
      <c r="G23" s="31">
        <v>60000</v>
      </c>
      <c r="H23" s="32" t="s">
        <v>11</v>
      </c>
      <c r="I23" s="2"/>
    </row>
    <row r="24" spans="1:9" ht="31.5" x14ac:dyDescent="0.5">
      <c r="A24" s="19">
        <v>8</v>
      </c>
      <c r="B24" s="34">
        <v>169</v>
      </c>
      <c r="C24" s="33" t="s">
        <v>23</v>
      </c>
      <c r="D24" s="28" t="s">
        <v>25</v>
      </c>
      <c r="E24" s="29">
        <v>44565</v>
      </c>
      <c r="F24" s="30">
        <v>44620</v>
      </c>
      <c r="G24" s="31">
        <v>263264.49</v>
      </c>
      <c r="H24" s="32" t="s">
        <v>11</v>
      </c>
      <c r="I24" s="2"/>
    </row>
    <row r="25" spans="1:9" ht="31.5" x14ac:dyDescent="0.5">
      <c r="A25" s="19">
        <v>9</v>
      </c>
      <c r="B25" s="34">
        <v>173</v>
      </c>
      <c r="C25" s="33" t="s">
        <v>12</v>
      </c>
      <c r="D25" s="28" t="s">
        <v>26</v>
      </c>
      <c r="E25" s="29">
        <v>44589</v>
      </c>
      <c r="F25" s="30">
        <v>44621</v>
      </c>
      <c r="G25" s="31">
        <v>2322.08</v>
      </c>
      <c r="H25" s="32" t="s">
        <v>11</v>
      </c>
      <c r="I25" s="2"/>
    </row>
    <row r="26" spans="1:9" ht="31.5" x14ac:dyDescent="0.5">
      <c r="A26" s="19">
        <v>10</v>
      </c>
      <c r="B26" s="34">
        <v>176</v>
      </c>
      <c r="C26" s="33" t="s">
        <v>27</v>
      </c>
      <c r="D26" s="28" t="s">
        <v>28</v>
      </c>
      <c r="E26" s="29">
        <v>44592</v>
      </c>
      <c r="F26" s="30">
        <v>44621</v>
      </c>
      <c r="G26" s="31">
        <v>32656.93</v>
      </c>
      <c r="H26" s="32" t="s">
        <v>11</v>
      </c>
      <c r="I26" s="2"/>
    </row>
    <row r="27" spans="1:9" ht="31.5" x14ac:dyDescent="0.5">
      <c r="A27" s="19">
        <v>10</v>
      </c>
      <c r="B27" s="34">
        <v>176</v>
      </c>
      <c r="C27" s="33" t="s">
        <v>27</v>
      </c>
      <c r="D27" s="28" t="s">
        <v>29</v>
      </c>
      <c r="E27" s="29">
        <v>44592</v>
      </c>
      <c r="F27" s="30">
        <v>44621</v>
      </c>
      <c r="G27" s="31">
        <v>60155.56</v>
      </c>
      <c r="H27" s="32" t="s">
        <v>11</v>
      </c>
      <c r="I27" s="2"/>
    </row>
    <row r="28" spans="1:9" ht="31.5" x14ac:dyDescent="0.5">
      <c r="A28" s="19">
        <v>10</v>
      </c>
      <c r="B28" s="34">
        <v>176</v>
      </c>
      <c r="C28" s="33" t="s">
        <v>27</v>
      </c>
      <c r="D28" s="28" t="s">
        <v>30</v>
      </c>
      <c r="E28" s="29">
        <v>44592</v>
      </c>
      <c r="F28" s="30">
        <v>44621</v>
      </c>
      <c r="G28" s="31">
        <v>28775.15</v>
      </c>
      <c r="H28" s="32" t="s">
        <v>11</v>
      </c>
      <c r="I28" s="2"/>
    </row>
    <row r="29" spans="1:9" ht="31.5" x14ac:dyDescent="0.5">
      <c r="A29" s="19">
        <v>10</v>
      </c>
      <c r="B29" s="34">
        <v>176</v>
      </c>
      <c r="C29" s="33" t="s">
        <v>27</v>
      </c>
      <c r="D29" s="28" t="s">
        <v>31</v>
      </c>
      <c r="E29" s="29">
        <v>44592</v>
      </c>
      <c r="F29" s="30">
        <v>44621</v>
      </c>
      <c r="G29" s="31">
        <v>11848.94</v>
      </c>
      <c r="H29" s="32" t="s">
        <v>11</v>
      </c>
      <c r="I29" s="2"/>
    </row>
    <row r="30" spans="1:9" ht="31.5" x14ac:dyDescent="0.5">
      <c r="A30" s="19">
        <v>10</v>
      </c>
      <c r="B30" s="34">
        <v>176</v>
      </c>
      <c r="C30" s="33" t="s">
        <v>27</v>
      </c>
      <c r="D30" s="28" t="s">
        <v>32</v>
      </c>
      <c r="E30" s="29">
        <v>44592</v>
      </c>
      <c r="F30" s="30">
        <v>44621</v>
      </c>
      <c r="G30" s="31">
        <v>1266587.05</v>
      </c>
      <c r="H30" s="32" t="s">
        <v>11</v>
      </c>
      <c r="I30" s="2"/>
    </row>
    <row r="31" spans="1:9" ht="31.5" x14ac:dyDescent="0.5">
      <c r="A31" s="19">
        <v>10</v>
      </c>
      <c r="B31" s="34">
        <v>176</v>
      </c>
      <c r="C31" s="33" t="s">
        <v>27</v>
      </c>
      <c r="D31" s="28" t="s">
        <v>33</v>
      </c>
      <c r="E31" s="29">
        <v>44592</v>
      </c>
      <c r="F31" s="30">
        <v>44621</v>
      </c>
      <c r="G31" s="31">
        <v>124254.22</v>
      </c>
      <c r="H31" s="32" t="s">
        <v>11</v>
      </c>
      <c r="I31" s="2"/>
    </row>
    <row r="32" spans="1:9" ht="31.5" x14ac:dyDescent="0.5">
      <c r="A32" s="19">
        <v>10</v>
      </c>
      <c r="B32" s="34">
        <v>176</v>
      </c>
      <c r="C32" s="33" t="s">
        <v>27</v>
      </c>
      <c r="D32" s="28" t="s">
        <v>34</v>
      </c>
      <c r="E32" s="29">
        <v>44592</v>
      </c>
      <c r="F32" s="30">
        <v>44621</v>
      </c>
      <c r="G32" s="31">
        <v>653.72</v>
      </c>
      <c r="H32" s="32" t="s">
        <v>11</v>
      </c>
      <c r="I32" s="2"/>
    </row>
    <row r="33" spans="1:9" ht="31.5" x14ac:dyDescent="0.5">
      <c r="A33" s="19">
        <v>10</v>
      </c>
      <c r="B33" s="34">
        <v>176</v>
      </c>
      <c r="C33" s="33" t="s">
        <v>27</v>
      </c>
      <c r="D33" s="28" t="s">
        <v>35</v>
      </c>
      <c r="E33" s="29">
        <v>44592</v>
      </c>
      <c r="F33" s="30">
        <v>44621</v>
      </c>
      <c r="G33" s="31">
        <v>284.83999999999997</v>
      </c>
      <c r="H33" s="32" t="s">
        <v>11</v>
      </c>
      <c r="I33" s="2"/>
    </row>
    <row r="34" spans="1:9" ht="31.5" x14ac:dyDescent="0.5">
      <c r="A34" s="19">
        <v>10</v>
      </c>
      <c r="B34" s="34">
        <v>176</v>
      </c>
      <c r="C34" s="33" t="s">
        <v>27</v>
      </c>
      <c r="D34" s="28" t="s">
        <v>36</v>
      </c>
      <c r="E34" s="29">
        <v>44592</v>
      </c>
      <c r="F34" s="30">
        <v>44621</v>
      </c>
      <c r="G34" s="31">
        <v>1078.28</v>
      </c>
      <c r="H34" s="32" t="s">
        <v>11</v>
      </c>
      <c r="I34" s="2"/>
    </row>
    <row r="35" spans="1:9" ht="31.5" x14ac:dyDescent="0.5">
      <c r="A35" s="19">
        <v>10</v>
      </c>
      <c r="B35" s="34">
        <v>176</v>
      </c>
      <c r="C35" s="33" t="s">
        <v>27</v>
      </c>
      <c r="D35" s="28" t="s">
        <v>37</v>
      </c>
      <c r="E35" s="29">
        <v>44592</v>
      </c>
      <c r="F35" s="30">
        <v>44621</v>
      </c>
      <c r="G35" s="31">
        <v>166.52</v>
      </c>
      <c r="H35" s="32" t="s">
        <v>11</v>
      </c>
      <c r="I35" s="2"/>
    </row>
    <row r="36" spans="1:9" ht="31.5" x14ac:dyDescent="0.5">
      <c r="A36" s="19">
        <v>10</v>
      </c>
      <c r="B36" s="34">
        <v>176</v>
      </c>
      <c r="C36" s="33" t="s">
        <v>27</v>
      </c>
      <c r="D36" s="28" t="s">
        <v>38</v>
      </c>
      <c r="E36" s="29">
        <v>44592</v>
      </c>
      <c r="F36" s="30">
        <v>44621</v>
      </c>
      <c r="G36" s="31">
        <v>99.43</v>
      </c>
      <c r="H36" s="32" t="s">
        <v>11</v>
      </c>
      <c r="I36" s="2"/>
    </row>
    <row r="37" spans="1:9" ht="31.5" x14ac:dyDescent="0.5">
      <c r="A37" s="19">
        <v>10</v>
      </c>
      <c r="B37" s="34">
        <v>176</v>
      </c>
      <c r="C37" s="33" t="s">
        <v>27</v>
      </c>
      <c r="D37" s="28" t="s">
        <v>39</v>
      </c>
      <c r="E37" s="29">
        <v>44592</v>
      </c>
      <c r="F37" s="30">
        <v>44621</v>
      </c>
      <c r="G37" s="31">
        <v>9448.08</v>
      </c>
      <c r="H37" s="32" t="s">
        <v>11</v>
      </c>
      <c r="I37" s="2"/>
    </row>
    <row r="38" spans="1:9" ht="31.5" x14ac:dyDescent="0.5">
      <c r="A38" s="19">
        <v>11</v>
      </c>
      <c r="B38" s="34">
        <v>221</v>
      </c>
      <c r="C38" s="33" t="s">
        <v>54</v>
      </c>
      <c r="D38" s="28" t="s">
        <v>40</v>
      </c>
      <c r="E38" s="29">
        <v>44569</v>
      </c>
      <c r="F38" s="30">
        <v>44627</v>
      </c>
      <c r="G38" s="31">
        <v>258</v>
      </c>
      <c r="H38" s="32" t="s">
        <v>11</v>
      </c>
      <c r="I38" s="2"/>
    </row>
    <row r="39" spans="1:9" ht="31.5" x14ac:dyDescent="0.5">
      <c r="A39" s="19">
        <v>11</v>
      </c>
      <c r="B39" s="34">
        <v>221</v>
      </c>
      <c r="C39" s="33" t="s">
        <v>54</v>
      </c>
      <c r="D39" s="28" t="s">
        <v>41</v>
      </c>
      <c r="E39" s="29">
        <v>44569</v>
      </c>
      <c r="F39" s="30">
        <v>44627</v>
      </c>
      <c r="G39" s="31">
        <v>360</v>
      </c>
      <c r="H39" s="32" t="s">
        <v>11</v>
      </c>
      <c r="I39" s="2"/>
    </row>
    <row r="40" spans="1:9" ht="31.5" x14ac:dyDescent="0.5">
      <c r="A40" s="19">
        <v>12</v>
      </c>
      <c r="B40" s="34">
        <v>328</v>
      </c>
      <c r="C40" s="33" t="s">
        <v>42</v>
      </c>
      <c r="D40" s="28" t="s">
        <v>43</v>
      </c>
      <c r="E40" s="29">
        <v>44594</v>
      </c>
      <c r="F40" s="30">
        <v>44627</v>
      </c>
      <c r="G40" s="31">
        <v>35130.519999999997</v>
      </c>
      <c r="H40" s="32" t="s">
        <v>11</v>
      </c>
      <c r="I40" s="2"/>
    </row>
    <row r="41" spans="1:9" ht="31.5" x14ac:dyDescent="0.5">
      <c r="A41" s="19">
        <v>12</v>
      </c>
      <c r="B41" s="34">
        <v>328</v>
      </c>
      <c r="C41" s="33" t="s">
        <v>42</v>
      </c>
      <c r="D41" s="28" t="s">
        <v>44</v>
      </c>
      <c r="E41" s="29">
        <v>44595</v>
      </c>
      <c r="F41" s="30">
        <v>44627</v>
      </c>
      <c r="G41" s="31">
        <v>461.74</v>
      </c>
      <c r="H41" s="32" t="s">
        <v>11</v>
      </c>
      <c r="I41" s="2"/>
    </row>
    <row r="42" spans="1:9" ht="31.5" x14ac:dyDescent="0.5">
      <c r="A42" s="19">
        <v>12</v>
      </c>
      <c r="B42" s="34">
        <v>328</v>
      </c>
      <c r="C42" s="33" t="s">
        <v>42</v>
      </c>
      <c r="D42" s="28" t="s">
        <v>45</v>
      </c>
      <c r="E42" s="29">
        <v>44595</v>
      </c>
      <c r="F42" s="30">
        <v>44627</v>
      </c>
      <c r="G42" s="31">
        <v>10975.95</v>
      </c>
      <c r="H42" s="32" t="s">
        <v>11</v>
      </c>
      <c r="I42" s="2"/>
    </row>
    <row r="43" spans="1:9" ht="31.5" x14ac:dyDescent="0.5">
      <c r="A43" s="19">
        <v>12</v>
      </c>
      <c r="B43" s="34">
        <v>328</v>
      </c>
      <c r="C43" s="33" t="s">
        <v>42</v>
      </c>
      <c r="D43" s="28" t="s">
        <v>46</v>
      </c>
      <c r="E43" s="29">
        <v>44595</v>
      </c>
      <c r="F43" s="30">
        <v>44627</v>
      </c>
      <c r="G43" s="31">
        <v>524.17999999999995</v>
      </c>
      <c r="H43" s="32" t="s">
        <v>11</v>
      </c>
      <c r="I43" s="2"/>
    </row>
    <row r="44" spans="1:9" ht="31.5" x14ac:dyDescent="0.5">
      <c r="A44" s="19">
        <v>12</v>
      </c>
      <c r="B44" s="34">
        <v>328</v>
      </c>
      <c r="C44" s="33" t="s">
        <v>42</v>
      </c>
      <c r="D44" s="28" t="s">
        <v>47</v>
      </c>
      <c r="E44" s="29">
        <v>44595</v>
      </c>
      <c r="F44" s="30">
        <v>44627</v>
      </c>
      <c r="G44" s="31">
        <v>130.97</v>
      </c>
      <c r="H44" s="32" t="s">
        <v>11</v>
      </c>
      <c r="I44" s="2"/>
    </row>
    <row r="45" spans="1:9" ht="31.5" x14ac:dyDescent="0.5">
      <c r="A45" s="35">
        <v>12</v>
      </c>
      <c r="B45" s="36">
        <v>328</v>
      </c>
      <c r="C45" s="33" t="s">
        <v>42</v>
      </c>
      <c r="D45" s="28" t="s">
        <v>48</v>
      </c>
      <c r="E45" s="29">
        <v>44595</v>
      </c>
      <c r="F45" s="30">
        <v>44627</v>
      </c>
      <c r="G45" s="31">
        <v>16213.92</v>
      </c>
      <c r="H45" s="32" t="s">
        <v>11</v>
      </c>
      <c r="I45" s="2"/>
    </row>
    <row r="46" spans="1:9" ht="31.5" x14ac:dyDescent="0.5">
      <c r="A46" s="2"/>
      <c r="B46" s="37"/>
      <c r="C46" s="37"/>
      <c r="D46" s="38"/>
      <c r="E46" s="39"/>
      <c r="F46" s="40" t="s">
        <v>49</v>
      </c>
      <c r="G46" s="41">
        <f>SUM(G15:G45)</f>
        <v>5770283.0999999978</v>
      </c>
      <c r="H46" s="42"/>
      <c r="I46" s="2"/>
    </row>
    <row r="47" spans="1:9" ht="15" customHeight="1" x14ac:dyDescent="0.5">
      <c r="A47" s="2"/>
      <c r="B47" s="43"/>
      <c r="C47" s="44"/>
      <c r="D47" s="44"/>
      <c r="E47" s="45"/>
      <c r="F47" s="45"/>
      <c r="G47" s="45"/>
      <c r="H47" s="45"/>
      <c r="I47" s="2"/>
    </row>
    <row r="48" spans="1:9" ht="147" customHeight="1" x14ac:dyDescent="0.5">
      <c r="A48" s="2"/>
      <c r="B48" s="2"/>
      <c r="C48" s="46"/>
      <c r="D48" s="46"/>
      <c r="E48" s="46"/>
      <c r="F48" s="46"/>
      <c r="G48" s="46"/>
      <c r="H48" s="46"/>
    </row>
    <row r="49" spans="1:13" ht="31.5" x14ac:dyDescent="0.5">
      <c r="A49" s="47"/>
      <c r="B49" s="48"/>
      <c r="C49" s="48"/>
      <c r="D49" s="46"/>
      <c r="E49" s="46"/>
      <c r="F49" s="46"/>
      <c r="G49" s="46"/>
      <c r="H49" s="46"/>
    </row>
    <row r="50" spans="1:13" ht="52.5" customHeight="1" x14ac:dyDescent="0.5">
      <c r="A50" s="49"/>
      <c r="B50" s="49"/>
      <c r="C50" s="49"/>
      <c r="D50" s="2"/>
      <c r="E50" s="2"/>
      <c r="F50" s="2"/>
      <c r="G50" s="2"/>
      <c r="H50" s="2"/>
    </row>
    <row r="51" spans="1:13" ht="36" x14ac:dyDescent="0.55000000000000004">
      <c r="A51" s="50" t="s">
        <v>50</v>
      </c>
      <c r="B51" s="51"/>
      <c r="C51" s="51"/>
      <c r="D51" s="52" t="s">
        <v>51</v>
      </c>
      <c r="E51" s="52"/>
      <c r="F51" s="52"/>
      <c r="G51" s="52"/>
      <c r="H51" s="52"/>
      <c r="I51" s="53"/>
      <c r="J51" s="53"/>
      <c r="K51" s="53"/>
      <c r="L51" s="53"/>
      <c r="M51" s="53"/>
    </row>
    <row r="52" spans="1:13" ht="36" x14ac:dyDescent="0.55000000000000004">
      <c r="A52" s="54" t="s">
        <v>52</v>
      </c>
      <c r="B52" s="54"/>
      <c r="C52" s="54"/>
      <c r="D52" s="54"/>
      <c r="E52" s="54"/>
      <c r="F52" s="54"/>
      <c r="G52" s="54"/>
      <c r="H52" s="54"/>
    </row>
    <row r="53" spans="1:13" ht="36" x14ac:dyDescent="0.55000000000000004">
      <c r="A53" s="54"/>
      <c r="B53" s="54"/>
      <c r="C53" s="54"/>
      <c r="D53" s="54"/>
      <c r="E53" s="54"/>
      <c r="F53" s="54"/>
      <c r="G53" s="54"/>
      <c r="H53" s="54"/>
    </row>
    <row r="54" spans="1:13" ht="31.5" x14ac:dyDescent="0.5">
      <c r="A54" s="2"/>
      <c r="B54" s="2"/>
      <c r="C54" s="2"/>
      <c r="D54" s="2"/>
      <c r="E54" s="2"/>
      <c r="F54" s="2"/>
      <c r="G54" s="2"/>
      <c r="H54" s="2"/>
    </row>
  </sheetData>
  <mergeCells count="12">
    <mergeCell ref="A49:C49"/>
    <mergeCell ref="A50:C50"/>
    <mergeCell ref="A51:C51"/>
    <mergeCell ref="D51:H51"/>
    <mergeCell ref="A52:H52"/>
    <mergeCell ref="A53:H53"/>
    <mergeCell ref="B11:H11"/>
    <mergeCell ref="D13:D14"/>
    <mergeCell ref="E13:E14"/>
    <mergeCell ref="F13:F14"/>
    <mergeCell ref="G13:G14"/>
    <mergeCell ref="E47:H47"/>
  </mergeCells>
  <pageMargins left="0.7" right="0.7" top="0.75" bottom="0.75" header="0.3" footer="0.3"/>
  <pageSetup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2022-03-09T19:15:25Z</dcterms:created>
  <dcterms:modified xsi:type="dcterms:W3CDTF">2022-03-09T19:17:27Z</dcterms:modified>
</cp:coreProperties>
</file>