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9552C8A7-596D-4230-A9A6-6F472EDF2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" l="1"/>
  <c r="F330" i="2" l="1"/>
</calcChain>
</file>

<file path=xl/sharedStrings.xml><?xml version="1.0" encoding="utf-8"?>
<sst xmlns="http://schemas.openxmlformats.org/spreadsheetml/2006/main" count="958" uniqueCount="490">
  <si>
    <t>Fecha de registro</t>
  </si>
  <si>
    <t>No. de factura o comprobante</t>
  </si>
  <si>
    <t>Codificacion objetal</t>
  </si>
  <si>
    <t>Monto de la deuda en RD$</t>
  </si>
  <si>
    <t>Fecha limite de pago</t>
  </si>
  <si>
    <t>Nombre del Proovedor</t>
  </si>
  <si>
    <t>Concepto</t>
  </si>
  <si>
    <t>A010010011500000377</t>
  </si>
  <si>
    <t>AC VIDEO</t>
  </si>
  <si>
    <t>POR SERVICIO DE GRABACION</t>
  </si>
  <si>
    <t>A010010011500000385</t>
  </si>
  <si>
    <t>ACVIDEO</t>
  </si>
  <si>
    <t>FC-0000004562</t>
  </si>
  <si>
    <t>ACERO CONSTRUCCIONES S.R.L.</t>
  </si>
  <si>
    <t>CONSTRUCCION PUERTA OFICINA DAJABON</t>
  </si>
  <si>
    <t>FC-0000011745</t>
  </si>
  <si>
    <t>AGUA PLANETA AZUL</t>
  </si>
  <si>
    <t xml:space="preserve">COMPRA DE BOTELLONES DE AGUA CONSUMIR </t>
  </si>
  <si>
    <t>FC-0000012339</t>
  </si>
  <si>
    <t>B1500094627</t>
  </si>
  <si>
    <t>B1500096003</t>
  </si>
  <si>
    <t>FC-0000012949</t>
  </si>
  <si>
    <t>FC-0000012956</t>
  </si>
  <si>
    <t>B1500059146</t>
  </si>
  <si>
    <t>FC-0000013035</t>
  </si>
  <si>
    <t>B1500094643</t>
  </si>
  <si>
    <t>B1500094646</t>
  </si>
  <si>
    <t>B1500059136</t>
  </si>
  <si>
    <t>B1500059231</t>
  </si>
  <si>
    <t>B1500059232</t>
  </si>
  <si>
    <t>B1500059278</t>
  </si>
  <si>
    <t>B1500059276</t>
  </si>
  <si>
    <t>B1500087980</t>
  </si>
  <si>
    <t>B1500094655</t>
  </si>
  <si>
    <t>B1500095945</t>
  </si>
  <si>
    <t>B1500094640</t>
  </si>
  <si>
    <t>B1500059275</t>
  </si>
  <si>
    <t>FC-0000006045</t>
  </si>
  <si>
    <t>ALTICE HISPANIOLA, SA</t>
  </si>
  <si>
    <t xml:space="preserve">SERVICIO DE CELULAR, </t>
  </si>
  <si>
    <t>FC-0000005704</t>
  </si>
  <si>
    <t>AQUILES DE LEON VALDEZ</t>
  </si>
  <si>
    <t>NOTARIO</t>
  </si>
  <si>
    <t>FC-0000005925</t>
  </si>
  <si>
    <t>FC-0000006070</t>
  </si>
  <si>
    <t>FC-0000006179</t>
  </si>
  <si>
    <t>FC-0000006181</t>
  </si>
  <si>
    <t>FC-0000006185</t>
  </si>
  <si>
    <t>B1500000074</t>
  </si>
  <si>
    <t>ARINC REP. DOMINICANA, S.R.L.</t>
  </si>
  <si>
    <t>SERVICIO DE AVINET IP PRIVATE NETWORK</t>
  </si>
  <si>
    <t>B1500000076</t>
  </si>
  <si>
    <t>B1500000078</t>
  </si>
  <si>
    <t>B1500000079</t>
  </si>
  <si>
    <t>B1500000067</t>
  </si>
  <si>
    <t>B1500000084</t>
  </si>
  <si>
    <t>B1500000085</t>
  </si>
  <si>
    <t>B1500000081</t>
  </si>
  <si>
    <t>B1500000088</t>
  </si>
  <si>
    <t>B1500000090</t>
  </si>
  <si>
    <t>B1500000092</t>
  </si>
  <si>
    <t>B1500000062</t>
  </si>
  <si>
    <t>B1500000065</t>
  </si>
  <si>
    <t>FC-0000004407</t>
  </si>
  <si>
    <t>ARKHELON SERVICES, SRL</t>
  </si>
  <si>
    <t>ORGANIZACIÓN ARCHIVOS</t>
  </si>
  <si>
    <t>FC-0000004157</t>
  </si>
  <si>
    <t>ARTELUZ, SRL</t>
  </si>
  <si>
    <t>SERVICIO DE CATTERING</t>
  </si>
  <si>
    <t>FC-0000004421</t>
  </si>
  <si>
    <t xml:space="preserve">MONTAJE DE SALON </t>
  </si>
  <si>
    <t>FC-0000004557</t>
  </si>
  <si>
    <t>FC-0000005282</t>
  </si>
  <si>
    <t>FC-0000005283</t>
  </si>
  <si>
    <t>FC-0000003999</t>
  </si>
  <si>
    <t>AUTO GIL PINTURA, SRL</t>
  </si>
  <si>
    <t>DEDUCIBLE</t>
  </si>
  <si>
    <t>0311/2014</t>
  </si>
  <si>
    <t>FC-0000004000</t>
  </si>
  <si>
    <t>A010010011500000369</t>
  </si>
  <si>
    <t>CALTEC SCORING TECHNOLOGIES</t>
  </si>
  <si>
    <t>DATOCREDITO</t>
  </si>
  <si>
    <t>A010010011500000395</t>
  </si>
  <si>
    <t>A010010011500000009</t>
  </si>
  <si>
    <t xml:space="preserve">CANDELARTE JRC, SRL. </t>
  </si>
  <si>
    <t>TOLDO EN LA PUERTA DE EMPLEADOS</t>
  </si>
  <si>
    <t>A010010011500001109</t>
  </si>
  <si>
    <t>CARIDELPA, S.A.</t>
  </si>
  <si>
    <t xml:space="preserve">SERVICIO DE CATERING AL PERSONAL </t>
  </si>
  <si>
    <t>FC-0000003675</t>
  </si>
  <si>
    <t>CARLOS RAF. REINALDO GOMEZ S.</t>
  </si>
  <si>
    <t>REMODELACION EDIFICACION</t>
  </si>
  <si>
    <t>FC-00000004603</t>
  </si>
  <si>
    <t>CEDITEC</t>
  </si>
  <si>
    <t>REPARACION Y MANTENIMIENTO</t>
  </si>
  <si>
    <t>A010010011500000092</t>
  </si>
  <si>
    <t>A010010011500000093</t>
  </si>
  <si>
    <t>A010010011500000094</t>
  </si>
  <si>
    <t>A010010011500000095</t>
  </si>
  <si>
    <t>A010010011500000096</t>
  </si>
  <si>
    <t>B1500000566</t>
  </si>
  <si>
    <t>CENTRO DE FRENOS DAVID</t>
  </si>
  <si>
    <t>B1500000605</t>
  </si>
  <si>
    <t>B1500000215</t>
  </si>
  <si>
    <t>CLUB DEPORTIVO NACO</t>
  </si>
  <si>
    <t>SERV. DE ALQUILER DE UN SALON DE REUNIONES CON BUFETE</t>
  </si>
  <si>
    <t>B1500001653</t>
  </si>
  <si>
    <t>CONDOMINIO MALECON CENTER</t>
  </si>
  <si>
    <t xml:space="preserve">SERVICIO DE MANTENIMIENTO LOCAL </t>
  </si>
  <si>
    <t>B1500001664</t>
  </si>
  <si>
    <t>B1500001655</t>
  </si>
  <si>
    <t>B1500001663</t>
  </si>
  <si>
    <t>B1500001699</t>
  </si>
  <si>
    <t>B1500001710</t>
  </si>
  <si>
    <t>B1500001709</t>
  </si>
  <si>
    <t>B1500001701</t>
  </si>
  <si>
    <t>B1500001757</t>
  </si>
  <si>
    <t>B1500001746</t>
  </si>
  <si>
    <t>B1500001748</t>
  </si>
  <si>
    <t>B1500001756</t>
  </si>
  <si>
    <t>B1500001803</t>
  </si>
  <si>
    <t>B1500001792</t>
  </si>
  <si>
    <t>B1500001802</t>
  </si>
  <si>
    <t>B1500001794</t>
  </si>
  <si>
    <t>B1500001849</t>
  </si>
  <si>
    <t>B1500001838</t>
  </si>
  <si>
    <t>B1500001848</t>
  </si>
  <si>
    <t>B1500001840</t>
  </si>
  <si>
    <t>B1500001880</t>
  </si>
  <si>
    <t>B1500001891</t>
  </si>
  <si>
    <t>B1500001882</t>
  </si>
  <si>
    <t>B1500001890</t>
  </si>
  <si>
    <t>B1500001942</t>
  </si>
  <si>
    <t>B1500001919</t>
  </si>
  <si>
    <t>B1500001922</t>
  </si>
  <si>
    <t>B1500001918</t>
  </si>
  <si>
    <t>B1500001964</t>
  </si>
  <si>
    <t>B1500001960</t>
  </si>
  <si>
    <t>B1500001961</t>
  </si>
  <si>
    <t>B1500001984</t>
  </si>
  <si>
    <t>B1500002010</t>
  </si>
  <si>
    <t>B1500002006</t>
  </si>
  <si>
    <t>B1500002086</t>
  </si>
  <si>
    <t>B1500002066</t>
  </si>
  <si>
    <t>B1500002030</t>
  </si>
  <si>
    <t>B1500002007</t>
  </si>
  <si>
    <t>B1500002060</t>
  </si>
  <si>
    <t>B1500002063</t>
  </si>
  <si>
    <t>B1500002110</t>
  </si>
  <si>
    <t>B1500002114</t>
  </si>
  <si>
    <t>B1500002111</t>
  </si>
  <si>
    <t>B1500002134</t>
  </si>
  <si>
    <t>B1500002179</t>
  </si>
  <si>
    <t>B1500002157</t>
  </si>
  <si>
    <t>B1500002160</t>
  </si>
  <si>
    <t>B1500002156</t>
  </si>
  <si>
    <t>B1500002201</t>
  </si>
  <si>
    <t>B1500002205</t>
  </si>
  <si>
    <t>B1500002202</t>
  </si>
  <si>
    <t>B1500002224</t>
  </si>
  <si>
    <t>B1500002247</t>
  </si>
  <si>
    <t>B1500002251</t>
  </si>
  <si>
    <t>B1500002248</t>
  </si>
  <si>
    <t>B1500002270</t>
  </si>
  <si>
    <t>FC-0000004447</t>
  </si>
  <si>
    <t>CONRADO PITTALUGA ARZANO</t>
  </si>
  <si>
    <t>SERVICIOS PROFESIONALES ABOGADO</t>
  </si>
  <si>
    <t>B1500000228</t>
  </si>
  <si>
    <t>CORP. TURISTICA DE SERV. PTA CANA</t>
  </si>
  <si>
    <t xml:space="preserve">SERVICIO DE AGUA POTABLE Y ENERGIA ELECTRICA </t>
  </si>
  <si>
    <t>B1500000232</t>
  </si>
  <si>
    <t>B1500000238</t>
  </si>
  <si>
    <t>B1500000214</t>
  </si>
  <si>
    <t>B1500000222</t>
  </si>
  <si>
    <t>B1500000218</t>
  </si>
  <si>
    <t>B1500000244</t>
  </si>
  <si>
    <t>B1500003622</t>
  </si>
  <si>
    <t>CORPORACION ESTATAL DE RADIO</t>
  </si>
  <si>
    <t>PAGO 10% PRESUPUESTO PUBLICIDAD INS</t>
  </si>
  <si>
    <t>B1500005488</t>
  </si>
  <si>
    <t>B1500000184</t>
  </si>
  <si>
    <t>B1500000005</t>
  </si>
  <si>
    <t>E &amp; B REPUESTOS Y SERVICIOS SRL</t>
  </si>
  <si>
    <t>MANTENIMIENTO DE VEHICULOS</t>
  </si>
  <si>
    <t>B1500000004</t>
  </si>
  <si>
    <t>B1500000003</t>
  </si>
  <si>
    <t>MANTENIMIENTO DE MOTOCICLETAS</t>
  </si>
  <si>
    <t>B1500003968</t>
  </si>
  <si>
    <t>EDITORA HOY</t>
  </si>
  <si>
    <t>RENOVACIÓN DE SUSCRIPCIÓN</t>
  </si>
  <si>
    <t>FC-00000006061</t>
  </si>
  <si>
    <t>ELISA MORATO SRL</t>
  </si>
  <si>
    <t>COMPRA DE UNIFORMES</t>
  </si>
  <si>
    <t>FC-0000003486</t>
  </si>
  <si>
    <t>ESTACION SHELL RIOCON</t>
  </si>
  <si>
    <t>COMBUSTIBLE</t>
  </si>
  <si>
    <t>FC-0000003487</t>
  </si>
  <si>
    <t>FC-0000003488</t>
  </si>
  <si>
    <t>FC-0000003489</t>
  </si>
  <si>
    <t>FC-0000003490</t>
  </si>
  <si>
    <t>A010010011100000039</t>
  </si>
  <si>
    <t>FELICIA CASTILLO</t>
  </si>
  <si>
    <t>ALQUILER CASA</t>
  </si>
  <si>
    <t>FC-0000004394</t>
  </si>
  <si>
    <t>FLORISTERIA DE TERUKI, SRL</t>
  </si>
  <si>
    <t>COMPRA DE CORONAS FUNEBRES</t>
  </si>
  <si>
    <t>FC-0000004397</t>
  </si>
  <si>
    <t>FC-0000004398</t>
  </si>
  <si>
    <t>FC-0000004401</t>
  </si>
  <si>
    <t>FC-0000004402</t>
  </si>
  <si>
    <t>FC-0000004564</t>
  </si>
  <si>
    <t>A010010011500000467</t>
  </si>
  <si>
    <t>FRENOS Y REP. LOPE DE VEGA, SRL.</t>
  </si>
  <si>
    <t>REPARACION Y MANTENIMIENTO VEHICULOS</t>
  </si>
  <si>
    <t>A010010011500002577</t>
  </si>
  <si>
    <t>A010010011500000469</t>
  </si>
  <si>
    <t>A010010011500000050</t>
  </si>
  <si>
    <t>GLOBAL INVESTMENT AND BUSINESS</t>
  </si>
  <si>
    <t>COMPRA DE ALIMENTOS</t>
  </si>
  <si>
    <t>A010010011500000187</t>
  </si>
  <si>
    <t>GRUPO GIRO, SA</t>
  </si>
  <si>
    <t>PUBLICIDAD EN PROGRAMA DE TELEVISION</t>
  </si>
  <si>
    <t>A010010011500000188</t>
  </si>
  <si>
    <t>FC-0000004072</t>
  </si>
  <si>
    <t>IDENTICOS, S.A</t>
  </si>
  <si>
    <t>MATERIALES DE INFORMATICA</t>
  </si>
  <si>
    <t>B1500000049</t>
  </si>
  <si>
    <t>B1500000050</t>
  </si>
  <si>
    <t>B1500000053</t>
  </si>
  <si>
    <t xml:space="preserve">COMPRA DE RESMA DE PAPEL Y SOBRES TIMBRADOS,     </t>
  </si>
  <si>
    <t>A020010011500000249</t>
  </si>
  <si>
    <t>IMPROFORMAS, SRL.</t>
  </si>
  <si>
    <t>MATERIALES DE OFICINA</t>
  </si>
  <si>
    <t>B1500000001</t>
  </si>
  <si>
    <t xml:space="preserve">ING.DEYVIS RAFAEL RODRIGUEZ </t>
  </si>
  <si>
    <t>20/01/2016</t>
  </si>
  <si>
    <t>A010010021500000217</t>
  </si>
  <si>
    <t>INMOBILIARIA METROPOLITANA</t>
  </si>
  <si>
    <t>ALQUILER LOCAL</t>
  </si>
  <si>
    <t>FC-0000005587</t>
  </si>
  <si>
    <t>INVERSIONES APIS SRL</t>
  </si>
  <si>
    <t>FC-0000004389</t>
  </si>
  <si>
    <t>INVERSIONES MI CAMPO, SRL</t>
  </si>
  <si>
    <t>FC-0000004550</t>
  </si>
  <si>
    <t>FC-0000004551</t>
  </si>
  <si>
    <t>FC-0000004584</t>
  </si>
  <si>
    <t>FC-0000005461</t>
  </si>
  <si>
    <t>FC-0000011572</t>
  </si>
  <si>
    <t>COMPRA DE BOLETOS AEREOS</t>
  </si>
  <si>
    <t>FC-0000005697</t>
  </si>
  <si>
    <t>JBS TECHNOLOGY, SRL</t>
  </si>
  <si>
    <t>ALQUILER E INSTALACION DE FOCOS TONO AZUL,</t>
  </si>
  <si>
    <t>17/06/2016</t>
  </si>
  <si>
    <t>FC-0000005949</t>
  </si>
  <si>
    <t xml:space="preserve">JOSE AQUILES NINA </t>
  </si>
  <si>
    <t xml:space="preserve">HONORARIO LEGALES </t>
  </si>
  <si>
    <t>B1500000865</t>
  </si>
  <si>
    <t>LABORATORIO CLINICO PATRIA RIVAS</t>
  </si>
  <si>
    <t xml:space="preserve">SERVICIOS DE LABORATORIO </t>
  </si>
  <si>
    <t>B1500000864</t>
  </si>
  <si>
    <t>B1500000913</t>
  </si>
  <si>
    <t>B1500000917</t>
  </si>
  <si>
    <t>B1500000491</t>
  </si>
  <si>
    <t>LABORATORIO CLINICO PUERTO PLATA</t>
  </si>
  <si>
    <t>B1500000503</t>
  </si>
  <si>
    <t>B1500000019</t>
  </si>
  <si>
    <t>LERMOONT ENGINEERING GROUP</t>
  </si>
  <si>
    <t xml:space="preserve">ADQUISICION DE AIRES ACONDICIONADOS </t>
  </si>
  <si>
    <t>B1500000517</t>
  </si>
  <si>
    <t>LOS MARLINS SUITES HOTEL</t>
  </si>
  <si>
    <t>SERVICIOS DE CATERING</t>
  </si>
  <si>
    <t>FC-0000004559</t>
  </si>
  <si>
    <t>MANUEL ARSENIO UREÑA SA</t>
  </si>
  <si>
    <t>ADQUISICION DE LIQUIDO DE FRENOS</t>
  </si>
  <si>
    <t>FC-0000004560</t>
  </si>
  <si>
    <t>B1500000262</t>
  </si>
  <si>
    <t>MATEO COMUNICACIONES</t>
  </si>
  <si>
    <t>B1500000010</t>
  </si>
  <si>
    <t>MODESTO DE LA CRUZ DUARTE</t>
  </si>
  <si>
    <t>ALQUILER DE CASA DE SAMANA</t>
  </si>
  <si>
    <t>FC-0000004578</t>
  </si>
  <si>
    <t>MOTO FRANCIS SRL</t>
  </si>
  <si>
    <t>PIEZAS PARA MOTORES</t>
  </si>
  <si>
    <t>B1500000037</t>
  </si>
  <si>
    <t>REPARACION Y MANTENIMIENTO DE VEHICULOS</t>
  </si>
  <si>
    <t>FC-0000006394</t>
  </si>
  <si>
    <t>MULTIGESTIONES CENREX, SAS</t>
  </si>
  <si>
    <t>ALQUILER BAVARO</t>
  </si>
  <si>
    <t>FC-0000007389</t>
  </si>
  <si>
    <t>B1500000025</t>
  </si>
  <si>
    <t>B1500000026</t>
  </si>
  <si>
    <t>B1500000027</t>
  </si>
  <si>
    <t>B1500000029</t>
  </si>
  <si>
    <t>B1500000030</t>
  </si>
  <si>
    <t>B1500000028</t>
  </si>
  <si>
    <t>B1500000032</t>
  </si>
  <si>
    <t>B1500000031</t>
  </si>
  <si>
    <t>B1500000033</t>
  </si>
  <si>
    <t>B1500000034</t>
  </si>
  <si>
    <t>13/08/2019</t>
  </si>
  <si>
    <t>B1500000043</t>
  </si>
  <si>
    <t>B1500000044</t>
  </si>
  <si>
    <t>B1500000045</t>
  </si>
  <si>
    <t>B1500000046</t>
  </si>
  <si>
    <t>17/10/2019</t>
  </si>
  <si>
    <t>B1500000052</t>
  </si>
  <si>
    <t>B1500000054</t>
  </si>
  <si>
    <t>B1500000055</t>
  </si>
  <si>
    <t>B1500000060</t>
  </si>
  <si>
    <t>B1500000068</t>
  </si>
  <si>
    <t>B1500000069</t>
  </si>
  <si>
    <t>B1500000070</t>
  </si>
  <si>
    <t>B1500000206</t>
  </si>
  <si>
    <t>B1500000207</t>
  </si>
  <si>
    <t>B1500000208</t>
  </si>
  <si>
    <t>B1500000209</t>
  </si>
  <si>
    <t>B1500000223</t>
  </si>
  <si>
    <t>B1500000219</t>
  </si>
  <si>
    <t>B1500000280</t>
  </si>
  <si>
    <t>B1500000320</t>
  </si>
  <si>
    <t>B1500000321</t>
  </si>
  <si>
    <t>B1500000281</t>
  </si>
  <si>
    <t>B1500000327</t>
  </si>
  <si>
    <t>B1500000326</t>
  </si>
  <si>
    <t>B1500000332</t>
  </si>
  <si>
    <t>FC-0000012883</t>
  </si>
  <si>
    <t>B1500000333</t>
  </si>
  <si>
    <t>B1500000341</t>
  </si>
  <si>
    <t>B1500000342</t>
  </si>
  <si>
    <t>B1500000349</t>
  </si>
  <si>
    <t>B1500000348</t>
  </si>
  <si>
    <t>B1500000355</t>
  </si>
  <si>
    <t>B1500000354</t>
  </si>
  <si>
    <t>B1500000360</t>
  </si>
  <si>
    <t>B1500000359</t>
  </si>
  <si>
    <t>B1500000367</t>
  </si>
  <si>
    <t>B1500000368</t>
  </si>
  <si>
    <t>FC-0000006289</t>
  </si>
  <si>
    <t>NABERIUS BUSINESS</t>
  </si>
  <si>
    <t>SERVICIO DE CATERING</t>
  </si>
  <si>
    <t>FC-0000005270</t>
  </si>
  <si>
    <t>NAP DEL CARIBE</t>
  </si>
  <si>
    <t>SERVICIOS DE DATA</t>
  </si>
  <si>
    <t>B1500001616</t>
  </si>
  <si>
    <t>OFIC. GUBERNAMENTAL DE TEC. OGTIC</t>
  </si>
  <si>
    <t>PAGO POR APORTE AL SOSTENIMIENTO DE LA OPER. PUNTO SAMBIL</t>
  </si>
  <si>
    <t>A010010010100000151</t>
  </si>
  <si>
    <t>PADANG INVERSIONES, SA</t>
  </si>
  <si>
    <t>A010010010100000152</t>
  </si>
  <si>
    <t>FC-0000004351</t>
  </si>
  <si>
    <t>PRINTWORKS</t>
  </si>
  <si>
    <t>CONFECCION DE IMPRESOS DIVERSOS</t>
  </si>
  <si>
    <t>A010010011500000046</t>
  </si>
  <si>
    <t>PROTECCION DELTA, SRL</t>
  </si>
  <si>
    <t xml:space="preserve">SERVICIO DE RADIO REPETIDORA ZONA NORTE  </t>
  </si>
  <si>
    <t>A010010011500000048</t>
  </si>
  <si>
    <t>A010010011500000047</t>
  </si>
  <si>
    <t>A010010011500000102</t>
  </si>
  <si>
    <t>PROYECTOS GENERALES PROGRESA</t>
  </si>
  <si>
    <t>CONSTRUCCION NAVE VAC. DE HAINA</t>
  </si>
  <si>
    <t>B1500002170</t>
  </si>
  <si>
    <t>PUBLICACIONES AHORA SAS</t>
  </si>
  <si>
    <t>FC-0000004552</t>
  </si>
  <si>
    <t>RAFAEL JOSE MINAYA BENCOSME</t>
  </si>
  <si>
    <t>FC-0000004575</t>
  </si>
  <si>
    <t>FC-0000004576</t>
  </si>
  <si>
    <t>FC-0000004577</t>
  </si>
  <si>
    <t>FC-0000005460</t>
  </si>
  <si>
    <t>A010010011500000015</t>
  </si>
  <si>
    <t>RED DOMINICANA DE TELEVISION</t>
  </si>
  <si>
    <t>SEVICIOS DE PUBLICIDAD EN INTERNET,  EN ACENTO TV</t>
  </si>
  <si>
    <t>A010010011500000019</t>
  </si>
  <si>
    <t>A010010011500000023</t>
  </si>
  <si>
    <t>A010010011500000029</t>
  </si>
  <si>
    <t>FC-0000005583</t>
  </si>
  <si>
    <t>REDES DEL CARIBE</t>
  </si>
  <si>
    <t xml:space="preserve"> COMPRA DE UTENCILIOS DE COCINA,</t>
  </si>
  <si>
    <t>A010010011500001446</t>
  </si>
  <si>
    <t xml:space="preserve">REPUESTOS JOSE TOMAS, CxA </t>
  </si>
  <si>
    <t>REPARACION DE VEHICULOS</t>
  </si>
  <si>
    <t>A010010011500001467</t>
  </si>
  <si>
    <t>A010010011500001481</t>
  </si>
  <si>
    <t>A010010011500001458</t>
  </si>
  <si>
    <t>A010010011500001459</t>
  </si>
  <si>
    <t>A010010011500001438</t>
  </si>
  <si>
    <t>B1500000435</t>
  </si>
  <si>
    <t>RICOH DOM.</t>
  </si>
  <si>
    <t xml:space="preserve">MULTIFUNCIONAL </t>
  </si>
  <si>
    <t>FC-0000005311</t>
  </si>
  <si>
    <t>SANPUM SUMINISTRO</t>
  </si>
  <si>
    <t>MATERIALES DE LIMPIEZA</t>
  </si>
  <si>
    <t>FC-0000006295</t>
  </si>
  <si>
    <t>SORAYEX SRL</t>
  </si>
  <si>
    <t>COMPRA MEDICAMENTOS</t>
  </si>
  <si>
    <t>FC-0000004612</t>
  </si>
  <si>
    <t>TECNOLOGIA AGRICOLA AVANZADA</t>
  </si>
  <si>
    <t>COMPRA DE 40 PAVOS NAVIDAD</t>
  </si>
  <si>
    <t>FC-0000011312</t>
  </si>
  <si>
    <t xml:space="preserve">TONY AMERICO RODRIGUEZ </t>
  </si>
  <si>
    <t>NOTIFICACION ALGUALCIL</t>
  </si>
  <si>
    <t>B1500000361</t>
  </si>
  <si>
    <t>VEGA &amp; ASOCIADOS SRL</t>
  </si>
  <si>
    <t>ALQUILER DE PARCELA</t>
  </si>
  <si>
    <t>B1500000402</t>
  </si>
  <si>
    <t>B1500000403</t>
  </si>
  <si>
    <t>B1500000405</t>
  </si>
  <si>
    <t>B1500000407</t>
  </si>
  <si>
    <t>B1500000413</t>
  </si>
  <si>
    <t>B1500000555</t>
  </si>
  <si>
    <t>B1500000556</t>
  </si>
  <si>
    <t>B1500000557</t>
  </si>
  <si>
    <t>B1500000387</t>
  </si>
  <si>
    <t>B1500000389</t>
  </si>
  <si>
    <t>B1500000392</t>
  </si>
  <si>
    <t>B1500000393</t>
  </si>
  <si>
    <t>B1500000396</t>
  </si>
  <si>
    <t>B1500000398</t>
  </si>
  <si>
    <t>B1500000401</t>
  </si>
  <si>
    <t>B1500000404</t>
  </si>
  <si>
    <t>B1500000411</t>
  </si>
  <si>
    <t>B1500000412</t>
  </si>
  <si>
    <t>FC-0000008162</t>
  </si>
  <si>
    <t>WILLIAN RADHAMES ENCARNACION</t>
  </si>
  <si>
    <t>SERVICIO HONORARIOS</t>
  </si>
  <si>
    <t>FC-0000004450</t>
  </si>
  <si>
    <t>XIOMARA VELOZ D LUJO FIESTA</t>
  </si>
  <si>
    <t>SONIDO Y CATERING</t>
  </si>
  <si>
    <t>FC-0000004553</t>
  </si>
  <si>
    <t>FC-0000005260</t>
  </si>
  <si>
    <t>YARIMA YRM SOLUCIONES SRL</t>
  </si>
  <si>
    <t>MATERIAL DE LIMPIEZA</t>
  </si>
  <si>
    <t>FC-0000004451</t>
  </si>
  <si>
    <t>ZOON ONE SERVICES, SRL.</t>
  </si>
  <si>
    <t>SERVICIOS DE FUMIGACION</t>
  </si>
  <si>
    <t xml:space="preserve">           TOTAL</t>
  </si>
  <si>
    <t xml:space="preserve">ESTADO DE CUENTA SUPLIDORES MES DE MAYO 2022 </t>
  </si>
  <si>
    <t>CELSO ANTONIO PAVON MONI</t>
  </si>
  <si>
    <t>B1100000007</t>
  </si>
  <si>
    <t>COMERCIAL YAELYS</t>
  </si>
  <si>
    <t>B1500033272</t>
  </si>
  <si>
    <t>CREDIGAS, S.A.</t>
  </si>
  <si>
    <t>CRISTALIA, SRL.</t>
  </si>
  <si>
    <t>B1500000371</t>
  </si>
  <si>
    <t xml:space="preserve">GRUPO DIARIO LIBRE, S. A. </t>
  </si>
  <si>
    <t>B1500001751</t>
  </si>
  <si>
    <t>IDEL PRINT, SRL.</t>
  </si>
  <si>
    <t>INVERSIONES OTAGO, S. A.</t>
  </si>
  <si>
    <t>B1500000059</t>
  </si>
  <si>
    <t>LIC. MILDRED VIRGINIA M R PEREZ PE</t>
  </si>
  <si>
    <t>B1500000257</t>
  </si>
  <si>
    <t>B1500000258</t>
  </si>
  <si>
    <t>B1500000266</t>
  </si>
  <si>
    <t>MUELLES DOMINICANOS, SRL.</t>
  </si>
  <si>
    <t>RADIO &amp; TECNICA. SRL.</t>
  </si>
  <si>
    <t>B1500000336</t>
  </si>
  <si>
    <t>B1500000560</t>
  </si>
  <si>
    <t>TRANSOLUCION JR, SRL.</t>
  </si>
  <si>
    <t>B1500001723</t>
  </si>
  <si>
    <t>IMPORTACIONES JAP,SRL</t>
  </si>
  <si>
    <t>A010010011500000058</t>
  </si>
  <si>
    <t>IMPRESORA ABM, EIRL.</t>
  </si>
  <si>
    <t>B1500000374</t>
  </si>
  <si>
    <t>B1500000373</t>
  </si>
  <si>
    <t>TRANPORTE ESPINAL</t>
  </si>
  <si>
    <t>A030010011500000218</t>
  </si>
  <si>
    <t>A030010011500000217</t>
  </si>
  <si>
    <t>B1500000558</t>
  </si>
  <si>
    <t xml:space="preserve">SERVICIO COMO NOTARIO PUBLICO EN EL PROCESO DE LICITACION </t>
  </si>
  <si>
    <t>COMPRA DE MATERIALES DE LIMPIEZA PARA ESTA DGM.</t>
  </si>
  <si>
    <t>COMPRA 140 GL DE GLP PARA EL CENTRO DE ACOGIDA HAINA DE ESTA DGM.</t>
  </si>
  <si>
    <t>SERVICIOS DE FUMIGACION EN DIFERENTES AREAS DE LA SEDE CENTRAL DGM.</t>
  </si>
  <si>
    <t> SERVICIO DE PUBLICIDAD SOBRE AVISO DE CONCURSO EXTERNO.</t>
  </si>
  <si>
    <t>PAGO PUBLICIDAD A CONVOCATORIA DE ADQUISICION TICKETS DE COMBUSTIBLE.</t>
  </si>
  <si>
    <t>PAGO PUBLICIDAD A CONVOCATORIA POR SERVICIOS DE MANTENIMIENTO Y REP. DE VEHICULOS.</t>
  </si>
  <si>
    <t>ADQUISICION DE IMPRESOS Y SELLOS GOMIGRAFOS PARA DIFERENTES AREAS DE DGM.</t>
  </si>
  <si>
    <t>ADQUISICION DE ELECTRODOMESTICOS PARA SER UTILIZADO EN EL AILA DE ESTA DGM.</t>
  </si>
  <si>
    <t>ADQUISICION DE COLCHONES PARA SER UTILIZADOS EN EL AEROPUERTO DEL CIBAO.</t>
  </si>
  <si>
    <t>COMPRA DE GUILLOTINA PARA SER UTILIZADA EN LA DIRECCION DE PLANIFICACION .</t>
  </si>
  <si>
    <t>PAGO SERVICIO LEGALIZACION DOCUMENTOS DE ESTA DGM.</t>
  </si>
  <si>
    <t>MANTENIMIENTO PARA LOS EQUIPOS DE REDES DE ESTA INSTITUCION, MESES DIC. 2021 Y ENERO 2022.</t>
  </si>
  <si>
    <t>MANTENIMIENTO PARA LOS EQUIPOS DE REDES DE ESTA INSTITUCION, MES DE FEBRERO 2022.</t>
  </si>
  <si>
    <t>MANTENIMIENTO PARA LOS EQUIPOS DE REDES DE ESTA INSTITUCION, MES DE ABRIL 2022.</t>
  </si>
  <si>
    <t>MANTENIMIENTO PARA LOS EQUIPOS DE REDES DE ESTA INSTITUCION, MES DE MARZO 2022.</t>
  </si>
  <si>
    <t>SUPLIDORA COMERCIAL RODRIGUEZ</t>
  </si>
  <si>
    <t>ADQUISICION DE 2 ALTO PARLANTE CON INSTALACION INCLUIDA.</t>
  </si>
  <si>
    <t>SERVICIO DE RADIO COMUNICACIÓN Y USO DE FRECUENCIA.</t>
  </si>
  <si>
    <t>ADQUISICION DE ANAQUELES, ESCALERA Y MATERIALES, PARA ESTA DGM.</t>
  </si>
  <si>
    <t>SERVICIOS DE TRANSPORTE A LOS PUERTOS FRONTERIZOS</t>
  </si>
  <si>
    <t>Giselle Marzan Mercado</t>
  </si>
  <si>
    <t>Encargada Division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</si>
</sst>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9" fillId="2" borderId="0" xfId="0" applyNumberFormat="1" applyFont="1" applyFill="1" applyAlignment="1">
      <alignment horizontal="center"/>
    </xf>
    <xf numFmtId="0" fontId="9" fillId="0" borderId="0" xfId="0" applyFont="1"/>
    <xf numFmtId="0" fontId="9" fillId="2" borderId="0" xfId="0" applyFont="1" applyFill="1"/>
    <xf numFmtId="14" fontId="9" fillId="2" borderId="0" xfId="0" applyNumberFormat="1" applyFont="1" applyFill="1"/>
    <xf numFmtId="0" fontId="10" fillId="2" borderId="0" xfId="0" applyFont="1" applyFill="1" applyAlignment="1">
      <alignment vertical="center" wrapText="1"/>
    </xf>
    <xf numFmtId="43" fontId="10" fillId="2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43" fontId="6" fillId="0" borderId="1" xfId="1" applyFont="1" applyFill="1" applyBorder="1" applyAlignment="1">
      <alignment horizontal="right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/>
    <xf numFmtId="43" fontId="0" fillId="0" borderId="0" xfId="1" applyFont="1"/>
    <xf numFmtId="43" fontId="6" fillId="0" borderId="9" xfId="1" applyFont="1" applyFill="1" applyBorder="1" applyAlignment="1">
      <alignment horizontal="right" wrapText="1"/>
    </xf>
    <xf numFmtId="43" fontId="6" fillId="0" borderId="1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16" fontId="2" fillId="0" borderId="1" xfId="0" applyNumberFormat="1" applyFont="1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2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2047875</xdr:colOff>
      <xdr:row>1</xdr:row>
      <xdr:rowOff>9525</xdr:rowOff>
    </xdr:from>
    <xdr:to>
      <xdr:col>3</xdr:col>
      <xdr:colOff>2775188</xdr:colOff>
      <xdr:row>13</xdr:row>
      <xdr:rowOff>18185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D4DB098-493B-454E-8631-94C8B0D2F0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00025"/>
          <a:ext cx="3641963" cy="22946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38100</xdr:colOff>
      <xdr:row>335</xdr:row>
      <xdr:rowOff>33945</xdr:rowOff>
    </xdr:from>
    <xdr:to>
      <xdr:col>5</xdr:col>
      <xdr:colOff>587828</xdr:colOff>
      <xdr:row>343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35898B-4EA8-43F7-8A6C-13773A039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64070520"/>
          <a:ext cx="1406978" cy="205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8"/>
  <sheetViews>
    <sheetView tabSelected="1" topLeftCell="A313" zoomScaleNormal="100" workbookViewId="0">
      <selection activeCell="I80" sqref="I80"/>
    </sheetView>
  </sheetViews>
  <sheetFormatPr baseColWidth="10" defaultRowHeight="15" x14ac:dyDescent="0.25"/>
  <cols>
    <col min="1" max="1" width="13.85546875" customWidth="1"/>
    <col min="2" max="2" width="22.7109375" customWidth="1"/>
    <col min="3" max="3" width="43.7109375" customWidth="1"/>
    <col min="4" max="4" width="77" bestFit="1" customWidth="1"/>
    <col min="5" max="5" width="12.85546875" customWidth="1"/>
    <col min="6" max="6" width="18.140625" customWidth="1"/>
    <col min="7" max="7" width="16.42578125" customWidth="1"/>
    <col min="9" max="9" width="14.1406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44"/>
      <c r="B8" s="44"/>
      <c r="C8" s="44"/>
      <c r="D8" s="44"/>
      <c r="E8" s="44"/>
      <c r="F8" s="44"/>
      <c r="G8" s="44"/>
    </row>
    <row r="9" spans="1:7" x14ac:dyDescent="0.25">
      <c r="A9" s="45"/>
      <c r="B9" s="45"/>
      <c r="C9" s="45"/>
      <c r="D9" s="45"/>
      <c r="E9" s="45"/>
      <c r="F9" s="45"/>
      <c r="G9" s="45"/>
    </row>
    <row r="10" spans="1:7" x14ac:dyDescent="0.25">
      <c r="A10" s="46"/>
      <c r="B10" s="46"/>
      <c r="C10" s="46"/>
      <c r="D10" s="46"/>
      <c r="E10" s="46"/>
      <c r="F10" s="46"/>
      <c r="G10" s="46"/>
    </row>
    <row r="11" spans="1:7" x14ac:dyDescent="0.25">
      <c r="A11" s="46"/>
      <c r="B11" s="46"/>
      <c r="C11" s="46"/>
      <c r="D11" s="46"/>
      <c r="E11" s="46"/>
      <c r="F11" s="1"/>
      <c r="G11" s="1"/>
    </row>
    <row r="12" spans="1:7" x14ac:dyDescent="0.25">
      <c r="A12" s="47"/>
      <c r="B12" s="47"/>
      <c r="C12" s="47"/>
      <c r="D12" s="47"/>
      <c r="E12" s="47"/>
      <c r="F12" s="1"/>
      <c r="G12" s="1"/>
    </row>
    <row r="13" spans="1:7" x14ac:dyDescent="0.25">
      <c r="A13" s="15"/>
      <c r="B13" s="15"/>
      <c r="C13" s="15"/>
      <c r="D13" s="15"/>
      <c r="E13" s="15"/>
      <c r="F13" s="1"/>
      <c r="G13" s="1"/>
    </row>
    <row r="14" spans="1:7" ht="15.75" thickBot="1" x14ac:dyDescent="0.3">
      <c r="A14" s="48" t="s">
        <v>435</v>
      </c>
      <c r="B14" s="48"/>
      <c r="C14" s="48"/>
      <c r="D14" s="48"/>
      <c r="E14" s="48"/>
      <c r="F14" s="48"/>
      <c r="G14" s="48"/>
    </row>
    <row r="15" spans="1:7" x14ac:dyDescent="0.25">
      <c r="A15" s="38" t="s">
        <v>0</v>
      </c>
      <c r="B15" s="38" t="s">
        <v>1</v>
      </c>
      <c r="C15" s="2"/>
      <c r="D15" s="2"/>
      <c r="E15" s="38" t="s">
        <v>2</v>
      </c>
      <c r="F15" s="38" t="s">
        <v>3</v>
      </c>
      <c r="G15" s="41" t="s">
        <v>4</v>
      </c>
    </row>
    <row r="16" spans="1:7" x14ac:dyDescent="0.25">
      <c r="A16" s="39"/>
      <c r="B16" s="39"/>
      <c r="C16" s="3" t="s">
        <v>5</v>
      </c>
      <c r="D16" s="3" t="s">
        <v>6</v>
      </c>
      <c r="E16" s="39"/>
      <c r="F16" s="39"/>
      <c r="G16" s="42"/>
    </row>
    <row r="17" spans="1:9" x14ac:dyDescent="0.25">
      <c r="A17" s="40"/>
      <c r="B17" s="39"/>
      <c r="C17" s="3"/>
      <c r="D17" s="3"/>
      <c r="E17" s="39"/>
      <c r="F17" s="39"/>
      <c r="G17" s="42"/>
    </row>
    <row r="18" spans="1:9" x14ac:dyDescent="0.25">
      <c r="A18" s="20">
        <v>42339</v>
      </c>
      <c r="B18" s="17" t="s">
        <v>7</v>
      </c>
      <c r="C18" s="17" t="s">
        <v>8</v>
      </c>
      <c r="D18" s="17" t="s">
        <v>9</v>
      </c>
      <c r="E18" s="18">
        <v>2221.0100000000002</v>
      </c>
      <c r="F18" s="16">
        <v>88500</v>
      </c>
      <c r="G18" s="19">
        <v>44561</v>
      </c>
    </row>
    <row r="19" spans="1:9" x14ac:dyDescent="0.25">
      <c r="A19" s="20">
        <v>42349</v>
      </c>
      <c r="B19" s="17" t="s">
        <v>10</v>
      </c>
      <c r="C19" s="17" t="s">
        <v>11</v>
      </c>
      <c r="D19" s="17" t="s">
        <v>9</v>
      </c>
      <c r="E19" s="18">
        <v>2221.0100000000002</v>
      </c>
      <c r="F19" s="16">
        <v>88500</v>
      </c>
      <c r="G19" s="19">
        <v>44561</v>
      </c>
    </row>
    <row r="20" spans="1:9" x14ac:dyDescent="0.25">
      <c r="A20" s="20">
        <v>44287</v>
      </c>
      <c r="B20" s="17" t="s">
        <v>12</v>
      </c>
      <c r="C20" s="17" t="s">
        <v>13</v>
      </c>
      <c r="D20" s="17" t="s">
        <v>14</v>
      </c>
      <c r="E20" s="18">
        <v>2271.0100000000002</v>
      </c>
      <c r="F20" s="16">
        <v>369309.34</v>
      </c>
      <c r="G20" s="19">
        <v>44561</v>
      </c>
    </row>
    <row r="21" spans="1:9" x14ac:dyDescent="0.25">
      <c r="A21" s="20">
        <v>44228</v>
      </c>
      <c r="B21" s="17" t="s">
        <v>15</v>
      </c>
      <c r="C21" s="17" t="s">
        <v>16</v>
      </c>
      <c r="D21" s="17" t="s">
        <v>17</v>
      </c>
      <c r="E21" s="18">
        <v>2311.0100000000002</v>
      </c>
      <c r="F21" s="16">
        <v>27310</v>
      </c>
      <c r="G21" s="19">
        <v>44561</v>
      </c>
    </row>
    <row r="22" spans="1:9" x14ac:dyDescent="0.25">
      <c r="A22" s="20">
        <v>44409</v>
      </c>
      <c r="B22" s="17" t="s">
        <v>18</v>
      </c>
      <c r="C22" s="17" t="s">
        <v>16</v>
      </c>
      <c r="D22" s="17" t="s">
        <v>17</v>
      </c>
      <c r="E22" s="18">
        <v>2311.0100000000002</v>
      </c>
      <c r="F22" s="16">
        <v>58425</v>
      </c>
      <c r="G22" s="19">
        <v>44561</v>
      </c>
    </row>
    <row r="23" spans="1:9" x14ac:dyDescent="0.25">
      <c r="A23" s="20">
        <v>44470</v>
      </c>
      <c r="B23" s="17" t="s">
        <v>19</v>
      </c>
      <c r="C23" s="17" t="s">
        <v>16</v>
      </c>
      <c r="D23" s="17" t="s">
        <v>17</v>
      </c>
      <c r="E23" s="18">
        <v>2311.0100000000002</v>
      </c>
      <c r="F23" s="16">
        <v>4380</v>
      </c>
      <c r="G23" s="19">
        <v>44561</v>
      </c>
    </row>
    <row r="24" spans="1:9" x14ac:dyDescent="0.25">
      <c r="A24" s="20">
        <v>44500</v>
      </c>
      <c r="B24" s="17" t="s">
        <v>20</v>
      </c>
      <c r="C24" s="17" t="s">
        <v>16</v>
      </c>
      <c r="D24" s="17" t="s">
        <v>17</v>
      </c>
      <c r="E24" s="18">
        <v>2311.0100000000002</v>
      </c>
      <c r="F24" s="16">
        <v>35820</v>
      </c>
      <c r="G24" s="19">
        <v>44561</v>
      </c>
    </row>
    <row r="25" spans="1:9" x14ac:dyDescent="0.25">
      <c r="A25" s="20">
        <v>44562</v>
      </c>
      <c r="B25" s="17" t="s">
        <v>21</v>
      </c>
      <c r="C25" s="17" t="s">
        <v>16</v>
      </c>
      <c r="D25" s="17" t="s">
        <v>17</v>
      </c>
      <c r="E25" s="18">
        <v>2311.0100000000002</v>
      </c>
      <c r="F25" s="16">
        <v>36420</v>
      </c>
      <c r="G25" s="19">
        <v>44926</v>
      </c>
    </row>
    <row r="26" spans="1:9" x14ac:dyDescent="0.25">
      <c r="A26" s="20">
        <v>44562</v>
      </c>
      <c r="B26" s="17" t="s">
        <v>22</v>
      </c>
      <c r="C26" s="17" t="s">
        <v>16</v>
      </c>
      <c r="D26" s="17" t="s">
        <v>17</v>
      </c>
      <c r="E26" s="18">
        <v>2311.0100000000002</v>
      </c>
      <c r="F26" s="16">
        <v>79380</v>
      </c>
      <c r="G26" s="19">
        <v>44926</v>
      </c>
    </row>
    <row r="27" spans="1:9" x14ac:dyDescent="0.25">
      <c r="A27" s="20">
        <v>44531</v>
      </c>
      <c r="B27" s="17" t="s">
        <v>23</v>
      </c>
      <c r="C27" s="17" t="s">
        <v>16</v>
      </c>
      <c r="D27" s="17" t="s">
        <v>17</v>
      </c>
      <c r="E27" s="18">
        <v>2311.0100000000002</v>
      </c>
      <c r="F27" s="16">
        <v>4440</v>
      </c>
      <c r="G27" s="19">
        <v>44561</v>
      </c>
    </row>
    <row r="28" spans="1:9" x14ac:dyDescent="0.25">
      <c r="A28" s="20">
        <v>44462</v>
      </c>
      <c r="B28" s="17" t="s">
        <v>24</v>
      </c>
      <c r="C28" s="17" t="s">
        <v>16</v>
      </c>
      <c r="D28" s="17" t="s">
        <v>17</v>
      </c>
      <c r="E28" s="18">
        <v>2311.0100000000002</v>
      </c>
      <c r="F28" s="16">
        <f>162405+45420</f>
        <v>207825</v>
      </c>
      <c r="G28" s="19">
        <v>44561</v>
      </c>
      <c r="I28" s="28"/>
    </row>
    <row r="29" spans="1:9" x14ac:dyDescent="0.25">
      <c r="A29" s="20">
        <v>44531</v>
      </c>
      <c r="B29" s="17" t="s">
        <v>25</v>
      </c>
      <c r="C29" s="17" t="s">
        <v>16</v>
      </c>
      <c r="D29" s="17" t="s">
        <v>17</v>
      </c>
      <c r="E29" s="18">
        <v>2311.0100000000002</v>
      </c>
      <c r="F29" s="16">
        <v>4320</v>
      </c>
      <c r="G29" s="19">
        <v>44561</v>
      </c>
      <c r="I29" s="28"/>
    </row>
    <row r="30" spans="1:9" x14ac:dyDescent="0.25">
      <c r="A30" s="20">
        <v>44531</v>
      </c>
      <c r="B30" s="17" t="s">
        <v>26</v>
      </c>
      <c r="C30" s="17" t="s">
        <v>16</v>
      </c>
      <c r="D30" s="17" t="s">
        <v>17</v>
      </c>
      <c r="E30" s="18">
        <v>2311.0100000000002</v>
      </c>
      <c r="F30" s="16">
        <v>1020</v>
      </c>
      <c r="G30" s="19">
        <v>44561</v>
      </c>
      <c r="I30" s="28"/>
    </row>
    <row r="31" spans="1:9" x14ac:dyDescent="0.25">
      <c r="A31" s="20">
        <v>44531</v>
      </c>
      <c r="B31" s="17" t="s">
        <v>27</v>
      </c>
      <c r="C31" s="17" t="s">
        <v>16</v>
      </c>
      <c r="D31" s="17" t="s">
        <v>17</v>
      </c>
      <c r="E31" s="18">
        <v>2311.0100000000002</v>
      </c>
      <c r="F31" s="16">
        <v>500</v>
      </c>
      <c r="G31" s="19">
        <v>44561</v>
      </c>
    </row>
    <row r="32" spans="1:9" x14ac:dyDescent="0.25">
      <c r="A32" s="20">
        <v>44531</v>
      </c>
      <c r="B32" s="17" t="s">
        <v>28</v>
      </c>
      <c r="C32" s="17" t="s">
        <v>16</v>
      </c>
      <c r="D32" s="17" t="s">
        <v>17</v>
      </c>
      <c r="E32" s="18">
        <v>2311.0100000000002</v>
      </c>
      <c r="F32" s="16">
        <v>220</v>
      </c>
      <c r="G32" s="19">
        <v>44561</v>
      </c>
    </row>
    <row r="33" spans="1:7" x14ac:dyDescent="0.25">
      <c r="A33" s="20">
        <v>44531</v>
      </c>
      <c r="B33" s="17" t="s">
        <v>29</v>
      </c>
      <c r="C33" s="17" t="s">
        <v>16</v>
      </c>
      <c r="D33" s="17" t="s">
        <v>17</v>
      </c>
      <c r="E33" s="18">
        <v>2311.0100000000002</v>
      </c>
      <c r="F33" s="16">
        <v>440</v>
      </c>
      <c r="G33" s="19">
        <v>44561</v>
      </c>
    </row>
    <row r="34" spans="1:7" x14ac:dyDescent="0.25">
      <c r="A34" s="20">
        <v>44531</v>
      </c>
      <c r="B34" s="17" t="s">
        <v>30</v>
      </c>
      <c r="C34" s="17" t="s">
        <v>16</v>
      </c>
      <c r="D34" s="17" t="s">
        <v>17</v>
      </c>
      <c r="E34" s="18">
        <v>2311.0100000000002</v>
      </c>
      <c r="F34" s="16">
        <v>165</v>
      </c>
      <c r="G34" s="19">
        <v>44561</v>
      </c>
    </row>
    <row r="35" spans="1:7" x14ac:dyDescent="0.25">
      <c r="A35" s="20">
        <v>44531</v>
      </c>
      <c r="B35" s="17" t="s">
        <v>31</v>
      </c>
      <c r="C35" s="17" t="s">
        <v>16</v>
      </c>
      <c r="D35" s="17" t="s">
        <v>17</v>
      </c>
      <c r="E35" s="18">
        <v>2311.0100000000002</v>
      </c>
      <c r="F35" s="16">
        <v>110</v>
      </c>
      <c r="G35" s="19">
        <v>44561</v>
      </c>
    </row>
    <row r="36" spans="1:7" x14ac:dyDescent="0.25">
      <c r="A36" s="20">
        <v>44531</v>
      </c>
      <c r="B36" s="17" t="s">
        <v>32</v>
      </c>
      <c r="C36" s="17" t="s">
        <v>16</v>
      </c>
      <c r="D36" s="17" t="s">
        <v>17</v>
      </c>
      <c r="E36" s="18">
        <v>2311.0100000000002</v>
      </c>
      <c r="F36" s="16">
        <v>4260</v>
      </c>
      <c r="G36" s="19">
        <v>44561</v>
      </c>
    </row>
    <row r="37" spans="1:7" x14ac:dyDescent="0.25">
      <c r="A37" s="20">
        <v>44531</v>
      </c>
      <c r="B37" s="17" t="s">
        <v>33</v>
      </c>
      <c r="C37" s="17" t="s">
        <v>16</v>
      </c>
      <c r="D37" s="17" t="s">
        <v>17</v>
      </c>
      <c r="E37" s="18">
        <v>2311.0100000000002</v>
      </c>
      <c r="F37" s="16">
        <v>1800</v>
      </c>
      <c r="G37" s="19">
        <v>44561</v>
      </c>
    </row>
    <row r="38" spans="1:7" x14ac:dyDescent="0.25">
      <c r="A38" s="20">
        <v>44531</v>
      </c>
      <c r="B38" s="17" t="s">
        <v>34</v>
      </c>
      <c r="C38" s="17" t="s">
        <v>16</v>
      </c>
      <c r="D38" s="17" t="s">
        <v>17</v>
      </c>
      <c r="E38" s="18">
        <v>2311.0100000000002</v>
      </c>
      <c r="F38" s="16">
        <v>30200</v>
      </c>
      <c r="G38" s="19">
        <v>44561</v>
      </c>
    </row>
    <row r="39" spans="1:7" x14ac:dyDescent="0.25">
      <c r="A39" s="20">
        <v>44531</v>
      </c>
      <c r="B39" s="17" t="s">
        <v>35</v>
      </c>
      <c r="C39" s="17" t="s">
        <v>16</v>
      </c>
      <c r="D39" s="17" t="s">
        <v>17</v>
      </c>
      <c r="E39" s="18">
        <v>2311.0100000000002</v>
      </c>
      <c r="F39" s="16">
        <v>10335</v>
      </c>
      <c r="G39" s="19">
        <v>44561</v>
      </c>
    </row>
    <row r="40" spans="1:7" x14ac:dyDescent="0.25">
      <c r="A40" s="20">
        <v>44531</v>
      </c>
      <c r="B40" s="17" t="s">
        <v>36</v>
      </c>
      <c r="C40" s="17" t="s">
        <v>16</v>
      </c>
      <c r="D40" s="17" t="s">
        <v>17</v>
      </c>
      <c r="E40" s="18">
        <v>2311.0100000000002</v>
      </c>
      <c r="F40" s="16">
        <v>440</v>
      </c>
      <c r="G40" s="19">
        <v>44561</v>
      </c>
    </row>
    <row r="41" spans="1:7" x14ac:dyDescent="0.25">
      <c r="A41" s="23">
        <v>42552</v>
      </c>
      <c r="B41" s="17" t="s">
        <v>37</v>
      </c>
      <c r="C41" s="24" t="s">
        <v>38</v>
      </c>
      <c r="D41" s="24" t="s">
        <v>39</v>
      </c>
      <c r="E41" s="18">
        <v>2213.0100000000002</v>
      </c>
      <c r="F41" s="16">
        <v>29300</v>
      </c>
      <c r="G41" s="19">
        <v>44561</v>
      </c>
    </row>
    <row r="42" spans="1:7" x14ac:dyDescent="0.25">
      <c r="A42" s="20">
        <v>42430</v>
      </c>
      <c r="B42" s="22" t="s">
        <v>40</v>
      </c>
      <c r="C42" s="17" t="s">
        <v>41</v>
      </c>
      <c r="D42" s="21" t="s">
        <v>42</v>
      </c>
      <c r="E42" s="18">
        <v>2287.06</v>
      </c>
      <c r="F42" s="16">
        <v>42480</v>
      </c>
      <c r="G42" s="19">
        <v>44561</v>
      </c>
    </row>
    <row r="43" spans="1:7" x14ac:dyDescent="0.25">
      <c r="A43" s="20">
        <v>42523</v>
      </c>
      <c r="B43" s="22" t="s">
        <v>43</v>
      </c>
      <c r="C43" s="17" t="s">
        <v>41</v>
      </c>
      <c r="D43" s="21" t="s">
        <v>42</v>
      </c>
      <c r="E43" s="18">
        <v>2287.06</v>
      </c>
      <c r="F43" s="16">
        <v>35400</v>
      </c>
      <c r="G43" s="19">
        <v>44561</v>
      </c>
    </row>
    <row r="44" spans="1:7" x14ac:dyDescent="0.25">
      <c r="A44" s="20">
        <v>42562</v>
      </c>
      <c r="B44" s="22" t="s">
        <v>44</v>
      </c>
      <c r="C44" s="17" t="s">
        <v>41</v>
      </c>
      <c r="D44" s="21" t="s">
        <v>42</v>
      </c>
      <c r="E44" s="18">
        <v>2287.06</v>
      </c>
      <c r="F44" s="16">
        <v>10620</v>
      </c>
      <c r="G44" s="19">
        <v>44561</v>
      </c>
    </row>
    <row r="45" spans="1:7" x14ac:dyDescent="0.25">
      <c r="A45" s="20">
        <v>42599</v>
      </c>
      <c r="B45" s="22" t="s">
        <v>45</v>
      </c>
      <c r="C45" s="17" t="s">
        <v>41</v>
      </c>
      <c r="D45" s="21" t="s">
        <v>42</v>
      </c>
      <c r="E45" s="18">
        <v>2287.06</v>
      </c>
      <c r="F45" s="16">
        <v>10620</v>
      </c>
      <c r="G45" s="19">
        <v>44561</v>
      </c>
    </row>
    <row r="46" spans="1:7" x14ac:dyDescent="0.25">
      <c r="A46" s="20">
        <v>42594</v>
      </c>
      <c r="B46" s="22" t="s">
        <v>46</v>
      </c>
      <c r="C46" s="17" t="s">
        <v>41</v>
      </c>
      <c r="D46" s="21" t="s">
        <v>42</v>
      </c>
      <c r="E46" s="18">
        <v>2287.06</v>
      </c>
      <c r="F46" s="16">
        <v>3540</v>
      </c>
      <c r="G46" s="19">
        <v>44561</v>
      </c>
    </row>
    <row r="47" spans="1:7" x14ac:dyDescent="0.25">
      <c r="A47" s="20">
        <v>42597</v>
      </c>
      <c r="B47" s="22" t="s">
        <v>47</v>
      </c>
      <c r="C47" s="17" t="s">
        <v>41</v>
      </c>
      <c r="D47" s="21" t="s">
        <v>42</v>
      </c>
      <c r="E47" s="18">
        <v>2287.06</v>
      </c>
      <c r="F47" s="16">
        <v>3540</v>
      </c>
      <c r="G47" s="19">
        <v>44561</v>
      </c>
    </row>
    <row r="48" spans="1:7" x14ac:dyDescent="0.25">
      <c r="A48" s="20">
        <v>44199</v>
      </c>
      <c r="B48" s="22" t="s">
        <v>48</v>
      </c>
      <c r="C48" s="17" t="s">
        <v>49</v>
      </c>
      <c r="D48" s="21" t="s">
        <v>50</v>
      </c>
      <c r="E48" s="18">
        <v>2215.0100000000002</v>
      </c>
      <c r="F48" s="16">
        <v>141813.35</v>
      </c>
      <c r="G48" s="19">
        <v>44561</v>
      </c>
    </row>
    <row r="49" spans="1:7" x14ac:dyDescent="0.25">
      <c r="A49" s="20">
        <v>44199</v>
      </c>
      <c r="B49" s="22" t="s">
        <v>51</v>
      </c>
      <c r="C49" s="17" t="s">
        <v>49</v>
      </c>
      <c r="D49" s="21" t="s">
        <v>50</v>
      </c>
      <c r="E49" s="18">
        <v>2215.0100000000002</v>
      </c>
      <c r="F49" s="16">
        <v>140790.72</v>
      </c>
      <c r="G49" s="19">
        <v>44561</v>
      </c>
    </row>
    <row r="50" spans="1:7" x14ac:dyDescent="0.25">
      <c r="A50" s="20">
        <v>44258</v>
      </c>
      <c r="B50" s="22" t="s">
        <v>52</v>
      </c>
      <c r="C50" s="17" t="s">
        <v>49</v>
      </c>
      <c r="D50" s="21" t="s">
        <v>50</v>
      </c>
      <c r="E50" s="18">
        <v>2215.0100000000002</v>
      </c>
      <c r="F50" s="16">
        <v>139928.49</v>
      </c>
      <c r="G50" s="19">
        <v>44561</v>
      </c>
    </row>
    <row r="51" spans="1:7" x14ac:dyDescent="0.25">
      <c r="A51" s="20">
        <v>44351</v>
      </c>
      <c r="B51" s="22" t="s">
        <v>53</v>
      </c>
      <c r="C51" s="17" t="s">
        <v>49</v>
      </c>
      <c r="D51" s="21" t="s">
        <v>50</v>
      </c>
      <c r="E51" s="18">
        <v>2215.0100000000002</v>
      </c>
      <c r="F51" s="16">
        <v>139599.59</v>
      </c>
      <c r="G51" s="19">
        <v>44561</v>
      </c>
    </row>
    <row r="52" spans="1:7" x14ac:dyDescent="0.25">
      <c r="A52" s="20">
        <v>44348</v>
      </c>
      <c r="B52" s="22" t="s">
        <v>54</v>
      </c>
      <c r="C52" s="17" t="s">
        <v>49</v>
      </c>
      <c r="D52" s="21" t="s">
        <v>50</v>
      </c>
      <c r="E52" s="18">
        <v>2215.0100000000002</v>
      </c>
      <c r="F52" s="16">
        <v>139799.34</v>
      </c>
      <c r="G52" s="19">
        <v>44561</v>
      </c>
    </row>
    <row r="53" spans="1:7" x14ac:dyDescent="0.25">
      <c r="A53" s="20">
        <v>44357</v>
      </c>
      <c r="B53" s="22" t="s">
        <v>55</v>
      </c>
      <c r="C53" s="17" t="s">
        <v>49</v>
      </c>
      <c r="D53" s="21" t="s">
        <v>50</v>
      </c>
      <c r="E53" s="18">
        <v>2215.0100000000002</v>
      </c>
      <c r="F53" s="16">
        <v>139947.68</v>
      </c>
      <c r="G53" s="19">
        <v>44561</v>
      </c>
    </row>
    <row r="54" spans="1:7" x14ac:dyDescent="0.25">
      <c r="A54" s="20">
        <v>44383</v>
      </c>
      <c r="B54" s="22" t="s">
        <v>56</v>
      </c>
      <c r="C54" s="17" t="s">
        <v>49</v>
      </c>
      <c r="D54" s="21" t="s">
        <v>50</v>
      </c>
      <c r="E54" s="18">
        <v>2215.0100000000002</v>
      </c>
      <c r="F54" s="16">
        <v>140115.45000000001</v>
      </c>
      <c r="G54" s="19">
        <v>44561</v>
      </c>
    </row>
    <row r="55" spans="1:7" x14ac:dyDescent="0.25">
      <c r="A55" s="20">
        <v>44378</v>
      </c>
      <c r="B55" s="22" t="s">
        <v>57</v>
      </c>
      <c r="C55" s="17" t="s">
        <v>49</v>
      </c>
      <c r="D55" s="21" t="s">
        <v>50</v>
      </c>
      <c r="E55" s="18">
        <v>2215.0100000000002</v>
      </c>
      <c r="F55" s="16">
        <v>140115.45000000001</v>
      </c>
      <c r="G55" s="19">
        <v>44561</v>
      </c>
    </row>
    <row r="56" spans="1:7" x14ac:dyDescent="0.25">
      <c r="A56" s="20">
        <v>44412</v>
      </c>
      <c r="B56" s="22" t="s">
        <v>58</v>
      </c>
      <c r="C56" s="17" t="s">
        <v>49</v>
      </c>
      <c r="D56" s="21" t="s">
        <v>50</v>
      </c>
      <c r="E56" s="18">
        <v>2215.0100000000002</v>
      </c>
      <c r="F56" s="16">
        <v>139682</v>
      </c>
      <c r="G56" s="19">
        <v>44561</v>
      </c>
    </row>
    <row r="57" spans="1:7" x14ac:dyDescent="0.25">
      <c r="A57" s="20">
        <v>44474</v>
      </c>
      <c r="B57" s="22" t="s">
        <v>59</v>
      </c>
      <c r="C57" s="17" t="s">
        <v>49</v>
      </c>
      <c r="D57" s="21" t="s">
        <v>50</v>
      </c>
      <c r="E57" s="18">
        <v>2215.0100000000002</v>
      </c>
      <c r="F57" s="16">
        <v>138560.97</v>
      </c>
      <c r="G57" s="19">
        <v>44561</v>
      </c>
    </row>
    <row r="58" spans="1:7" x14ac:dyDescent="0.25">
      <c r="A58" s="20">
        <v>44470</v>
      </c>
      <c r="B58" s="22" t="s">
        <v>60</v>
      </c>
      <c r="C58" s="17" t="s">
        <v>49</v>
      </c>
      <c r="D58" s="21" t="s">
        <v>50</v>
      </c>
      <c r="E58" s="18">
        <v>2215.0100000000002</v>
      </c>
      <c r="F58" s="16">
        <v>138560.97</v>
      </c>
      <c r="G58" s="19">
        <v>44561</v>
      </c>
    </row>
    <row r="59" spans="1:7" x14ac:dyDescent="0.25">
      <c r="A59" s="20">
        <v>44593</v>
      </c>
      <c r="B59" s="22" t="s">
        <v>61</v>
      </c>
      <c r="C59" s="17" t="s">
        <v>49</v>
      </c>
      <c r="D59" s="21" t="s">
        <v>50</v>
      </c>
      <c r="E59" s="18">
        <v>2215.0100000000002</v>
      </c>
      <c r="F59" s="16">
        <v>140137.34</v>
      </c>
      <c r="G59" s="19">
        <v>44926</v>
      </c>
    </row>
    <row r="60" spans="1:7" x14ac:dyDescent="0.25">
      <c r="A60" s="20">
        <v>44593</v>
      </c>
      <c r="B60" s="22" t="s">
        <v>62</v>
      </c>
      <c r="C60" s="17" t="s">
        <v>49</v>
      </c>
      <c r="D60" s="21" t="s">
        <v>50</v>
      </c>
      <c r="E60" s="18">
        <v>2215.0100000000002</v>
      </c>
      <c r="F60" s="16">
        <v>140137.34</v>
      </c>
      <c r="G60" s="19">
        <v>44926</v>
      </c>
    </row>
    <row r="61" spans="1:7" x14ac:dyDescent="0.25">
      <c r="A61" s="20">
        <v>42063</v>
      </c>
      <c r="B61" s="22" t="s">
        <v>63</v>
      </c>
      <c r="C61" s="17" t="s">
        <v>64</v>
      </c>
      <c r="D61" s="21" t="s">
        <v>65</v>
      </c>
      <c r="E61" s="18">
        <v>2287.06</v>
      </c>
      <c r="F61" s="16">
        <v>431735.57</v>
      </c>
      <c r="G61" s="19">
        <v>44561</v>
      </c>
    </row>
    <row r="62" spans="1:7" x14ac:dyDescent="0.25">
      <c r="A62" s="20">
        <v>41974</v>
      </c>
      <c r="B62" s="22" t="s">
        <v>66</v>
      </c>
      <c r="C62" s="17" t="s">
        <v>67</v>
      </c>
      <c r="D62" s="21" t="s">
        <v>68</v>
      </c>
      <c r="E62" s="18">
        <v>2311.0100000000002</v>
      </c>
      <c r="F62" s="16">
        <v>53574.7</v>
      </c>
      <c r="G62" s="19">
        <v>44561</v>
      </c>
    </row>
    <row r="63" spans="1:7" x14ac:dyDescent="0.25">
      <c r="A63" s="20">
        <v>42058</v>
      </c>
      <c r="B63" s="22" t="s">
        <v>69</v>
      </c>
      <c r="C63" s="17" t="s">
        <v>67</v>
      </c>
      <c r="D63" s="21" t="s">
        <v>70</v>
      </c>
      <c r="E63" s="18">
        <v>2311.0100000000002</v>
      </c>
      <c r="F63" s="16">
        <v>54294.5</v>
      </c>
      <c r="G63" s="19">
        <v>44561</v>
      </c>
    </row>
    <row r="64" spans="1:7" x14ac:dyDescent="0.25">
      <c r="A64" s="23">
        <v>42117</v>
      </c>
      <c r="B64" s="22" t="s">
        <v>71</v>
      </c>
      <c r="C64" s="24" t="s">
        <v>67</v>
      </c>
      <c r="D64" s="25" t="s">
        <v>68</v>
      </c>
      <c r="E64" s="18">
        <v>2311.0100000000002</v>
      </c>
      <c r="F64" s="16">
        <v>73702.8</v>
      </c>
      <c r="G64" s="19">
        <v>44561</v>
      </c>
    </row>
    <row r="65" spans="1:7" x14ac:dyDescent="0.25">
      <c r="A65" s="20">
        <v>42338</v>
      </c>
      <c r="B65" s="17" t="s">
        <v>72</v>
      </c>
      <c r="C65" s="17" t="s">
        <v>67</v>
      </c>
      <c r="D65" s="21" t="s">
        <v>68</v>
      </c>
      <c r="E65" s="18">
        <v>2311.0100000000002</v>
      </c>
      <c r="F65" s="16">
        <v>31820</v>
      </c>
      <c r="G65" s="19">
        <v>44561</v>
      </c>
    </row>
    <row r="66" spans="1:7" x14ac:dyDescent="0.25">
      <c r="A66" s="20">
        <v>42338</v>
      </c>
      <c r="B66" s="17" t="s">
        <v>73</v>
      </c>
      <c r="C66" s="17" t="s">
        <v>67</v>
      </c>
      <c r="D66" s="21" t="s">
        <v>68</v>
      </c>
      <c r="E66" s="18">
        <v>2311.0100000000002</v>
      </c>
      <c r="F66" s="16">
        <v>79200</v>
      </c>
      <c r="G66" s="19">
        <v>44561</v>
      </c>
    </row>
    <row r="67" spans="1:7" x14ac:dyDescent="0.25">
      <c r="A67" s="20">
        <v>41914</v>
      </c>
      <c r="B67" s="17" t="s">
        <v>74</v>
      </c>
      <c r="C67" s="17" t="s">
        <v>75</v>
      </c>
      <c r="D67" s="17" t="s">
        <v>76</v>
      </c>
      <c r="E67" s="18">
        <v>2272.06</v>
      </c>
      <c r="F67" s="16">
        <v>12349.77</v>
      </c>
      <c r="G67" s="19">
        <v>44561</v>
      </c>
    </row>
    <row r="68" spans="1:7" x14ac:dyDescent="0.25">
      <c r="A68" s="20" t="s">
        <v>77</v>
      </c>
      <c r="B68" s="17" t="s">
        <v>78</v>
      </c>
      <c r="C68" s="17" t="s">
        <v>75</v>
      </c>
      <c r="D68" s="17" t="s">
        <v>76</v>
      </c>
      <c r="E68" s="18">
        <v>2272.06</v>
      </c>
      <c r="F68" s="16">
        <v>10280.82</v>
      </c>
      <c r="G68" s="19">
        <v>44561</v>
      </c>
    </row>
    <row r="69" spans="1:7" x14ac:dyDescent="0.25">
      <c r="A69" s="20">
        <v>42339</v>
      </c>
      <c r="B69" s="17" t="s">
        <v>79</v>
      </c>
      <c r="C69" s="17" t="s">
        <v>80</v>
      </c>
      <c r="D69" s="17" t="s">
        <v>81</v>
      </c>
      <c r="E69" s="18">
        <v>2215.0100000000002</v>
      </c>
      <c r="F69" s="16">
        <v>7030.91</v>
      </c>
      <c r="G69" s="19">
        <v>44561</v>
      </c>
    </row>
    <row r="70" spans="1:7" x14ac:dyDescent="0.25">
      <c r="A70" s="20">
        <v>42382</v>
      </c>
      <c r="B70" s="17" t="s">
        <v>82</v>
      </c>
      <c r="C70" s="17" t="s">
        <v>80</v>
      </c>
      <c r="D70" s="17" t="s">
        <v>81</v>
      </c>
      <c r="E70" s="18">
        <v>2215.0100000000002</v>
      </c>
      <c r="F70" s="16">
        <v>3903.89</v>
      </c>
      <c r="G70" s="19">
        <v>44561</v>
      </c>
    </row>
    <row r="71" spans="1:7" x14ac:dyDescent="0.25">
      <c r="A71" s="20">
        <v>41822</v>
      </c>
      <c r="B71" s="17" t="s">
        <v>83</v>
      </c>
      <c r="C71" s="17" t="s">
        <v>84</v>
      </c>
      <c r="D71" s="17" t="s">
        <v>85</v>
      </c>
      <c r="E71" s="18">
        <v>2322.0100000000002</v>
      </c>
      <c r="F71" s="16">
        <v>41300</v>
      </c>
      <c r="G71" s="19">
        <v>44561</v>
      </c>
    </row>
    <row r="72" spans="1:7" x14ac:dyDescent="0.25">
      <c r="A72" s="20">
        <v>44136</v>
      </c>
      <c r="B72" s="17" t="s">
        <v>86</v>
      </c>
      <c r="C72" s="17" t="s">
        <v>87</v>
      </c>
      <c r="D72" s="17" t="s">
        <v>88</v>
      </c>
      <c r="E72" s="18">
        <v>2292.0100000000002</v>
      </c>
      <c r="F72" s="16">
        <v>407808</v>
      </c>
      <c r="G72" s="19">
        <v>44561</v>
      </c>
    </row>
    <row r="73" spans="1:7" x14ac:dyDescent="0.25">
      <c r="A73" s="23">
        <v>41979</v>
      </c>
      <c r="B73" s="26" t="s">
        <v>89</v>
      </c>
      <c r="C73" s="24" t="s">
        <v>90</v>
      </c>
      <c r="D73" s="17" t="s">
        <v>91</v>
      </c>
      <c r="E73" s="18">
        <v>2271.0100000000002</v>
      </c>
      <c r="F73" s="16">
        <v>698172.75</v>
      </c>
      <c r="G73" s="19">
        <v>44561</v>
      </c>
    </row>
    <row r="74" spans="1:7" x14ac:dyDescent="0.25">
      <c r="A74" s="20">
        <v>42135</v>
      </c>
      <c r="B74" s="22" t="s">
        <v>92</v>
      </c>
      <c r="C74" s="17" t="s">
        <v>93</v>
      </c>
      <c r="D74" s="17" t="s">
        <v>94</v>
      </c>
      <c r="E74" s="18">
        <v>2272.02</v>
      </c>
      <c r="F74" s="16">
        <v>28000</v>
      </c>
      <c r="G74" s="19">
        <v>44561</v>
      </c>
    </row>
    <row r="75" spans="1:7" x14ac:dyDescent="0.25">
      <c r="A75" s="20">
        <v>42135</v>
      </c>
      <c r="B75" s="22" t="s">
        <v>95</v>
      </c>
      <c r="C75" s="17" t="s">
        <v>93</v>
      </c>
      <c r="D75" s="17" t="s">
        <v>94</v>
      </c>
      <c r="E75" s="18">
        <v>2272.02</v>
      </c>
      <c r="F75" s="16">
        <v>28000</v>
      </c>
      <c r="G75" s="19">
        <v>44561</v>
      </c>
    </row>
    <row r="76" spans="1:7" x14ac:dyDescent="0.25">
      <c r="A76" s="20">
        <v>42139</v>
      </c>
      <c r="B76" s="22" t="s">
        <v>96</v>
      </c>
      <c r="C76" s="17" t="s">
        <v>93</v>
      </c>
      <c r="D76" s="17" t="s">
        <v>94</v>
      </c>
      <c r="E76" s="18">
        <v>2272.02</v>
      </c>
      <c r="F76" s="16">
        <v>28000</v>
      </c>
      <c r="G76" s="19">
        <v>44561</v>
      </c>
    </row>
    <row r="77" spans="1:7" x14ac:dyDescent="0.25">
      <c r="A77" s="20">
        <v>42139</v>
      </c>
      <c r="B77" s="22" t="s">
        <v>97</v>
      </c>
      <c r="C77" s="17" t="s">
        <v>93</v>
      </c>
      <c r="D77" s="17" t="s">
        <v>94</v>
      </c>
      <c r="E77" s="18">
        <v>2272.02</v>
      </c>
      <c r="F77" s="16">
        <v>28000</v>
      </c>
      <c r="G77" s="19">
        <v>44561</v>
      </c>
    </row>
    <row r="78" spans="1:7" x14ac:dyDescent="0.25">
      <c r="A78" s="20">
        <v>42139</v>
      </c>
      <c r="B78" s="22" t="s">
        <v>98</v>
      </c>
      <c r="C78" s="17" t="s">
        <v>93</v>
      </c>
      <c r="D78" s="17" t="s">
        <v>94</v>
      </c>
      <c r="E78" s="18">
        <v>2272.02</v>
      </c>
      <c r="F78" s="16">
        <v>28000</v>
      </c>
      <c r="G78" s="19">
        <v>44561</v>
      </c>
    </row>
    <row r="79" spans="1:7" x14ac:dyDescent="0.25">
      <c r="A79" s="20">
        <v>42139</v>
      </c>
      <c r="B79" s="22" t="s">
        <v>99</v>
      </c>
      <c r="C79" s="17" t="s">
        <v>93</v>
      </c>
      <c r="D79" s="17" t="s">
        <v>94</v>
      </c>
      <c r="E79" s="18">
        <v>2272.02</v>
      </c>
      <c r="F79" s="16">
        <v>28000</v>
      </c>
      <c r="G79" s="19">
        <v>44561</v>
      </c>
    </row>
    <row r="80" spans="1:7" x14ac:dyDescent="0.25">
      <c r="A80" s="20">
        <v>44682</v>
      </c>
      <c r="B80" s="22" t="s">
        <v>437</v>
      </c>
      <c r="C80" s="17" t="s">
        <v>436</v>
      </c>
      <c r="D80" s="17" t="s">
        <v>467</v>
      </c>
      <c r="E80" s="18">
        <v>2287.02</v>
      </c>
      <c r="F80" s="16">
        <v>26314</v>
      </c>
      <c r="G80" s="19">
        <v>44926</v>
      </c>
    </row>
    <row r="81" spans="1:7" x14ac:dyDescent="0.25">
      <c r="A81" s="20">
        <v>44440</v>
      </c>
      <c r="B81" s="22" t="s">
        <v>100</v>
      </c>
      <c r="C81" s="17" t="s">
        <v>101</v>
      </c>
      <c r="D81" s="17" t="s">
        <v>94</v>
      </c>
      <c r="E81" s="18">
        <v>2272.06</v>
      </c>
      <c r="F81" s="16">
        <v>122389.87</v>
      </c>
      <c r="G81" s="19">
        <v>44561</v>
      </c>
    </row>
    <row r="82" spans="1:7" x14ac:dyDescent="0.25">
      <c r="A82" s="20">
        <v>44440</v>
      </c>
      <c r="B82" s="22" t="s">
        <v>102</v>
      </c>
      <c r="C82" s="17" t="s">
        <v>101</v>
      </c>
      <c r="D82" s="17" t="s">
        <v>94</v>
      </c>
      <c r="E82" s="18">
        <v>2272.06</v>
      </c>
      <c r="F82" s="16">
        <v>701382.09</v>
      </c>
      <c r="G82" s="19">
        <v>44561</v>
      </c>
    </row>
    <row r="83" spans="1:7" x14ac:dyDescent="0.25">
      <c r="A83" s="20">
        <v>44621</v>
      </c>
      <c r="B83" s="22" t="s">
        <v>103</v>
      </c>
      <c r="C83" s="17" t="s">
        <v>104</v>
      </c>
      <c r="D83" s="17" t="s">
        <v>105</v>
      </c>
      <c r="E83" s="18">
        <v>2292.0300000000002</v>
      </c>
      <c r="F83" s="16">
        <v>129916.5</v>
      </c>
      <c r="G83" s="19">
        <v>44926</v>
      </c>
    </row>
    <row r="84" spans="1:7" x14ac:dyDescent="0.25">
      <c r="A84" s="20">
        <v>44682</v>
      </c>
      <c r="B84" s="22" t="s">
        <v>180</v>
      </c>
      <c r="C84" s="17" t="s">
        <v>438</v>
      </c>
      <c r="D84" s="17" t="s">
        <v>468</v>
      </c>
      <c r="E84" s="18">
        <v>2372.0300000000002</v>
      </c>
      <c r="F84" s="16">
        <v>1553849.2</v>
      </c>
      <c r="G84" s="19">
        <v>44926</v>
      </c>
    </row>
    <row r="85" spans="1:7" x14ac:dyDescent="0.25">
      <c r="A85" s="20">
        <v>44256</v>
      </c>
      <c r="B85" s="22" t="s">
        <v>106</v>
      </c>
      <c r="C85" s="17" t="s">
        <v>107</v>
      </c>
      <c r="D85" s="21" t="s">
        <v>108</v>
      </c>
      <c r="E85" s="18">
        <v>2271.04</v>
      </c>
      <c r="F85" s="16">
        <v>13650</v>
      </c>
      <c r="G85" s="19">
        <v>44561</v>
      </c>
    </row>
    <row r="86" spans="1:7" x14ac:dyDescent="0.25">
      <c r="A86" s="20">
        <v>44256</v>
      </c>
      <c r="B86" s="22" t="s">
        <v>109</v>
      </c>
      <c r="C86" s="17" t="s">
        <v>107</v>
      </c>
      <c r="D86" s="21" t="s">
        <v>108</v>
      </c>
      <c r="E86" s="18">
        <v>2271.04</v>
      </c>
      <c r="F86" s="16">
        <v>11750</v>
      </c>
      <c r="G86" s="19">
        <v>44561</v>
      </c>
    </row>
    <row r="87" spans="1:7" x14ac:dyDescent="0.25">
      <c r="A87" s="20">
        <v>44256</v>
      </c>
      <c r="B87" s="22" t="s">
        <v>110</v>
      </c>
      <c r="C87" s="17" t="s">
        <v>107</v>
      </c>
      <c r="D87" s="17" t="s">
        <v>108</v>
      </c>
      <c r="E87" s="18">
        <v>2271.04</v>
      </c>
      <c r="F87" s="16">
        <v>38600</v>
      </c>
      <c r="G87" s="19">
        <v>44561</v>
      </c>
    </row>
    <row r="88" spans="1:7" x14ac:dyDescent="0.25">
      <c r="A88" s="20">
        <v>44256</v>
      </c>
      <c r="B88" s="22" t="s">
        <v>111</v>
      </c>
      <c r="C88" s="17" t="s">
        <v>107</v>
      </c>
      <c r="D88" s="21" t="s">
        <v>108</v>
      </c>
      <c r="E88" s="18">
        <v>2271.04</v>
      </c>
      <c r="F88" s="16">
        <v>11850</v>
      </c>
      <c r="G88" s="19">
        <v>44561</v>
      </c>
    </row>
    <row r="89" spans="1:7" x14ac:dyDescent="0.25">
      <c r="A89" s="20">
        <v>44287</v>
      </c>
      <c r="B89" s="22" t="s">
        <v>112</v>
      </c>
      <c r="C89" s="17" t="s">
        <v>107</v>
      </c>
      <c r="D89" s="21" t="s">
        <v>108</v>
      </c>
      <c r="E89" s="18">
        <v>2271.04</v>
      </c>
      <c r="F89" s="16">
        <v>13650</v>
      </c>
      <c r="G89" s="19">
        <v>44561</v>
      </c>
    </row>
    <row r="90" spans="1:7" x14ac:dyDescent="0.25">
      <c r="A90" s="20">
        <v>44287</v>
      </c>
      <c r="B90" s="22" t="s">
        <v>113</v>
      </c>
      <c r="C90" s="17" t="s">
        <v>107</v>
      </c>
      <c r="D90" s="21" t="s">
        <v>108</v>
      </c>
      <c r="E90" s="18">
        <v>2271.04</v>
      </c>
      <c r="F90" s="16">
        <v>11750</v>
      </c>
      <c r="G90" s="19">
        <v>44561</v>
      </c>
    </row>
    <row r="91" spans="1:7" x14ac:dyDescent="0.25">
      <c r="A91" s="20">
        <v>44287</v>
      </c>
      <c r="B91" s="22" t="s">
        <v>114</v>
      </c>
      <c r="C91" s="17" t="s">
        <v>107</v>
      </c>
      <c r="D91" s="21" t="s">
        <v>108</v>
      </c>
      <c r="E91" s="18">
        <v>2271.04</v>
      </c>
      <c r="F91" s="16">
        <v>11850</v>
      </c>
      <c r="G91" s="19">
        <v>44561</v>
      </c>
    </row>
    <row r="92" spans="1:7" x14ac:dyDescent="0.25">
      <c r="A92" s="20">
        <v>44287</v>
      </c>
      <c r="B92" s="22" t="s">
        <v>115</v>
      </c>
      <c r="C92" s="17" t="s">
        <v>107</v>
      </c>
      <c r="D92" s="21" t="s">
        <v>108</v>
      </c>
      <c r="E92" s="18">
        <v>2271.04</v>
      </c>
      <c r="F92" s="16">
        <v>38600</v>
      </c>
      <c r="G92" s="19">
        <v>44561</v>
      </c>
    </row>
    <row r="93" spans="1:7" x14ac:dyDescent="0.25">
      <c r="A93" s="20">
        <v>44319</v>
      </c>
      <c r="B93" s="22" t="s">
        <v>116</v>
      </c>
      <c r="C93" s="17" t="s">
        <v>107</v>
      </c>
      <c r="D93" s="21" t="s">
        <v>108</v>
      </c>
      <c r="E93" s="18">
        <v>2271.04</v>
      </c>
      <c r="F93" s="16">
        <v>11750</v>
      </c>
      <c r="G93" s="19">
        <v>44561</v>
      </c>
    </row>
    <row r="94" spans="1:7" x14ac:dyDescent="0.25">
      <c r="A94" s="20">
        <v>44319</v>
      </c>
      <c r="B94" s="22" t="s">
        <v>117</v>
      </c>
      <c r="C94" s="17" t="s">
        <v>107</v>
      </c>
      <c r="D94" s="21" t="s">
        <v>108</v>
      </c>
      <c r="E94" s="18">
        <v>2271.04</v>
      </c>
      <c r="F94" s="16">
        <v>13650</v>
      </c>
      <c r="G94" s="19">
        <v>44561</v>
      </c>
    </row>
    <row r="95" spans="1:7" x14ac:dyDescent="0.25">
      <c r="A95" s="20">
        <v>44319</v>
      </c>
      <c r="B95" s="22" t="s">
        <v>118</v>
      </c>
      <c r="C95" s="17" t="s">
        <v>107</v>
      </c>
      <c r="D95" s="21" t="s">
        <v>108</v>
      </c>
      <c r="E95" s="18">
        <v>2271.04</v>
      </c>
      <c r="F95" s="16">
        <v>38600</v>
      </c>
      <c r="G95" s="19">
        <v>44561</v>
      </c>
    </row>
    <row r="96" spans="1:7" x14ac:dyDescent="0.25">
      <c r="A96" s="20">
        <v>44319</v>
      </c>
      <c r="B96" s="22" t="s">
        <v>119</v>
      </c>
      <c r="C96" s="17" t="s">
        <v>107</v>
      </c>
      <c r="D96" s="21" t="s">
        <v>108</v>
      </c>
      <c r="E96" s="18">
        <v>2271.04</v>
      </c>
      <c r="F96" s="16">
        <v>11850</v>
      </c>
      <c r="G96" s="19">
        <v>44561</v>
      </c>
    </row>
    <row r="97" spans="1:7" x14ac:dyDescent="0.25">
      <c r="A97" s="20">
        <v>44348</v>
      </c>
      <c r="B97" s="22" t="s">
        <v>120</v>
      </c>
      <c r="C97" s="17" t="s">
        <v>107</v>
      </c>
      <c r="D97" s="21" t="s">
        <v>108</v>
      </c>
      <c r="E97" s="18">
        <v>2271.04</v>
      </c>
      <c r="F97" s="16">
        <v>11750</v>
      </c>
      <c r="G97" s="19">
        <v>44561</v>
      </c>
    </row>
    <row r="98" spans="1:7" x14ac:dyDescent="0.25">
      <c r="A98" s="20">
        <v>44348</v>
      </c>
      <c r="B98" s="22" t="s">
        <v>121</v>
      </c>
      <c r="C98" s="17" t="s">
        <v>107</v>
      </c>
      <c r="D98" s="21" t="s">
        <v>108</v>
      </c>
      <c r="E98" s="18">
        <v>2271.04</v>
      </c>
      <c r="F98" s="16">
        <v>13650</v>
      </c>
      <c r="G98" s="19">
        <v>44561</v>
      </c>
    </row>
    <row r="99" spans="1:7" x14ac:dyDescent="0.25">
      <c r="A99" s="20">
        <v>44348</v>
      </c>
      <c r="B99" s="22" t="s">
        <v>122</v>
      </c>
      <c r="C99" s="17" t="s">
        <v>107</v>
      </c>
      <c r="D99" s="21" t="s">
        <v>108</v>
      </c>
      <c r="E99" s="18">
        <v>2271.04</v>
      </c>
      <c r="F99" s="16">
        <v>11850</v>
      </c>
      <c r="G99" s="19">
        <v>44561</v>
      </c>
    </row>
    <row r="100" spans="1:7" x14ac:dyDescent="0.25">
      <c r="A100" s="20">
        <v>44348</v>
      </c>
      <c r="B100" s="22" t="s">
        <v>123</v>
      </c>
      <c r="C100" s="17" t="s">
        <v>107</v>
      </c>
      <c r="D100" s="21" t="s">
        <v>108</v>
      </c>
      <c r="E100" s="18">
        <v>2271.04</v>
      </c>
      <c r="F100" s="16">
        <v>38600</v>
      </c>
      <c r="G100" s="19">
        <v>44561</v>
      </c>
    </row>
    <row r="101" spans="1:7" x14ac:dyDescent="0.25">
      <c r="A101" s="20">
        <v>44379</v>
      </c>
      <c r="B101" s="22" t="s">
        <v>124</v>
      </c>
      <c r="C101" s="17" t="s">
        <v>107</v>
      </c>
      <c r="D101" s="21" t="s">
        <v>108</v>
      </c>
      <c r="E101" s="18">
        <v>2271.04</v>
      </c>
      <c r="F101" s="16">
        <v>9985</v>
      </c>
      <c r="G101" s="19">
        <v>44561</v>
      </c>
    </row>
    <row r="102" spans="1:7" x14ac:dyDescent="0.25">
      <c r="A102" s="20">
        <v>44379</v>
      </c>
      <c r="B102" s="22" t="s">
        <v>125</v>
      </c>
      <c r="C102" s="17" t="s">
        <v>107</v>
      </c>
      <c r="D102" s="21" t="s">
        <v>108</v>
      </c>
      <c r="E102" s="18">
        <v>2271.04</v>
      </c>
      <c r="F102" s="16">
        <v>11600</v>
      </c>
      <c r="G102" s="19">
        <v>44561</v>
      </c>
    </row>
    <row r="103" spans="1:7" x14ac:dyDescent="0.25">
      <c r="A103" s="20">
        <v>44379</v>
      </c>
      <c r="B103" s="22" t="s">
        <v>126</v>
      </c>
      <c r="C103" s="17" t="s">
        <v>107</v>
      </c>
      <c r="D103" s="21" t="s">
        <v>108</v>
      </c>
      <c r="E103" s="18">
        <v>2271.04</v>
      </c>
      <c r="F103" s="16">
        <v>10070</v>
      </c>
      <c r="G103" s="19">
        <v>44561</v>
      </c>
    </row>
    <row r="104" spans="1:7" x14ac:dyDescent="0.25">
      <c r="A104" s="20">
        <v>44379</v>
      </c>
      <c r="B104" s="22" t="s">
        <v>127</v>
      </c>
      <c r="C104" s="17" t="s">
        <v>107</v>
      </c>
      <c r="D104" s="21" t="s">
        <v>108</v>
      </c>
      <c r="E104" s="18">
        <v>2271.04</v>
      </c>
      <c r="F104" s="16">
        <v>32810</v>
      </c>
      <c r="G104" s="19">
        <v>44561</v>
      </c>
    </row>
    <row r="105" spans="1:7" x14ac:dyDescent="0.25">
      <c r="A105" s="20">
        <v>44411</v>
      </c>
      <c r="B105" s="22" t="s">
        <v>128</v>
      </c>
      <c r="C105" s="17" t="s">
        <v>107</v>
      </c>
      <c r="D105" s="21" t="s">
        <v>108</v>
      </c>
      <c r="E105" s="18">
        <v>2271.04</v>
      </c>
      <c r="F105" s="16">
        <v>11600</v>
      </c>
      <c r="G105" s="19">
        <v>44561</v>
      </c>
    </row>
    <row r="106" spans="1:7" x14ac:dyDescent="0.25">
      <c r="A106" s="20">
        <v>44411</v>
      </c>
      <c r="B106" s="22" t="s">
        <v>129</v>
      </c>
      <c r="C106" s="17" t="s">
        <v>107</v>
      </c>
      <c r="D106" s="21" t="s">
        <v>108</v>
      </c>
      <c r="E106" s="18">
        <v>2271.04</v>
      </c>
      <c r="F106" s="16">
        <v>9985</v>
      </c>
      <c r="G106" s="19">
        <v>44561</v>
      </c>
    </row>
    <row r="107" spans="1:7" x14ac:dyDescent="0.25">
      <c r="A107" s="20">
        <v>44411</v>
      </c>
      <c r="B107" s="22" t="s">
        <v>130</v>
      </c>
      <c r="C107" s="17" t="s">
        <v>107</v>
      </c>
      <c r="D107" s="21" t="s">
        <v>108</v>
      </c>
      <c r="E107" s="18">
        <v>2271.04</v>
      </c>
      <c r="F107" s="16">
        <v>32810</v>
      </c>
      <c r="G107" s="19">
        <v>44561</v>
      </c>
    </row>
    <row r="108" spans="1:7" x14ac:dyDescent="0.25">
      <c r="A108" s="20">
        <v>44411</v>
      </c>
      <c r="B108" s="22" t="s">
        <v>131</v>
      </c>
      <c r="C108" s="17" t="s">
        <v>107</v>
      </c>
      <c r="D108" s="21" t="s">
        <v>108</v>
      </c>
      <c r="E108" s="18">
        <v>2271.04</v>
      </c>
      <c r="F108" s="16">
        <v>10070</v>
      </c>
      <c r="G108" s="19">
        <v>44561</v>
      </c>
    </row>
    <row r="109" spans="1:7" x14ac:dyDescent="0.25">
      <c r="A109" s="20">
        <v>44446</v>
      </c>
      <c r="B109" s="22" t="s">
        <v>132</v>
      </c>
      <c r="C109" s="17" t="s">
        <v>107</v>
      </c>
      <c r="D109" s="21" t="s">
        <v>108</v>
      </c>
      <c r="E109" s="18">
        <v>2271.04</v>
      </c>
      <c r="F109" s="16">
        <v>32810</v>
      </c>
      <c r="G109" s="19">
        <v>44561</v>
      </c>
    </row>
    <row r="110" spans="1:7" x14ac:dyDescent="0.25">
      <c r="A110" s="20">
        <v>44446</v>
      </c>
      <c r="B110" s="22" t="s">
        <v>133</v>
      </c>
      <c r="C110" s="17" t="s">
        <v>107</v>
      </c>
      <c r="D110" s="21" t="s">
        <v>108</v>
      </c>
      <c r="E110" s="18">
        <v>2271.04</v>
      </c>
      <c r="F110" s="16">
        <v>10070</v>
      </c>
      <c r="G110" s="19">
        <v>44561</v>
      </c>
    </row>
    <row r="111" spans="1:7" x14ac:dyDescent="0.25">
      <c r="A111" s="20">
        <v>44470</v>
      </c>
      <c r="B111" s="22" t="s">
        <v>134</v>
      </c>
      <c r="C111" s="17" t="s">
        <v>107</v>
      </c>
      <c r="D111" s="21" t="s">
        <v>108</v>
      </c>
      <c r="E111" s="18">
        <v>2271.04</v>
      </c>
      <c r="F111" s="16">
        <v>11600</v>
      </c>
      <c r="G111" s="19">
        <v>44561</v>
      </c>
    </row>
    <row r="112" spans="1:7" x14ac:dyDescent="0.25">
      <c r="A112" s="20">
        <v>44470</v>
      </c>
      <c r="B112" s="22" t="s">
        <v>135</v>
      </c>
      <c r="C112" s="17" t="s">
        <v>107</v>
      </c>
      <c r="D112" s="21" t="s">
        <v>108</v>
      </c>
      <c r="E112" s="18">
        <v>2271.04</v>
      </c>
      <c r="F112" s="16">
        <v>9985</v>
      </c>
      <c r="G112" s="19">
        <v>44561</v>
      </c>
    </row>
    <row r="113" spans="1:7" x14ac:dyDescent="0.25">
      <c r="A113" s="20">
        <v>44473</v>
      </c>
      <c r="B113" s="22" t="s">
        <v>136</v>
      </c>
      <c r="C113" s="17" t="s">
        <v>107</v>
      </c>
      <c r="D113" s="21" t="s">
        <v>108</v>
      </c>
      <c r="E113" s="18">
        <v>2271.04</v>
      </c>
      <c r="F113" s="16">
        <v>11600</v>
      </c>
      <c r="G113" s="19">
        <v>44561</v>
      </c>
    </row>
    <row r="114" spans="1:7" x14ac:dyDescent="0.25">
      <c r="A114" s="20">
        <v>44473</v>
      </c>
      <c r="B114" s="22" t="s">
        <v>137</v>
      </c>
      <c r="C114" s="17" t="s">
        <v>107</v>
      </c>
      <c r="D114" s="21" t="s">
        <v>108</v>
      </c>
      <c r="E114" s="18">
        <v>2271.04</v>
      </c>
      <c r="F114" s="16">
        <v>9985</v>
      </c>
      <c r="G114" s="19">
        <v>44561</v>
      </c>
    </row>
    <row r="115" spans="1:7" x14ac:dyDescent="0.25">
      <c r="A115" s="20">
        <v>44501</v>
      </c>
      <c r="B115" s="22" t="s">
        <v>138</v>
      </c>
      <c r="C115" s="17" t="s">
        <v>107</v>
      </c>
      <c r="D115" s="21" t="s">
        <v>108</v>
      </c>
      <c r="E115" s="18">
        <v>2271.04</v>
      </c>
      <c r="F115" s="16">
        <v>10070</v>
      </c>
      <c r="G115" s="19">
        <v>44561</v>
      </c>
    </row>
    <row r="116" spans="1:7" x14ac:dyDescent="0.25">
      <c r="A116" s="20">
        <v>44504</v>
      </c>
      <c r="B116" s="22" t="s">
        <v>139</v>
      </c>
      <c r="C116" s="17" t="s">
        <v>107</v>
      </c>
      <c r="D116" s="21" t="s">
        <v>108</v>
      </c>
      <c r="E116" s="18">
        <v>2271.04</v>
      </c>
      <c r="F116" s="16">
        <v>32810</v>
      </c>
      <c r="G116" s="19">
        <v>44561</v>
      </c>
    </row>
    <row r="117" spans="1:7" x14ac:dyDescent="0.25">
      <c r="A117" s="20">
        <v>44501</v>
      </c>
      <c r="B117" s="22" t="s">
        <v>140</v>
      </c>
      <c r="C117" s="17" t="s">
        <v>107</v>
      </c>
      <c r="D117" s="21" t="s">
        <v>108</v>
      </c>
      <c r="E117" s="18">
        <v>2271.04</v>
      </c>
      <c r="F117" s="16">
        <v>11600</v>
      </c>
      <c r="G117" s="19">
        <v>44561</v>
      </c>
    </row>
    <row r="118" spans="1:7" x14ac:dyDescent="0.25">
      <c r="A118" s="20">
        <v>44501</v>
      </c>
      <c r="B118" s="22" t="s">
        <v>141</v>
      </c>
      <c r="C118" s="17" t="s">
        <v>107</v>
      </c>
      <c r="D118" s="21" t="s">
        <v>108</v>
      </c>
      <c r="E118" s="18">
        <v>2271.04</v>
      </c>
      <c r="F118" s="16">
        <v>9985</v>
      </c>
      <c r="G118" s="19">
        <v>44561</v>
      </c>
    </row>
    <row r="119" spans="1:7" x14ac:dyDescent="0.25">
      <c r="A119" s="20">
        <v>44531</v>
      </c>
      <c r="B119" s="22" t="s">
        <v>142</v>
      </c>
      <c r="C119" s="17" t="s">
        <v>107</v>
      </c>
      <c r="D119" s="21" t="s">
        <v>108</v>
      </c>
      <c r="E119" s="18">
        <v>2271.04</v>
      </c>
      <c r="F119" s="16">
        <v>32810</v>
      </c>
      <c r="G119" s="19">
        <v>44561</v>
      </c>
    </row>
    <row r="120" spans="1:7" x14ac:dyDescent="0.25">
      <c r="A120" s="20">
        <v>44531</v>
      </c>
      <c r="B120" s="22" t="s">
        <v>143</v>
      </c>
      <c r="C120" s="17" t="s">
        <v>107</v>
      </c>
      <c r="D120" s="21" t="s">
        <v>108</v>
      </c>
      <c r="E120" s="18">
        <v>2271.04</v>
      </c>
      <c r="F120" s="16">
        <v>11600</v>
      </c>
      <c r="G120" s="19">
        <v>44561</v>
      </c>
    </row>
    <row r="121" spans="1:7" x14ac:dyDescent="0.25">
      <c r="A121" s="20">
        <v>44531</v>
      </c>
      <c r="B121" s="22" t="s">
        <v>144</v>
      </c>
      <c r="C121" s="17" t="s">
        <v>107</v>
      </c>
      <c r="D121" s="21" t="s">
        <v>108</v>
      </c>
      <c r="E121" s="18">
        <v>2271.04</v>
      </c>
      <c r="F121" s="16">
        <v>32810</v>
      </c>
      <c r="G121" s="19">
        <v>44561</v>
      </c>
    </row>
    <row r="122" spans="1:7" x14ac:dyDescent="0.25">
      <c r="A122" s="20">
        <v>44531</v>
      </c>
      <c r="B122" s="22" t="s">
        <v>145</v>
      </c>
      <c r="C122" s="17" t="s">
        <v>107</v>
      </c>
      <c r="D122" s="21" t="s">
        <v>108</v>
      </c>
      <c r="E122" s="18">
        <v>2271.04</v>
      </c>
      <c r="F122" s="16">
        <v>10070</v>
      </c>
      <c r="G122" s="19">
        <v>44561</v>
      </c>
    </row>
    <row r="123" spans="1:7" x14ac:dyDescent="0.25">
      <c r="A123" s="20">
        <v>44531</v>
      </c>
      <c r="B123" s="22" t="s">
        <v>146</v>
      </c>
      <c r="C123" s="17" t="s">
        <v>107</v>
      </c>
      <c r="D123" s="21" t="s">
        <v>108</v>
      </c>
      <c r="E123" s="18">
        <v>2271.04</v>
      </c>
      <c r="F123" s="16">
        <v>9985</v>
      </c>
      <c r="G123" s="19">
        <v>44561</v>
      </c>
    </row>
    <row r="124" spans="1:7" x14ac:dyDescent="0.25">
      <c r="A124" s="20">
        <v>44531</v>
      </c>
      <c r="B124" s="22" t="s">
        <v>147</v>
      </c>
      <c r="C124" s="17" t="s">
        <v>107</v>
      </c>
      <c r="D124" s="21" t="s">
        <v>108</v>
      </c>
      <c r="E124" s="18">
        <v>2271.04</v>
      </c>
      <c r="F124" s="16">
        <v>10070</v>
      </c>
      <c r="G124" s="19">
        <v>44561</v>
      </c>
    </row>
    <row r="125" spans="1:7" x14ac:dyDescent="0.25">
      <c r="A125" s="20">
        <v>44565</v>
      </c>
      <c r="B125" s="22" t="s">
        <v>148</v>
      </c>
      <c r="C125" s="17" t="s">
        <v>107</v>
      </c>
      <c r="D125" s="21" t="s">
        <v>108</v>
      </c>
      <c r="E125" s="18">
        <v>2271.04</v>
      </c>
      <c r="F125" s="16">
        <v>9985</v>
      </c>
      <c r="G125" s="19">
        <v>44926</v>
      </c>
    </row>
    <row r="126" spans="1:7" x14ac:dyDescent="0.25">
      <c r="A126" s="20">
        <v>44565</v>
      </c>
      <c r="B126" s="22" t="s">
        <v>149</v>
      </c>
      <c r="C126" s="17" t="s">
        <v>107</v>
      </c>
      <c r="D126" s="21" t="s">
        <v>108</v>
      </c>
      <c r="E126" s="18">
        <v>2271.04</v>
      </c>
      <c r="F126" s="16">
        <v>11600</v>
      </c>
      <c r="G126" s="19">
        <v>44926</v>
      </c>
    </row>
    <row r="127" spans="1:7" x14ac:dyDescent="0.25">
      <c r="A127" s="20">
        <v>44593</v>
      </c>
      <c r="B127" s="22" t="s">
        <v>150</v>
      </c>
      <c r="C127" s="17" t="s">
        <v>107</v>
      </c>
      <c r="D127" s="21" t="s">
        <v>108</v>
      </c>
      <c r="E127" s="18">
        <v>2271.04</v>
      </c>
      <c r="F127" s="16">
        <v>10070</v>
      </c>
      <c r="G127" s="19">
        <v>44926</v>
      </c>
    </row>
    <row r="128" spans="1:7" x14ac:dyDescent="0.25">
      <c r="A128" s="20">
        <v>44593</v>
      </c>
      <c r="B128" s="22" t="s">
        <v>151</v>
      </c>
      <c r="C128" s="17" t="s">
        <v>107</v>
      </c>
      <c r="D128" s="21" t="s">
        <v>108</v>
      </c>
      <c r="E128" s="18">
        <v>2271.04</v>
      </c>
      <c r="F128" s="16">
        <v>32810</v>
      </c>
      <c r="G128" s="19">
        <v>44926</v>
      </c>
    </row>
    <row r="129" spans="1:7" x14ac:dyDescent="0.25">
      <c r="A129" s="20">
        <v>44593</v>
      </c>
      <c r="B129" s="22" t="s">
        <v>152</v>
      </c>
      <c r="C129" s="17" t="s">
        <v>107</v>
      </c>
      <c r="D129" s="21" t="s">
        <v>108</v>
      </c>
      <c r="E129" s="18">
        <v>2271.04</v>
      </c>
      <c r="F129" s="16">
        <v>32810</v>
      </c>
      <c r="G129" s="19">
        <v>44926</v>
      </c>
    </row>
    <row r="130" spans="1:7" x14ac:dyDescent="0.25">
      <c r="A130" s="20">
        <v>44593</v>
      </c>
      <c r="B130" s="22" t="s">
        <v>153</v>
      </c>
      <c r="C130" s="17" t="s">
        <v>107</v>
      </c>
      <c r="D130" s="21" t="s">
        <v>108</v>
      </c>
      <c r="E130" s="18">
        <v>2271.04</v>
      </c>
      <c r="F130" s="16">
        <v>10070</v>
      </c>
      <c r="G130" s="19">
        <v>44926</v>
      </c>
    </row>
    <row r="131" spans="1:7" x14ac:dyDescent="0.25">
      <c r="A131" s="20">
        <v>44593</v>
      </c>
      <c r="B131" s="22" t="s">
        <v>154</v>
      </c>
      <c r="C131" s="17" t="s">
        <v>107</v>
      </c>
      <c r="D131" s="21" t="s">
        <v>108</v>
      </c>
      <c r="E131" s="18">
        <v>2271.04</v>
      </c>
      <c r="F131" s="16">
        <v>11600</v>
      </c>
      <c r="G131" s="19">
        <v>44926</v>
      </c>
    </row>
    <row r="132" spans="1:7" x14ac:dyDescent="0.25">
      <c r="A132" s="20">
        <v>44593</v>
      </c>
      <c r="B132" s="22" t="s">
        <v>155</v>
      </c>
      <c r="C132" s="17" t="s">
        <v>107</v>
      </c>
      <c r="D132" s="21" t="s">
        <v>108</v>
      </c>
      <c r="E132" s="18">
        <v>2271.04</v>
      </c>
      <c r="F132" s="16">
        <v>9985</v>
      </c>
      <c r="G132" s="19">
        <v>44926</v>
      </c>
    </row>
    <row r="133" spans="1:7" x14ac:dyDescent="0.25">
      <c r="A133" s="20">
        <v>44621</v>
      </c>
      <c r="B133" s="22" t="s">
        <v>156</v>
      </c>
      <c r="C133" s="17" t="s">
        <v>107</v>
      </c>
      <c r="D133" s="21" t="s">
        <v>108</v>
      </c>
      <c r="E133" s="18">
        <v>2271.04</v>
      </c>
      <c r="F133" s="16">
        <v>9985</v>
      </c>
      <c r="G133" s="19">
        <v>44926</v>
      </c>
    </row>
    <row r="134" spans="1:7" x14ac:dyDescent="0.25">
      <c r="A134" s="20">
        <v>44621</v>
      </c>
      <c r="B134" s="22" t="s">
        <v>157</v>
      </c>
      <c r="C134" s="17" t="s">
        <v>107</v>
      </c>
      <c r="D134" s="21" t="s">
        <v>108</v>
      </c>
      <c r="E134" s="18">
        <v>2271.04</v>
      </c>
      <c r="F134" s="16">
        <v>11600</v>
      </c>
      <c r="G134" s="19">
        <v>44926</v>
      </c>
    </row>
    <row r="135" spans="1:7" x14ac:dyDescent="0.25">
      <c r="A135" s="20">
        <v>44621</v>
      </c>
      <c r="B135" s="22" t="s">
        <v>158</v>
      </c>
      <c r="C135" s="17" t="s">
        <v>107</v>
      </c>
      <c r="D135" s="21" t="s">
        <v>108</v>
      </c>
      <c r="E135" s="18">
        <v>2271.04</v>
      </c>
      <c r="F135" s="16">
        <v>10070</v>
      </c>
      <c r="G135" s="19">
        <v>44926</v>
      </c>
    </row>
    <row r="136" spans="1:7" x14ac:dyDescent="0.25">
      <c r="A136" s="20">
        <v>44621</v>
      </c>
      <c r="B136" s="22" t="s">
        <v>159</v>
      </c>
      <c r="C136" s="17" t="s">
        <v>107</v>
      </c>
      <c r="D136" s="21" t="s">
        <v>108</v>
      </c>
      <c r="E136" s="18">
        <v>2271.04</v>
      </c>
      <c r="F136" s="16">
        <v>32810</v>
      </c>
      <c r="G136" s="19">
        <v>44926</v>
      </c>
    </row>
    <row r="137" spans="1:7" x14ac:dyDescent="0.25">
      <c r="A137" s="20">
        <v>44652</v>
      </c>
      <c r="B137" s="22" t="s">
        <v>160</v>
      </c>
      <c r="C137" s="17" t="s">
        <v>107</v>
      </c>
      <c r="D137" s="21" t="s">
        <v>108</v>
      </c>
      <c r="E137" s="18">
        <v>2271.04</v>
      </c>
      <c r="F137" s="16">
        <v>9985</v>
      </c>
      <c r="G137" s="19">
        <v>44926</v>
      </c>
    </row>
    <row r="138" spans="1:7" x14ac:dyDescent="0.25">
      <c r="A138" s="20">
        <v>44652</v>
      </c>
      <c r="B138" s="22" t="s">
        <v>161</v>
      </c>
      <c r="C138" s="17" t="s">
        <v>107</v>
      </c>
      <c r="D138" s="21" t="s">
        <v>108</v>
      </c>
      <c r="E138" s="18">
        <v>2271.04</v>
      </c>
      <c r="F138" s="16">
        <v>11600</v>
      </c>
      <c r="G138" s="19">
        <v>44926</v>
      </c>
    </row>
    <row r="139" spans="1:7" x14ac:dyDescent="0.25">
      <c r="A139" s="20">
        <v>44652</v>
      </c>
      <c r="B139" s="22" t="s">
        <v>162</v>
      </c>
      <c r="C139" s="17" t="s">
        <v>107</v>
      </c>
      <c r="D139" s="21" t="s">
        <v>108</v>
      </c>
      <c r="E139" s="18">
        <v>2271.04</v>
      </c>
      <c r="F139" s="16">
        <v>10070</v>
      </c>
      <c r="G139" s="19">
        <v>44926</v>
      </c>
    </row>
    <row r="140" spans="1:7" x14ac:dyDescent="0.25">
      <c r="A140" s="20">
        <v>44652</v>
      </c>
      <c r="B140" s="22" t="s">
        <v>163</v>
      </c>
      <c r="C140" s="17" t="s">
        <v>107</v>
      </c>
      <c r="D140" s="21" t="s">
        <v>108</v>
      </c>
      <c r="E140" s="18">
        <v>2271.04</v>
      </c>
      <c r="F140" s="16">
        <v>32810</v>
      </c>
      <c r="G140" s="19">
        <v>44926</v>
      </c>
    </row>
    <row r="141" spans="1:7" x14ac:dyDescent="0.25">
      <c r="A141" s="20">
        <v>42005</v>
      </c>
      <c r="B141" s="22" t="s">
        <v>164</v>
      </c>
      <c r="C141" s="17" t="s">
        <v>165</v>
      </c>
      <c r="D141" s="21" t="s">
        <v>166</v>
      </c>
      <c r="E141" s="18">
        <v>2287.06</v>
      </c>
      <c r="F141" s="16">
        <v>53100</v>
      </c>
      <c r="G141" s="19">
        <v>44561</v>
      </c>
    </row>
    <row r="142" spans="1:7" x14ac:dyDescent="0.25">
      <c r="A142" s="20">
        <v>44562</v>
      </c>
      <c r="B142" s="22" t="s">
        <v>167</v>
      </c>
      <c r="C142" s="17" t="s">
        <v>168</v>
      </c>
      <c r="D142" s="21" t="s">
        <v>169</v>
      </c>
      <c r="E142" s="18">
        <v>2217.0100000000002</v>
      </c>
      <c r="F142" s="16">
        <v>31712.98</v>
      </c>
      <c r="G142" s="19">
        <v>44926</v>
      </c>
    </row>
    <row r="143" spans="1:7" x14ac:dyDescent="0.25">
      <c r="A143" s="20">
        <v>44621</v>
      </c>
      <c r="B143" s="22" t="s">
        <v>170</v>
      </c>
      <c r="C143" s="17" t="s">
        <v>168</v>
      </c>
      <c r="D143" s="21" t="s">
        <v>169</v>
      </c>
      <c r="E143" s="18">
        <v>2217.0100000000002</v>
      </c>
      <c r="F143" s="16">
        <v>25162.85</v>
      </c>
      <c r="G143" s="19">
        <v>44926</v>
      </c>
    </row>
    <row r="144" spans="1:7" x14ac:dyDescent="0.25">
      <c r="A144" s="20">
        <v>44621</v>
      </c>
      <c r="B144" s="22" t="s">
        <v>171</v>
      </c>
      <c r="C144" s="17" t="s">
        <v>168</v>
      </c>
      <c r="D144" s="21" t="s">
        <v>169</v>
      </c>
      <c r="E144" s="18">
        <v>2217.0100000000002</v>
      </c>
      <c r="F144" s="16">
        <v>27545.95</v>
      </c>
      <c r="G144" s="19">
        <v>44926</v>
      </c>
    </row>
    <row r="145" spans="1:7" x14ac:dyDescent="0.25">
      <c r="A145" s="20">
        <v>44621</v>
      </c>
      <c r="B145" s="22" t="s">
        <v>172</v>
      </c>
      <c r="C145" s="17" t="s">
        <v>168</v>
      </c>
      <c r="D145" s="21" t="s">
        <v>169</v>
      </c>
      <c r="E145" s="18">
        <v>2217.0100000000002</v>
      </c>
      <c r="F145" s="16">
        <v>29244.22</v>
      </c>
      <c r="G145" s="19">
        <v>44926</v>
      </c>
    </row>
    <row r="146" spans="1:7" x14ac:dyDescent="0.25">
      <c r="A146" s="20">
        <v>44621</v>
      </c>
      <c r="B146" s="22" t="s">
        <v>173</v>
      </c>
      <c r="C146" s="17" t="s">
        <v>168</v>
      </c>
      <c r="D146" s="21" t="s">
        <v>169</v>
      </c>
      <c r="E146" s="18">
        <v>2217.0100000000002</v>
      </c>
      <c r="F146" s="16">
        <v>38650.65</v>
      </c>
      <c r="G146" s="19">
        <v>44926</v>
      </c>
    </row>
    <row r="147" spans="1:7" x14ac:dyDescent="0.25">
      <c r="A147" s="20">
        <v>44621</v>
      </c>
      <c r="B147" s="22" t="s">
        <v>174</v>
      </c>
      <c r="C147" s="17" t="s">
        <v>168</v>
      </c>
      <c r="D147" s="21" t="s">
        <v>169</v>
      </c>
      <c r="E147" s="18">
        <v>2217.0100000000002</v>
      </c>
      <c r="F147" s="16">
        <v>27045.14</v>
      </c>
      <c r="G147" s="19">
        <v>44926</v>
      </c>
    </row>
    <row r="148" spans="1:7" x14ac:dyDescent="0.25">
      <c r="A148" s="20">
        <v>44652</v>
      </c>
      <c r="B148" s="22" t="s">
        <v>175</v>
      </c>
      <c r="C148" s="17" t="s">
        <v>168</v>
      </c>
      <c r="D148" s="21" t="s">
        <v>169</v>
      </c>
      <c r="E148" s="18">
        <v>2217.0100000000002</v>
      </c>
      <c r="F148" s="16">
        <v>33572.54</v>
      </c>
      <c r="G148" s="19">
        <v>44926</v>
      </c>
    </row>
    <row r="149" spans="1:7" x14ac:dyDescent="0.25">
      <c r="A149" s="20">
        <v>44136</v>
      </c>
      <c r="B149" s="22" t="s">
        <v>176</v>
      </c>
      <c r="C149" s="17" t="s">
        <v>177</v>
      </c>
      <c r="D149" s="21" t="s">
        <v>178</v>
      </c>
      <c r="E149" s="18">
        <v>2221.0100000000002</v>
      </c>
      <c r="F149" s="16">
        <v>100000</v>
      </c>
      <c r="G149" s="19">
        <v>44561</v>
      </c>
    </row>
    <row r="150" spans="1:7" x14ac:dyDescent="0.25">
      <c r="A150" s="20">
        <v>44531</v>
      </c>
      <c r="B150" s="22" t="s">
        <v>179</v>
      </c>
      <c r="C150" s="17" t="s">
        <v>177</v>
      </c>
      <c r="D150" s="21" t="s">
        <v>178</v>
      </c>
      <c r="E150" s="18">
        <v>2221.0100000000002</v>
      </c>
      <c r="F150" s="16">
        <v>13353.33</v>
      </c>
      <c r="G150" s="19">
        <v>44561</v>
      </c>
    </row>
    <row r="151" spans="1:7" x14ac:dyDescent="0.25">
      <c r="A151" s="20">
        <v>44693</v>
      </c>
      <c r="B151" s="22" t="s">
        <v>439</v>
      </c>
      <c r="C151" s="17" t="s">
        <v>440</v>
      </c>
      <c r="D151" s="21" t="s">
        <v>469</v>
      </c>
      <c r="E151" s="18">
        <v>2371.04</v>
      </c>
      <c r="F151" s="16">
        <v>20664</v>
      </c>
      <c r="G151" s="19">
        <v>44926</v>
      </c>
    </row>
    <row r="152" spans="1:7" x14ac:dyDescent="0.25">
      <c r="A152" s="20">
        <v>44690</v>
      </c>
      <c r="B152" s="22" t="s">
        <v>442</v>
      </c>
      <c r="C152" s="17" t="s">
        <v>441</v>
      </c>
      <c r="D152" s="21" t="s">
        <v>470</v>
      </c>
      <c r="E152" s="18">
        <v>2285.0100000000002</v>
      </c>
      <c r="F152" s="16">
        <v>23600</v>
      </c>
      <c r="G152" s="19">
        <v>44926</v>
      </c>
    </row>
    <row r="153" spans="1:7" x14ac:dyDescent="0.25">
      <c r="A153" s="20">
        <v>44317</v>
      </c>
      <c r="B153" s="22" t="s">
        <v>181</v>
      </c>
      <c r="C153" s="17" t="s">
        <v>182</v>
      </c>
      <c r="D153" s="21" t="s">
        <v>183</v>
      </c>
      <c r="E153" s="18">
        <v>2654.01</v>
      </c>
      <c r="F153" s="16">
        <v>109885</v>
      </c>
      <c r="G153" s="19">
        <v>44561</v>
      </c>
    </row>
    <row r="154" spans="1:7" x14ac:dyDescent="0.25">
      <c r="A154" s="20">
        <v>44440</v>
      </c>
      <c r="B154" s="22" t="s">
        <v>184</v>
      </c>
      <c r="C154" s="17" t="s">
        <v>182</v>
      </c>
      <c r="D154" s="21" t="s">
        <v>183</v>
      </c>
      <c r="E154" s="18">
        <v>2654.01</v>
      </c>
      <c r="F154" s="16">
        <v>109403</v>
      </c>
      <c r="G154" s="19">
        <v>44561</v>
      </c>
    </row>
    <row r="155" spans="1:7" x14ac:dyDescent="0.25">
      <c r="A155" s="20">
        <v>44470</v>
      </c>
      <c r="B155" s="22" t="s">
        <v>185</v>
      </c>
      <c r="C155" s="17" t="s">
        <v>182</v>
      </c>
      <c r="D155" s="21" t="s">
        <v>186</v>
      </c>
      <c r="E155" s="18">
        <v>2654.01</v>
      </c>
      <c r="F155" s="16">
        <v>44103.42</v>
      </c>
      <c r="G155" s="19">
        <v>44561</v>
      </c>
    </row>
    <row r="156" spans="1:7" x14ac:dyDescent="0.25">
      <c r="A156" s="20">
        <v>44378</v>
      </c>
      <c r="B156" s="22" t="s">
        <v>187</v>
      </c>
      <c r="C156" s="17" t="s">
        <v>188</v>
      </c>
      <c r="D156" s="21" t="s">
        <v>189</v>
      </c>
      <c r="E156" s="18">
        <v>2334.0100000000002</v>
      </c>
      <c r="F156" s="16">
        <v>29600</v>
      </c>
      <c r="G156" s="19">
        <v>44561</v>
      </c>
    </row>
    <row r="157" spans="1:7" x14ac:dyDescent="0.25">
      <c r="A157" s="20">
        <v>42552</v>
      </c>
      <c r="B157" s="22" t="s">
        <v>190</v>
      </c>
      <c r="C157" s="17" t="s">
        <v>191</v>
      </c>
      <c r="D157" s="26" t="s">
        <v>192</v>
      </c>
      <c r="E157" s="18">
        <v>2323.0100000000002</v>
      </c>
      <c r="F157" s="16">
        <v>143488</v>
      </c>
      <c r="G157" s="19">
        <v>44561</v>
      </c>
    </row>
    <row r="158" spans="1:7" x14ac:dyDescent="0.25">
      <c r="A158" s="20">
        <v>41689</v>
      </c>
      <c r="B158" s="22" t="s">
        <v>193</v>
      </c>
      <c r="C158" s="17" t="s">
        <v>194</v>
      </c>
      <c r="D158" s="17" t="s">
        <v>195</v>
      </c>
      <c r="E158" s="18">
        <v>2371.02</v>
      </c>
      <c r="F158" s="16">
        <v>167246.69</v>
      </c>
      <c r="G158" s="19">
        <v>44561</v>
      </c>
    </row>
    <row r="159" spans="1:7" x14ac:dyDescent="0.25">
      <c r="A159" s="20">
        <v>41793</v>
      </c>
      <c r="B159" s="22" t="s">
        <v>196</v>
      </c>
      <c r="C159" s="17" t="s">
        <v>194</v>
      </c>
      <c r="D159" s="17" t="s">
        <v>195</v>
      </c>
      <c r="E159" s="18">
        <v>2371.02</v>
      </c>
      <c r="F159" s="16">
        <v>131706</v>
      </c>
      <c r="G159" s="19">
        <v>44561</v>
      </c>
    </row>
    <row r="160" spans="1:7" x14ac:dyDescent="0.25">
      <c r="A160" s="20">
        <v>41712</v>
      </c>
      <c r="B160" s="22" t="s">
        <v>197</v>
      </c>
      <c r="C160" s="17" t="s">
        <v>194</v>
      </c>
      <c r="D160" s="17" t="s">
        <v>195</v>
      </c>
      <c r="E160" s="18">
        <v>2371.02</v>
      </c>
      <c r="F160" s="16">
        <v>132323</v>
      </c>
      <c r="G160" s="19">
        <v>44561</v>
      </c>
    </row>
    <row r="161" spans="1:9" x14ac:dyDescent="0.25">
      <c r="A161" s="20">
        <v>41724</v>
      </c>
      <c r="B161" s="22" t="s">
        <v>198</v>
      </c>
      <c r="C161" s="17" t="s">
        <v>194</v>
      </c>
      <c r="D161" s="17" t="s">
        <v>195</v>
      </c>
      <c r="E161" s="18">
        <v>2371.02</v>
      </c>
      <c r="F161" s="16">
        <v>75093.440000000002</v>
      </c>
      <c r="G161" s="19">
        <v>44561</v>
      </c>
      <c r="I161" s="28"/>
    </row>
    <row r="162" spans="1:9" x14ac:dyDescent="0.25">
      <c r="A162" s="20">
        <v>41751</v>
      </c>
      <c r="B162" s="22" t="s">
        <v>199</v>
      </c>
      <c r="C162" s="17" t="s">
        <v>194</v>
      </c>
      <c r="D162" s="17" t="s">
        <v>195</v>
      </c>
      <c r="E162" s="18">
        <v>2371.02</v>
      </c>
      <c r="F162" s="16">
        <v>37350.800000000003</v>
      </c>
      <c r="G162" s="19">
        <v>44561</v>
      </c>
    </row>
    <row r="163" spans="1:9" x14ac:dyDescent="0.25">
      <c r="A163" s="23">
        <v>42592</v>
      </c>
      <c r="B163" s="22" t="s">
        <v>200</v>
      </c>
      <c r="C163" s="17" t="s">
        <v>201</v>
      </c>
      <c r="D163" s="17" t="s">
        <v>202</v>
      </c>
      <c r="E163" s="18">
        <v>2251.0100000000002</v>
      </c>
      <c r="F163" s="16">
        <v>27600</v>
      </c>
      <c r="G163" s="19">
        <v>44561</v>
      </c>
    </row>
    <row r="164" spans="1:9" x14ac:dyDescent="0.25">
      <c r="A164" s="23">
        <v>42048</v>
      </c>
      <c r="B164" s="22" t="s">
        <v>203</v>
      </c>
      <c r="C164" s="17" t="s">
        <v>204</v>
      </c>
      <c r="D164" s="17" t="s">
        <v>205</v>
      </c>
      <c r="E164" s="18">
        <v>2287.02</v>
      </c>
      <c r="F164" s="16">
        <v>10500</v>
      </c>
      <c r="G164" s="19">
        <v>44561</v>
      </c>
    </row>
    <row r="165" spans="1:9" x14ac:dyDescent="0.25">
      <c r="A165" s="23">
        <v>42018</v>
      </c>
      <c r="B165" s="22" t="s">
        <v>206</v>
      </c>
      <c r="C165" s="17" t="s">
        <v>204</v>
      </c>
      <c r="D165" s="17" t="s">
        <v>205</v>
      </c>
      <c r="E165" s="18">
        <v>2313.0300000000002</v>
      </c>
      <c r="F165" s="16">
        <v>10500.01</v>
      </c>
      <c r="G165" s="19">
        <v>44561</v>
      </c>
    </row>
    <row r="166" spans="1:9" x14ac:dyDescent="0.25">
      <c r="A166" s="23">
        <v>42017</v>
      </c>
      <c r="B166" s="22" t="s">
        <v>207</v>
      </c>
      <c r="C166" s="17" t="s">
        <v>204</v>
      </c>
      <c r="D166" s="17" t="s">
        <v>205</v>
      </c>
      <c r="E166" s="18">
        <v>2287.02</v>
      </c>
      <c r="F166" s="16">
        <v>8500</v>
      </c>
      <c r="G166" s="19">
        <v>44561</v>
      </c>
    </row>
    <row r="167" spans="1:9" x14ac:dyDescent="0.25">
      <c r="A167" s="23">
        <v>42044</v>
      </c>
      <c r="B167" s="22" t="s">
        <v>208</v>
      </c>
      <c r="C167" s="17" t="s">
        <v>204</v>
      </c>
      <c r="D167" s="17" t="s">
        <v>205</v>
      </c>
      <c r="E167" s="18">
        <v>2313.0300000000002</v>
      </c>
      <c r="F167" s="16">
        <v>10500</v>
      </c>
      <c r="G167" s="19">
        <v>44561</v>
      </c>
    </row>
    <row r="168" spans="1:9" x14ac:dyDescent="0.25">
      <c r="A168" s="23">
        <v>42046</v>
      </c>
      <c r="B168" s="22" t="s">
        <v>209</v>
      </c>
      <c r="C168" s="17" t="s">
        <v>204</v>
      </c>
      <c r="D168" s="17" t="s">
        <v>205</v>
      </c>
      <c r="E168" s="18">
        <v>2287.02</v>
      </c>
      <c r="F168" s="16">
        <v>10200</v>
      </c>
      <c r="G168" s="19">
        <v>44561</v>
      </c>
    </row>
    <row r="169" spans="1:9" x14ac:dyDescent="0.25">
      <c r="A169" s="23">
        <v>42115</v>
      </c>
      <c r="B169" s="22" t="s">
        <v>210</v>
      </c>
      <c r="C169" s="17" t="s">
        <v>204</v>
      </c>
      <c r="D169" s="17" t="s">
        <v>205</v>
      </c>
      <c r="E169" s="18">
        <v>2313.0300000000002</v>
      </c>
      <c r="F169" s="16">
        <v>51390</v>
      </c>
      <c r="G169" s="19">
        <v>44561</v>
      </c>
    </row>
    <row r="170" spans="1:9" x14ac:dyDescent="0.25">
      <c r="A170" s="20">
        <v>42003</v>
      </c>
      <c r="B170" s="22" t="s">
        <v>211</v>
      </c>
      <c r="C170" s="17" t="s">
        <v>212</v>
      </c>
      <c r="D170" s="21" t="s">
        <v>213</v>
      </c>
      <c r="E170" s="18">
        <v>2272.06</v>
      </c>
      <c r="F170" s="16">
        <v>86943.58</v>
      </c>
      <c r="G170" s="19">
        <v>44561</v>
      </c>
    </row>
    <row r="171" spans="1:9" x14ac:dyDescent="0.25">
      <c r="A171" s="20">
        <v>42096</v>
      </c>
      <c r="B171" s="22" t="s">
        <v>214</v>
      </c>
      <c r="C171" s="17" t="s">
        <v>212</v>
      </c>
      <c r="D171" s="21" t="s">
        <v>213</v>
      </c>
      <c r="E171" s="18">
        <v>2272.06</v>
      </c>
      <c r="F171" s="16">
        <v>12390</v>
      </c>
      <c r="G171" s="19">
        <v>44561</v>
      </c>
    </row>
    <row r="172" spans="1:9" x14ac:dyDescent="0.25">
      <c r="A172" s="20">
        <v>42122</v>
      </c>
      <c r="B172" s="22" t="s">
        <v>215</v>
      </c>
      <c r="C172" s="17" t="s">
        <v>212</v>
      </c>
      <c r="D172" s="21" t="s">
        <v>213</v>
      </c>
      <c r="E172" s="18">
        <v>2272.06</v>
      </c>
      <c r="F172" s="16">
        <v>29972</v>
      </c>
      <c r="G172" s="19">
        <v>44561</v>
      </c>
    </row>
    <row r="173" spans="1:9" x14ac:dyDescent="0.25">
      <c r="A173" s="23">
        <v>42714</v>
      </c>
      <c r="B173" s="22" t="s">
        <v>216</v>
      </c>
      <c r="C173" s="17" t="s">
        <v>217</v>
      </c>
      <c r="D173" s="21" t="s">
        <v>218</v>
      </c>
      <c r="E173" s="18">
        <v>2311.0100000000002</v>
      </c>
      <c r="F173" s="16">
        <v>700920</v>
      </c>
      <c r="G173" s="19">
        <v>44561</v>
      </c>
    </row>
    <row r="174" spans="1:9" x14ac:dyDescent="0.25">
      <c r="A174" s="23">
        <v>44682</v>
      </c>
      <c r="B174" s="22" t="s">
        <v>457</v>
      </c>
      <c r="C174" s="17" t="s">
        <v>443</v>
      </c>
      <c r="D174" s="32" t="s">
        <v>473</v>
      </c>
      <c r="E174" s="31">
        <v>2221.0100000000002</v>
      </c>
      <c r="F174" s="29">
        <v>83020.08</v>
      </c>
      <c r="G174" s="19">
        <v>44926</v>
      </c>
    </row>
    <row r="175" spans="1:9" x14ac:dyDescent="0.25">
      <c r="A175" s="20">
        <v>44682</v>
      </c>
      <c r="B175" s="22" t="s">
        <v>444</v>
      </c>
      <c r="C175" s="17" t="s">
        <v>443</v>
      </c>
      <c r="D175" s="32" t="s">
        <v>471</v>
      </c>
      <c r="E175" s="31">
        <v>2221.0100000000002</v>
      </c>
      <c r="F175" s="16">
        <v>41510.04</v>
      </c>
      <c r="G175" s="19">
        <v>44926</v>
      </c>
    </row>
    <row r="176" spans="1:9" x14ac:dyDescent="0.25">
      <c r="A176" s="20">
        <v>44682</v>
      </c>
      <c r="B176" s="22" t="s">
        <v>117</v>
      </c>
      <c r="C176" s="17" t="s">
        <v>443</v>
      </c>
      <c r="D176" s="32" t="s">
        <v>472</v>
      </c>
      <c r="E176" s="31">
        <v>2221.0100000000002</v>
      </c>
      <c r="F176" s="16">
        <v>83020.08</v>
      </c>
      <c r="G176" s="19">
        <v>44926</v>
      </c>
    </row>
    <row r="177" spans="1:7" x14ac:dyDescent="0.25">
      <c r="A177" s="20">
        <v>42655</v>
      </c>
      <c r="B177" s="22" t="s">
        <v>219</v>
      </c>
      <c r="C177" s="17" t="s">
        <v>220</v>
      </c>
      <c r="D177" s="21" t="s">
        <v>221</v>
      </c>
      <c r="E177" s="18">
        <v>2221.0100000000002</v>
      </c>
      <c r="F177" s="16">
        <v>59000</v>
      </c>
      <c r="G177" s="19">
        <v>44561</v>
      </c>
    </row>
    <row r="178" spans="1:7" x14ac:dyDescent="0.25">
      <c r="A178" s="20">
        <v>42655</v>
      </c>
      <c r="B178" s="22" t="s">
        <v>222</v>
      </c>
      <c r="C178" s="17" t="s">
        <v>220</v>
      </c>
      <c r="D178" s="21" t="s">
        <v>221</v>
      </c>
      <c r="E178" s="18">
        <v>2221.0100000000002</v>
      </c>
      <c r="F178" s="16">
        <v>59000</v>
      </c>
      <c r="G178" s="19">
        <v>44561</v>
      </c>
    </row>
    <row r="179" spans="1:7" x14ac:dyDescent="0.25">
      <c r="A179" s="20">
        <v>44697</v>
      </c>
      <c r="B179" s="22" t="s">
        <v>289</v>
      </c>
      <c r="C179" s="17" t="s">
        <v>445</v>
      </c>
      <c r="D179" s="27" t="s">
        <v>474</v>
      </c>
      <c r="E179" s="18">
        <v>2221.0100000000002</v>
      </c>
      <c r="F179" s="16">
        <v>71402.98</v>
      </c>
      <c r="G179" s="19">
        <v>44926</v>
      </c>
    </row>
    <row r="180" spans="1:7" x14ac:dyDescent="0.25">
      <c r="A180" s="20">
        <v>41944</v>
      </c>
      <c r="B180" s="22" t="s">
        <v>223</v>
      </c>
      <c r="C180" s="17" t="s">
        <v>224</v>
      </c>
      <c r="D180" s="17" t="s">
        <v>225</v>
      </c>
      <c r="E180" s="18">
        <v>2392.0100000000002</v>
      </c>
      <c r="F180" s="16">
        <v>49619</v>
      </c>
      <c r="G180" s="19">
        <v>44561</v>
      </c>
    </row>
    <row r="181" spans="1:7" x14ac:dyDescent="0.25">
      <c r="A181" s="20">
        <v>43564</v>
      </c>
      <c r="B181" s="22" t="s">
        <v>226</v>
      </c>
      <c r="C181" s="17" t="s">
        <v>458</v>
      </c>
      <c r="D181" s="17" t="s">
        <v>475</v>
      </c>
      <c r="E181" s="18">
        <v>2652.01</v>
      </c>
      <c r="F181" s="16">
        <v>149491.25</v>
      </c>
      <c r="G181" s="19">
        <v>44561</v>
      </c>
    </row>
    <row r="182" spans="1:7" x14ac:dyDescent="0.25">
      <c r="A182" s="20">
        <v>43578</v>
      </c>
      <c r="B182" s="22" t="s">
        <v>227</v>
      </c>
      <c r="C182" s="17" t="s">
        <v>458</v>
      </c>
      <c r="D182" s="17" t="s">
        <v>476</v>
      </c>
      <c r="E182" s="18">
        <v>2322.0100000000002</v>
      </c>
      <c r="F182" s="16">
        <v>30632.799999999999</v>
      </c>
      <c r="G182" s="19">
        <v>44561</v>
      </c>
    </row>
    <row r="183" spans="1:7" x14ac:dyDescent="0.25">
      <c r="A183" s="20">
        <v>43595</v>
      </c>
      <c r="B183" s="22" t="s">
        <v>228</v>
      </c>
      <c r="C183" s="17" t="s">
        <v>458</v>
      </c>
      <c r="D183" s="17" t="s">
        <v>477</v>
      </c>
      <c r="E183" s="18">
        <v>2652.01</v>
      </c>
      <c r="F183" s="16">
        <v>11568.72</v>
      </c>
      <c r="G183" s="19">
        <v>44561</v>
      </c>
    </row>
    <row r="184" spans="1:7" x14ac:dyDescent="0.25">
      <c r="A184" s="20">
        <v>42584</v>
      </c>
      <c r="B184" s="22" t="s">
        <v>459</v>
      </c>
      <c r="C184" s="17" t="s">
        <v>460</v>
      </c>
      <c r="D184" s="17" t="s">
        <v>229</v>
      </c>
      <c r="E184" s="18">
        <v>2332.0100000000002</v>
      </c>
      <c r="F184" s="16">
        <v>30090</v>
      </c>
      <c r="G184" s="19">
        <v>44561</v>
      </c>
    </row>
    <row r="185" spans="1:7" x14ac:dyDescent="0.25">
      <c r="A185" s="20">
        <v>42064</v>
      </c>
      <c r="B185" s="22" t="s">
        <v>230</v>
      </c>
      <c r="C185" s="17" t="s">
        <v>231</v>
      </c>
      <c r="D185" s="21" t="s">
        <v>232</v>
      </c>
      <c r="E185" s="18">
        <v>2392.0100000000002</v>
      </c>
      <c r="F185" s="16">
        <v>1104015.08</v>
      </c>
      <c r="G185" s="19">
        <v>44561</v>
      </c>
    </row>
    <row r="186" spans="1:7" x14ac:dyDescent="0.25">
      <c r="A186" s="20">
        <v>44385</v>
      </c>
      <c r="B186" s="22" t="s">
        <v>233</v>
      </c>
      <c r="C186" s="17" t="s">
        <v>234</v>
      </c>
      <c r="D186" s="17" t="s">
        <v>229</v>
      </c>
      <c r="E186" s="18">
        <v>2233.0100000000002</v>
      </c>
      <c r="F186" s="16">
        <v>51987</v>
      </c>
      <c r="G186" s="19">
        <v>44561</v>
      </c>
    </row>
    <row r="187" spans="1:7" x14ac:dyDescent="0.25">
      <c r="A187" s="20" t="s">
        <v>235</v>
      </c>
      <c r="B187" s="17" t="s">
        <v>236</v>
      </c>
      <c r="C187" s="17" t="s">
        <v>237</v>
      </c>
      <c r="D187" s="17" t="s">
        <v>238</v>
      </c>
      <c r="E187" s="18">
        <v>2251.0100000000002</v>
      </c>
      <c r="F187" s="16">
        <v>453054.75</v>
      </c>
      <c r="G187" s="19">
        <v>44561</v>
      </c>
    </row>
    <row r="188" spans="1:7" x14ac:dyDescent="0.25">
      <c r="A188" s="20">
        <v>42422</v>
      </c>
      <c r="B188" s="17" t="s">
        <v>239</v>
      </c>
      <c r="C188" s="17" t="s">
        <v>240</v>
      </c>
      <c r="D188" s="17" t="s">
        <v>232</v>
      </c>
      <c r="E188" s="18">
        <v>2392.0100000000002</v>
      </c>
      <c r="F188" s="16">
        <v>71106.009999999995</v>
      </c>
      <c r="G188" s="19">
        <v>44561</v>
      </c>
    </row>
    <row r="189" spans="1:7" x14ac:dyDescent="0.25">
      <c r="A189" s="20">
        <v>42027</v>
      </c>
      <c r="B189" s="17" t="s">
        <v>241</v>
      </c>
      <c r="C189" s="17" t="s">
        <v>242</v>
      </c>
      <c r="D189" s="21" t="s">
        <v>195</v>
      </c>
      <c r="E189" s="18">
        <v>2371.02</v>
      </c>
      <c r="F189" s="16">
        <v>125701.74</v>
      </c>
      <c r="G189" s="19">
        <v>44561</v>
      </c>
    </row>
    <row r="190" spans="1:7" x14ac:dyDescent="0.25">
      <c r="A190" s="20">
        <v>42104</v>
      </c>
      <c r="B190" s="17" t="s">
        <v>243</v>
      </c>
      <c r="C190" s="17" t="s">
        <v>242</v>
      </c>
      <c r="D190" s="21" t="s">
        <v>195</v>
      </c>
      <c r="E190" s="18">
        <v>2371.02</v>
      </c>
      <c r="F190" s="16">
        <v>66964.98</v>
      </c>
      <c r="G190" s="19">
        <v>44561</v>
      </c>
    </row>
    <row r="191" spans="1:7" x14ac:dyDescent="0.25">
      <c r="A191" s="20">
        <v>42095</v>
      </c>
      <c r="B191" s="17" t="s">
        <v>244</v>
      </c>
      <c r="C191" s="17" t="s">
        <v>242</v>
      </c>
      <c r="D191" s="21" t="s">
        <v>195</v>
      </c>
      <c r="E191" s="18">
        <v>2371.02</v>
      </c>
      <c r="F191" s="16">
        <v>292000</v>
      </c>
      <c r="G191" s="19">
        <v>44561</v>
      </c>
    </row>
    <row r="192" spans="1:7" x14ac:dyDescent="0.25">
      <c r="A192" s="20">
        <v>42122</v>
      </c>
      <c r="B192" s="17" t="s">
        <v>245</v>
      </c>
      <c r="C192" s="17" t="s">
        <v>242</v>
      </c>
      <c r="D192" s="21" t="s">
        <v>195</v>
      </c>
      <c r="E192" s="18">
        <v>2371.02</v>
      </c>
      <c r="F192" s="16">
        <v>67430.94</v>
      </c>
      <c r="G192" s="19">
        <v>44561</v>
      </c>
    </row>
    <row r="193" spans="1:7" x14ac:dyDescent="0.25">
      <c r="A193" s="20">
        <v>42339</v>
      </c>
      <c r="B193" s="17" t="s">
        <v>246</v>
      </c>
      <c r="C193" s="17" t="s">
        <v>242</v>
      </c>
      <c r="D193" s="21" t="s">
        <v>195</v>
      </c>
      <c r="E193" s="18">
        <v>2371.02</v>
      </c>
      <c r="F193" s="16">
        <v>74044.14</v>
      </c>
      <c r="G193" s="19">
        <v>44561</v>
      </c>
    </row>
    <row r="194" spans="1:7" x14ac:dyDescent="0.25">
      <c r="A194" s="20">
        <v>44136</v>
      </c>
      <c r="B194" s="17" t="s">
        <v>247</v>
      </c>
      <c r="C194" s="17" t="s">
        <v>446</v>
      </c>
      <c r="D194" s="21" t="s">
        <v>248</v>
      </c>
      <c r="E194" s="18">
        <v>2241.0100000000002</v>
      </c>
      <c r="F194" s="16">
        <v>451027</v>
      </c>
      <c r="G194" s="19">
        <v>44561</v>
      </c>
    </row>
    <row r="195" spans="1:7" x14ac:dyDescent="0.25">
      <c r="A195" s="20">
        <v>42494</v>
      </c>
      <c r="B195" s="17" t="s">
        <v>249</v>
      </c>
      <c r="C195" s="17" t="s">
        <v>250</v>
      </c>
      <c r="D195" s="21" t="s">
        <v>251</v>
      </c>
      <c r="E195" s="18">
        <v>2258.0100000000002</v>
      </c>
      <c r="F195" s="16">
        <v>25960</v>
      </c>
      <c r="G195" s="19">
        <v>44561</v>
      </c>
    </row>
    <row r="196" spans="1:7" x14ac:dyDescent="0.25">
      <c r="A196" s="20" t="s">
        <v>252</v>
      </c>
      <c r="B196" s="17" t="s">
        <v>253</v>
      </c>
      <c r="C196" s="17" t="s">
        <v>254</v>
      </c>
      <c r="D196" s="21" t="s">
        <v>255</v>
      </c>
      <c r="E196" s="18">
        <v>2287.02</v>
      </c>
      <c r="F196" s="16">
        <v>50000</v>
      </c>
      <c r="G196" s="19">
        <v>44561</v>
      </c>
    </row>
    <row r="197" spans="1:7" x14ac:dyDescent="0.25">
      <c r="A197" s="20">
        <v>44531</v>
      </c>
      <c r="B197" s="17" t="s">
        <v>256</v>
      </c>
      <c r="C197" s="17" t="s">
        <v>257</v>
      </c>
      <c r="D197" s="21" t="s">
        <v>258</v>
      </c>
      <c r="E197" s="18">
        <v>2287.06</v>
      </c>
      <c r="F197" s="16">
        <v>5250</v>
      </c>
      <c r="G197" s="19">
        <v>44561</v>
      </c>
    </row>
    <row r="198" spans="1:7" x14ac:dyDescent="0.25">
      <c r="A198" s="20">
        <v>44531</v>
      </c>
      <c r="B198" s="17" t="s">
        <v>259</v>
      </c>
      <c r="C198" s="17" t="s">
        <v>257</v>
      </c>
      <c r="D198" s="21" t="s">
        <v>258</v>
      </c>
      <c r="E198" s="18">
        <v>2287.06</v>
      </c>
      <c r="F198" s="16">
        <v>72800</v>
      </c>
      <c r="G198" s="19">
        <v>44561</v>
      </c>
    </row>
    <row r="199" spans="1:7" x14ac:dyDescent="0.25">
      <c r="A199" s="20">
        <v>44531</v>
      </c>
      <c r="B199" s="17" t="s">
        <v>260</v>
      </c>
      <c r="C199" s="17" t="s">
        <v>257</v>
      </c>
      <c r="D199" s="21" t="s">
        <v>258</v>
      </c>
      <c r="E199" s="18">
        <v>2287.06</v>
      </c>
      <c r="F199" s="16">
        <v>28000</v>
      </c>
      <c r="G199" s="19">
        <v>44561</v>
      </c>
    </row>
    <row r="200" spans="1:7" x14ac:dyDescent="0.25">
      <c r="A200" s="20">
        <v>44531</v>
      </c>
      <c r="B200" s="17" t="s">
        <v>261</v>
      </c>
      <c r="C200" s="17" t="s">
        <v>257</v>
      </c>
      <c r="D200" s="21" t="s">
        <v>258</v>
      </c>
      <c r="E200" s="18">
        <v>2287.06</v>
      </c>
      <c r="F200" s="16">
        <v>7000</v>
      </c>
      <c r="G200" s="19">
        <v>44561</v>
      </c>
    </row>
    <row r="201" spans="1:7" x14ac:dyDescent="0.25">
      <c r="A201" s="20">
        <v>44593</v>
      </c>
      <c r="B201" s="17" t="s">
        <v>262</v>
      </c>
      <c r="C201" s="17" t="s">
        <v>263</v>
      </c>
      <c r="D201" s="21" t="s">
        <v>258</v>
      </c>
      <c r="E201" s="18">
        <v>2287.06</v>
      </c>
      <c r="F201" s="16">
        <v>34875</v>
      </c>
      <c r="G201" s="19">
        <v>44926</v>
      </c>
    </row>
    <row r="202" spans="1:7" x14ac:dyDescent="0.25">
      <c r="A202" s="20">
        <v>44593</v>
      </c>
      <c r="B202" s="17" t="s">
        <v>264</v>
      </c>
      <c r="C202" s="17" t="s">
        <v>263</v>
      </c>
      <c r="D202" s="21" t="s">
        <v>258</v>
      </c>
      <c r="E202" s="18">
        <v>2287.06</v>
      </c>
      <c r="F202" s="16">
        <v>73175</v>
      </c>
      <c r="G202" s="19">
        <v>44926</v>
      </c>
    </row>
    <row r="203" spans="1:7" x14ac:dyDescent="0.25">
      <c r="A203" s="20">
        <v>44531</v>
      </c>
      <c r="B203" s="17" t="s">
        <v>265</v>
      </c>
      <c r="C203" s="17" t="s">
        <v>266</v>
      </c>
      <c r="D203" s="21" t="s">
        <v>267</v>
      </c>
      <c r="E203" s="18">
        <v>2654.01</v>
      </c>
      <c r="F203" s="16">
        <v>120000.1</v>
      </c>
      <c r="G203" s="19">
        <v>44561</v>
      </c>
    </row>
    <row r="204" spans="1:7" x14ac:dyDescent="0.25">
      <c r="A204" s="20">
        <v>44684</v>
      </c>
      <c r="B204" s="17" t="s">
        <v>447</v>
      </c>
      <c r="C204" s="17" t="s">
        <v>448</v>
      </c>
      <c r="D204" s="27" t="s">
        <v>478</v>
      </c>
      <c r="E204" s="18">
        <v>2287.02</v>
      </c>
      <c r="F204" s="16">
        <v>106200</v>
      </c>
      <c r="G204" s="19">
        <v>44926</v>
      </c>
    </row>
    <row r="205" spans="1:7" x14ac:dyDescent="0.25">
      <c r="A205" s="20">
        <v>44440</v>
      </c>
      <c r="B205" s="17" t="s">
        <v>268</v>
      </c>
      <c r="C205" s="17" t="s">
        <v>269</v>
      </c>
      <c r="D205" s="21" t="s">
        <v>270</v>
      </c>
      <c r="E205" s="18">
        <v>2292.0100000000002</v>
      </c>
      <c r="F205" s="16">
        <v>94922.01</v>
      </c>
      <c r="G205" s="19">
        <v>44561</v>
      </c>
    </row>
    <row r="206" spans="1:7" x14ac:dyDescent="0.25">
      <c r="A206" s="20">
        <v>42114</v>
      </c>
      <c r="B206" s="17" t="s">
        <v>271</v>
      </c>
      <c r="C206" s="17" t="s">
        <v>272</v>
      </c>
      <c r="D206" s="21" t="s">
        <v>273</v>
      </c>
      <c r="E206" s="18">
        <v>2371.06</v>
      </c>
      <c r="F206" s="16">
        <v>12466.72</v>
      </c>
      <c r="G206" s="19">
        <v>44561</v>
      </c>
    </row>
    <row r="207" spans="1:7" x14ac:dyDescent="0.25">
      <c r="A207" s="20">
        <v>42121</v>
      </c>
      <c r="B207" s="17" t="s">
        <v>274</v>
      </c>
      <c r="C207" s="17" t="s">
        <v>272</v>
      </c>
      <c r="D207" s="21" t="s">
        <v>273</v>
      </c>
      <c r="E207" s="18">
        <v>2371.06</v>
      </c>
      <c r="F207" s="16">
        <v>56425.91</v>
      </c>
      <c r="G207" s="19">
        <v>44561</v>
      </c>
    </row>
    <row r="208" spans="1:7" x14ac:dyDescent="0.25">
      <c r="A208" s="20">
        <v>44657</v>
      </c>
      <c r="B208" s="17" t="s">
        <v>275</v>
      </c>
      <c r="C208" s="17" t="s">
        <v>276</v>
      </c>
      <c r="D208" s="27" t="s">
        <v>482</v>
      </c>
      <c r="E208" s="18">
        <v>2272.02</v>
      </c>
      <c r="F208" s="16">
        <v>299391.98</v>
      </c>
      <c r="G208" s="19">
        <v>44926</v>
      </c>
    </row>
    <row r="209" spans="1:7" x14ac:dyDescent="0.25">
      <c r="A209" s="20">
        <v>44682</v>
      </c>
      <c r="B209" s="17" t="s">
        <v>449</v>
      </c>
      <c r="C209" s="17" t="s">
        <v>276</v>
      </c>
      <c r="D209" s="27" t="s">
        <v>479</v>
      </c>
      <c r="E209" s="18">
        <v>2272.02</v>
      </c>
      <c r="F209" s="16">
        <v>598783.92000000004</v>
      </c>
      <c r="G209" s="19">
        <v>44926</v>
      </c>
    </row>
    <row r="210" spans="1:7" x14ac:dyDescent="0.25">
      <c r="A210" s="20">
        <v>44682</v>
      </c>
      <c r="B210" s="17" t="s">
        <v>450</v>
      </c>
      <c r="C210" s="17" t="s">
        <v>276</v>
      </c>
      <c r="D210" s="27" t="s">
        <v>480</v>
      </c>
      <c r="E210" s="18">
        <v>2272.02</v>
      </c>
      <c r="F210" s="16">
        <v>299391.98</v>
      </c>
      <c r="G210" s="19">
        <v>44926</v>
      </c>
    </row>
    <row r="211" spans="1:7" x14ac:dyDescent="0.25">
      <c r="A211" s="20">
        <v>44692</v>
      </c>
      <c r="B211" s="17" t="s">
        <v>451</v>
      </c>
      <c r="C211" s="17" t="s">
        <v>276</v>
      </c>
      <c r="D211" s="27" t="s">
        <v>481</v>
      </c>
      <c r="E211" s="18">
        <v>2272.02</v>
      </c>
      <c r="F211" s="16">
        <v>299391.98</v>
      </c>
      <c r="G211" s="19">
        <v>44926</v>
      </c>
    </row>
    <row r="212" spans="1:7" x14ac:dyDescent="0.25">
      <c r="A212" s="20">
        <v>44553</v>
      </c>
      <c r="B212" s="17" t="s">
        <v>277</v>
      </c>
      <c r="C212" s="17" t="s">
        <v>278</v>
      </c>
      <c r="D212" s="21" t="s">
        <v>279</v>
      </c>
      <c r="E212" s="18">
        <v>2251.0100000000002</v>
      </c>
      <c r="F212" s="16">
        <v>84700</v>
      </c>
      <c r="G212" s="19">
        <v>44561</v>
      </c>
    </row>
    <row r="213" spans="1:7" x14ac:dyDescent="0.25">
      <c r="A213" s="20">
        <v>42115</v>
      </c>
      <c r="B213" s="17" t="s">
        <v>280</v>
      </c>
      <c r="C213" s="17" t="s">
        <v>281</v>
      </c>
      <c r="D213" s="21" t="s">
        <v>282</v>
      </c>
      <c r="E213" s="18">
        <v>2272.06</v>
      </c>
      <c r="F213" s="16">
        <v>13457.9</v>
      </c>
      <c r="G213" s="19">
        <v>44561</v>
      </c>
    </row>
    <row r="214" spans="1:7" x14ac:dyDescent="0.25">
      <c r="A214" s="20">
        <v>43838</v>
      </c>
      <c r="B214" s="22" t="s">
        <v>283</v>
      </c>
      <c r="C214" s="17" t="s">
        <v>452</v>
      </c>
      <c r="D214" s="21" t="s">
        <v>284</v>
      </c>
      <c r="E214" s="18">
        <v>2272.06</v>
      </c>
      <c r="F214" s="16">
        <v>10879.6</v>
      </c>
      <c r="G214" s="19">
        <v>44561</v>
      </c>
    </row>
    <row r="215" spans="1:7" x14ac:dyDescent="0.25">
      <c r="A215" s="20">
        <v>42644</v>
      </c>
      <c r="B215" s="22" t="s">
        <v>285</v>
      </c>
      <c r="C215" s="17" t="s">
        <v>286</v>
      </c>
      <c r="D215" s="21" t="s">
        <v>287</v>
      </c>
      <c r="E215" s="18">
        <v>2251.0100000000002</v>
      </c>
      <c r="F215" s="16">
        <v>84403.54</v>
      </c>
      <c r="G215" s="19">
        <v>44561</v>
      </c>
    </row>
    <row r="216" spans="1:7" x14ac:dyDescent="0.25">
      <c r="A216" s="20">
        <v>43009</v>
      </c>
      <c r="B216" s="22" t="s">
        <v>288</v>
      </c>
      <c r="C216" s="17" t="s">
        <v>286</v>
      </c>
      <c r="D216" s="21" t="s">
        <v>287</v>
      </c>
      <c r="E216" s="18">
        <v>2271.04</v>
      </c>
      <c r="F216" s="16">
        <v>11896.38</v>
      </c>
      <c r="G216" s="19">
        <v>44561</v>
      </c>
    </row>
    <row r="217" spans="1:7" x14ac:dyDescent="0.25">
      <c r="A217" s="20">
        <v>43556</v>
      </c>
      <c r="B217" s="17" t="s">
        <v>289</v>
      </c>
      <c r="C217" s="17" t="s">
        <v>286</v>
      </c>
      <c r="D217" s="21" t="s">
        <v>287</v>
      </c>
      <c r="E217" s="18">
        <v>2271.04</v>
      </c>
      <c r="F217" s="16">
        <v>12938.59</v>
      </c>
      <c r="G217" s="19">
        <v>44561</v>
      </c>
    </row>
    <row r="218" spans="1:7" x14ac:dyDescent="0.25">
      <c r="A218" s="20">
        <v>43556</v>
      </c>
      <c r="B218" s="17" t="s">
        <v>290</v>
      </c>
      <c r="C218" s="17" t="s">
        <v>286</v>
      </c>
      <c r="D218" s="21" t="s">
        <v>287</v>
      </c>
      <c r="E218" s="18">
        <v>2251.0100000000002</v>
      </c>
      <c r="F218" s="16">
        <v>60303.199999999997</v>
      </c>
      <c r="G218" s="19">
        <v>44561</v>
      </c>
    </row>
    <row r="219" spans="1:7" x14ac:dyDescent="0.25">
      <c r="A219" s="20">
        <v>43647</v>
      </c>
      <c r="B219" s="17" t="s">
        <v>291</v>
      </c>
      <c r="C219" s="17" t="s">
        <v>286</v>
      </c>
      <c r="D219" s="21" t="s">
        <v>287</v>
      </c>
      <c r="E219" s="18">
        <v>2271.04</v>
      </c>
      <c r="F219" s="16">
        <v>12995.29</v>
      </c>
      <c r="G219" s="19">
        <v>44561</v>
      </c>
    </row>
    <row r="220" spans="1:7" x14ac:dyDescent="0.25">
      <c r="A220" s="20">
        <v>43647</v>
      </c>
      <c r="B220" s="17" t="s">
        <v>292</v>
      </c>
      <c r="C220" s="17" t="s">
        <v>286</v>
      </c>
      <c r="D220" s="21" t="s">
        <v>287</v>
      </c>
      <c r="E220" s="18">
        <v>2271.04</v>
      </c>
      <c r="F220" s="16">
        <v>12993.26</v>
      </c>
      <c r="G220" s="19">
        <v>44561</v>
      </c>
    </row>
    <row r="221" spans="1:7" x14ac:dyDescent="0.25">
      <c r="A221" s="20">
        <v>43647</v>
      </c>
      <c r="B221" s="17" t="s">
        <v>293</v>
      </c>
      <c r="C221" s="17" t="s">
        <v>286</v>
      </c>
      <c r="D221" s="21" t="s">
        <v>287</v>
      </c>
      <c r="E221" s="18">
        <v>2251.0100000000002</v>
      </c>
      <c r="F221" s="16">
        <v>60559.14</v>
      </c>
      <c r="G221" s="19">
        <v>44561</v>
      </c>
    </row>
    <row r="222" spans="1:7" x14ac:dyDescent="0.25">
      <c r="A222" s="20">
        <v>43647</v>
      </c>
      <c r="B222" s="17" t="s">
        <v>294</v>
      </c>
      <c r="C222" s="17" t="s">
        <v>286</v>
      </c>
      <c r="D222" s="21" t="s">
        <v>287</v>
      </c>
      <c r="E222" s="18">
        <v>2251.0100000000002</v>
      </c>
      <c r="F222" s="16">
        <v>60568.27</v>
      </c>
      <c r="G222" s="19">
        <v>44561</v>
      </c>
    </row>
    <row r="223" spans="1:7" x14ac:dyDescent="0.25">
      <c r="A223" s="20">
        <v>43647</v>
      </c>
      <c r="B223" s="17" t="s">
        <v>295</v>
      </c>
      <c r="C223" s="17" t="s">
        <v>286</v>
      </c>
      <c r="D223" s="21" t="s">
        <v>287</v>
      </c>
      <c r="E223" s="18">
        <v>2251.0100000000002</v>
      </c>
      <c r="F223" s="16">
        <v>60297.45</v>
      </c>
      <c r="G223" s="19">
        <v>44561</v>
      </c>
    </row>
    <row r="224" spans="1:7" x14ac:dyDescent="0.25">
      <c r="A224" s="20">
        <v>43647</v>
      </c>
      <c r="B224" s="17" t="s">
        <v>296</v>
      </c>
      <c r="C224" s="17" t="s">
        <v>286</v>
      </c>
      <c r="D224" s="21" t="s">
        <v>287</v>
      </c>
      <c r="E224" s="18">
        <v>2271.04</v>
      </c>
      <c r="F224" s="16">
        <v>12937.47</v>
      </c>
      <c r="G224" s="19">
        <v>44561</v>
      </c>
    </row>
    <row r="225" spans="1:7" x14ac:dyDescent="0.25">
      <c r="A225" s="20">
        <v>43678</v>
      </c>
      <c r="B225" s="17" t="s">
        <v>297</v>
      </c>
      <c r="C225" s="17" t="s">
        <v>286</v>
      </c>
      <c r="D225" s="21" t="s">
        <v>287</v>
      </c>
      <c r="E225" s="18">
        <v>2271.04</v>
      </c>
      <c r="F225" s="16">
        <v>8897.0400000000009</v>
      </c>
      <c r="G225" s="19">
        <v>44561</v>
      </c>
    </row>
    <row r="226" spans="1:7" x14ac:dyDescent="0.25">
      <c r="A226" s="20">
        <v>43678</v>
      </c>
      <c r="B226" s="17" t="s">
        <v>298</v>
      </c>
      <c r="C226" s="17" t="s">
        <v>286</v>
      </c>
      <c r="D226" s="21" t="s">
        <v>287</v>
      </c>
      <c r="E226" s="18">
        <v>2271.04</v>
      </c>
      <c r="F226" s="16">
        <v>254.76</v>
      </c>
      <c r="G226" s="19">
        <v>44561</v>
      </c>
    </row>
    <row r="227" spans="1:7" x14ac:dyDescent="0.25">
      <c r="A227" s="20" t="s">
        <v>299</v>
      </c>
      <c r="B227" s="17" t="s">
        <v>300</v>
      </c>
      <c r="C227" s="17" t="s">
        <v>286</v>
      </c>
      <c r="D227" s="21" t="s">
        <v>287</v>
      </c>
      <c r="E227" s="18">
        <v>2271.04</v>
      </c>
      <c r="F227" s="16">
        <v>12972.63</v>
      </c>
      <c r="G227" s="19">
        <v>44561</v>
      </c>
    </row>
    <row r="228" spans="1:7" x14ac:dyDescent="0.25">
      <c r="A228" s="20" t="s">
        <v>299</v>
      </c>
      <c r="B228" s="17" t="s">
        <v>301</v>
      </c>
      <c r="C228" s="17" t="s">
        <v>286</v>
      </c>
      <c r="D228" s="21" t="s">
        <v>287</v>
      </c>
      <c r="E228" s="18">
        <v>2251.0100000000002</v>
      </c>
      <c r="F228" s="16">
        <v>60460.01</v>
      </c>
      <c r="G228" s="19">
        <v>44561</v>
      </c>
    </row>
    <row r="229" spans="1:7" x14ac:dyDescent="0.25">
      <c r="A229" s="20" t="s">
        <v>299</v>
      </c>
      <c r="B229" s="17" t="s">
        <v>302</v>
      </c>
      <c r="C229" s="17" t="s">
        <v>286</v>
      </c>
      <c r="D229" s="21" t="s">
        <v>287</v>
      </c>
      <c r="E229" s="18">
        <v>2271.04</v>
      </c>
      <c r="F229" s="16">
        <v>12972.63</v>
      </c>
      <c r="G229" s="19">
        <v>44561</v>
      </c>
    </row>
    <row r="230" spans="1:7" x14ac:dyDescent="0.25">
      <c r="A230" s="20" t="s">
        <v>299</v>
      </c>
      <c r="B230" s="17" t="s">
        <v>303</v>
      </c>
      <c r="C230" s="17" t="s">
        <v>286</v>
      </c>
      <c r="D230" s="21" t="s">
        <v>287</v>
      </c>
      <c r="E230" s="18">
        <v>2251.0100000000002</v>
      </c>
      <c r="F230" s="16">
        <v>60460.01</v>
      </c>
      <c r="G230" s="19">
        <v>44561</v>
      </c>
    </row>
    <row r="231" spans="1:7" x14ac:dyDescent="0.25">
      <c r="A231" s="20" t="s">
        <v>304</v>
      </c>
      <c r="B231" s="17" t="s">
        <v>305</v>
      </c>
      <c r="C231" s="17" t="s">
        <v>286</v>
      </c>
      <c r="D231" s="21" t="s">
        <v>287</v>
      </c>
      <c r="E231" s="18">
        <v>2271.04</v>
      </c>
      <c r="F231" s="16">
        <v>13067.72</v>
      </c>
      <c r="G231" s="19">
        <v>44561</v>
      </c>
    </row>
    <row r="232" spans="1:7" x14ac:dyDescent="0.25">
      <c r="A232" s="20" t="s">
        <v>304</v>
      </c>
      <c r="B232" s="17" t="s">
        <v>228</v>
      </c>
      <c r="C232" s="17" t="s">
        <v>286</v>
      </c>
      <c r="D232" s="21" t="s">
        <v>287</v>
      </c>
      <c r="E232" s="18">
        <v>2251.0100000000002</v>
      </c>
      <c r="F232" s="16">
        <v>60904.66</v>
      </c>
      <c r="G232" s="19">
        <v>44561</v>
      </c>
    </row>
    <row r="233" spans="1:7" x14ac:dyDescent="0.25">
      <c r="A233" s="20" t="s">
        <v>304</v>
      </c>
      <c r="B233" s="17" t="s">
        <v>306</v>
      </c>
      <c r="C233" s="17" t="s">
        <v>286</v>
      </c>
      <c r="D233" s="21" t="s">
        <v>287</v>
      </c>
      <c r="E233" s="18">
        <v>2271.04</v>
      </c>
      <c r="F233" s="16">
        <v>13067.72</v>
      </c>
      <c r="G233" s="19">
        <v>44561</v>
      </c>
    </row>
    <row r="234" spans="1:7" x14ac:dyDescent="0.25">
      <c r="A234" s="20" t="s">
        <v>304</v>
      </c>
      <c r="B234" s="17" t="s">
        <v>307</v>
      </c>
      <c r="C234" s="17" t="s">
        <v>286</v>
      </c>
      <c r="D234" s="21" t="s">
        <v>287</v>
      </c>
      <c r="E234" s="18">
        <v>2251.0100000000002</v>
      </c>
      <c r="F234" s="16">
        <v>60904.66</v>
      </c>
      <c r="G234" s="19">
        <v>44561</v>
      </c>
    </row>
    <row r="235" spans="1:7" x14ac:dyDescent="0.25">
      <c r="A235" s="20">
        <v>43831</v>
      </c>
      <c r="B235" s="17" t="s">
        <v>308</v>
      </c>
      <c r="C235" s="17" t="s">
        <v>286</v>
      </c>
      <c r="D235" s="21" t="s">
        <v>287</v>
      </c>
      <c r="E235" s="18">
        <v>2271.04</v>
      </c>
      <c r="F235" s="16">
        <v>12934.62</v>
      </c>
      <c r="G235" s="19">
        <v>44561</v>
      </c>
    </row>
    <row r="236" spans="1:7" x14ac:dyDescent="0.25">
      <c r="A236" s="20">
        <v>43831</v>
      </c>
      <c r="B236" s="17" t="s">
        <v>309</v>
      </c>
      <c r="C236" s="17" t="s">
        <v>286</v>
      </c>
      <c r="D236" s="21" t="s">
        <v>287</v>
      </c>
      <c r="E236" s="18">
        <v>2251.0100000000002</v>
      </c>
      <c r="F236" s="16">
        <v>60285.34</v>
      </c>
      <c r="G236" s="19">
        <v>44561</v>
      </c>
    </row>
    <row r="237" spans="1:7" x14ac:dyDescent="0.25">
      <c r="A237" s="20">
        <v>43831</v>
      </c>
      <c r="B237" s="17" t="s">
        <v>310</v>
      </c>
      <c r="C237" s="17" t="s">
        <v>286</v>
      </c>
      <c r="D237" s="21" t="s">
        <v>287</v>
      </c>
      <c r="E237" s="18">
        <v>2271.04</v>
      </c>
      <c r="F237" s="16">
        <v>13013.99</v>
      </c>
      <c r="G237" s="19">
        <v>44561</v>
      </c>
    </row>
    <row r="238" spans="1:7" x14ac:dyDescent="0.25">
      <c r="A238" s="20">
        <v>43831</v>
      </c>
      <c r="B238" s="17" t="s">
        <v>311</v>
      </c>
      <c r="C238" s="17" t="s">
        <v>286</v>
      </c>
      <c r="D238" s="21" t="s">
        <v>287</v>
      </c>
      <c r="E238" s="18">
        <v>2251.0100000000002</v>
      </c>
      <c r="F238" s="16">
        <v>60653.63</v>
      </c>
      <c r="G238" s="19">
        <v>44561</v>
      </c>
    </row>
    <row r="239" spans="1:7" x14ac:dyDescent="0.25">
      <c r="A239" s="20">
        <v>43862</v>
      </c>
      <c r="B239" s="17" t="s">
        <v>312</v>
      </c>
      <c r="C239" s="17" t="s">
        <v>286</v>
      </c>
      <c r="D239" s="21" t="s">
        <v>287</v>
      </c>
      <c r="E239" s="18">
        <v>2271.04</v>
      </c>
      <c r="F239" s="16">
        <v>13083.33</v>
      </c>
      <c r="G239" s="19">
        <v>44561</v>
      </c>
    </row>
    <row r="240" spans="1:7" x14ac:dyDescent="0.25">
      <c r="A240" s="20">
        <v>43862</v>
      </c>
      <c r="B240" s="17" t="s">
        <v>313</v>
      </c>
      <c r="C240" s="17" t="s">
        <v>286</v>
      </c>
      <c r="D240" s="21" t="s">
        <v>287</v>
      </c>
      <c r="E240" s="18">
        <v>2251.0100000000002</v>
      </c>
      <c r="F240" s="16">
        <v>60979.28</v>
      </c>
      <c r="G240" s="19">
        <v>44561</v>
      </c>
    </row>
    <row r="241" spans="1:7" x14ac:dyDescent="0.25">
      <c r="A241" s="20">
        <v>43862</v>
      </c>
      <c r="B241" s="17" t="s">
        <v>314</v>
      </c>
      <c r="C241" s="17" t="s">
        <v>286</v>
      </c>
      <c r="D241" s="21" t="s">
        <v>287</v>
      </c>
      <c r="E241" s="18">
        <v>2271.04</v>
      </c>
      <c r="F241" s="16">
        <v>18265.48</v>
      </c>
      <c r="G241" s="19">
        <v>44561</v>
      </c>
    </row>
    <row r="242" spans="1:7" x14ac:dyDescent="0.25">
      <c r="A242" s="20">
        <v>43862</v>
      </c>
      <c r="B242" s="17" t="s">
        <v>315</v>
      </c>
      <c r="C242" s="17" t="s">
        <v>286</v>
      </c>
      <c r="D242" s="21" t="s">
        <v>287</v>
      </c>
      <c r="E242" s="18">
        <v>2271.04</v>
      </c>
      <c r="F242" s="16">
        <v>265.47000000000003</v>
      </c>
      <c r="G242" s="19">
        <v>44561</v>
      </c>
    </row>
    <row r="243" spans="1:7" x14ac:dyDescent="0.25">
      <c r="A243" s="20">
        <v>43907</v>
      </c>
      <c r="B243" s="17" t="s">
        <v>173</v>
      </c>
      <c r="C243" s="17" t="s">
        <v>286</v>
      </c>
      <c r="D243" s="21" t="s">
        <v>287</v>
      </c>
      <c r="E243" s="18">
        <v>2271.04</v>
      </c>
      <c r="F243" s="16">
        <v>12916.25</v>
      </c>
      <c r="G243" s="19">
        <v>44561</v>
      </c>
    </row>
    <row r="244" spans="1:7" x14ac:dyDescent="0.25">
      <c r="A244" s="20">
        <v>43907</v>
      </c>
      <c r="B244" s="17" t="s">
        <v>316</v>
      </c>
      <c r="C244" s="17" t="s">
        <v>286</v>
      </c>
      <c r="D244" s="21" t="s">
        <v>287</v>
      </c>
      <c r="E244" s="18">
        <v>2251.0100000000002</v>
      </c>
      <c r="F244" s="16">
        <v>60199.6</v>
      </c>
      <c r="G244" s="19">
        <v>44561</v>
      </c>
    </row>
    <row r="245" spans="1:7" x14ac:dyDescent="0.25">
      <c r="A245" s="20">
        <v>43922</v>
      </c>
      <c r="B245" s="17" t="s">
        <v>317</v>
      </c>
      <c r="C245" s="17" t="s">
        <v>286</v>
      </c>
      <c r="D245" s="21" t="s">
        <v>287</v>
      </c>
      <c r="E245" s="18">
        <v>2271.04</v>
      </c>
      <c r="F245" s="16">
        <v>20067.39</v>
      </c>
      <c r="G245" s="19">
        <v>44561</v>
      </c>
    </row>
    <row r="246" spans="1:7" x14ac:dyDescent="0.25">
      <c r="A246" s="20">
        <v>43922</v>
      </c>
      <c r="B246" s="17" t="s">
        <v>318</v>
      </c>
      <c r="C246" s="17" t="s">
        <v>286</v>
      </c>
      <c r="D246" s="21" t="s">
        <v>287</v>
      </c>
      <c r="E246" s="18">
        <v>2271.04</v>
      </c>
      <c r="F246" s="16">
        <v>34883.120000000003</v>
      </c>
      <c r="G246" s="19">
        <v>44561</v>
      </c>
    </row>
    <row r="247" spans="1:7" x14ac:dyDescent="0.25">
      <c r="A247" s="20">
        <v>44448</v>
      </c>
      <c r="B247" s="17" t="s">
        <v>319</v>
      </c>
      <c r="C247" s="17" t="s">
        <v>286</v>
      </c>
      <c r="D247" s="21" t="s">
        <v>287</v>
      </c>
      <c r="E247" s="18">
        <v>2271.04</v>
      </c>
      <c r="F247" s="16">
        <v>63753.120000000003</v>
      </c>
      <c r="G247" s="19">
        <v>44561</v>
      </c>
    </row>
    <row r="248" spans="1:7" x14ac:dyDescent="0.25">
      <c r="A248" s="20">
        <v>44448</v>
      </c>
      <c r="B248" s="17" t="s">
        <v>320</v>
      </c>
      <c r="C248" s="17" t="s">
        <v>286</v>
      </c>
      <c r="D248" s="21" t="s">
        <v>287</v>
      </c>
      <c r="E248" s="18">
        <v>2271.04</v>
      </c>
      <c r="F248" s="16">
        <v>21802.65</v>
      </c>
      <c r="G248" s="19">
        <v>44561</v>
      </c>
    </row>
    <row r="249" spans="1:7" x14ac:dyDescent="0.25">
      <c r="A249" s="20">
        <v>44440</v>
      </c>
      <c r="B249" s="17" t="s">
        <v>318</v>
      </c>
      <c r="C249" s="17" t="s">
        <v>286</v>
      </c>
      <c r="D249" s="21" t="s">
        <v>287</v>
      </c>
      <c r="E249" s="18">
        <v>2251.0100000000002</v>
      </c>
      <c r="F249" s="16">
        <v>34861.449999999997</v>
      </c>
      <c r="G249" s="19">
        <v>44561</v>
      </c>
    </row>
    <row r="250" spans="1:7" x14ac:dyDescent="0.25">
      <c r="A250" s="20">
        <v>44440</v>
      </c>
      <c r="B250" s="17" t="s">
        <v>321</v>
      </c>
      <c r="C250" s="17" t="s">
        <v>286</v>
      </c>
      <c r="D250" s="21" t="s">
        <v>287</v>
      </c>
      <c r="E250" s="18">
        <v>2251.0100000000002</v>
      </c>
      <c r="F250" s="16">
        <v>53362</v>
      </c>
      <c r="G250" s="19">
        <v>44561</v>
      </c>
    </row>
    <row r="251" spans="1:7" x14ac:dyDescent="0.25">
      <c r="A251" s="20">
        <v>44501</v>
      </c>
      <c r="B251" s="17" t="s">
        <v>322</v>
      </c>
      <c r="C251" s="17" t="s">
        <v>286</v>
      </c>
      <c r="D251" s="21" t="s">
        <v>287</v>
      </c>
      <c r="E251" s="18">
        <v>2251.0100000000002</v>
      </c>
      <c r="F251" s="16">
        <v>21913.09</v>
      </c>
      <c r="G251" s="19">
        <v>44561</v>
      </c>
    </row>
    <row r="252" spans="1:7" x14ac:dyDescent="0.25">
      <c r="A252" s="20">
        <v>44501</v>
      </c>
      <c r="B252" s="17" t="s">
        <v>323</v>
      </c>
      <c r="C252" s="17" t="s">
        <v>286</v>
      </c>
      <c r="D252" s="21" t="s">
        <v>287</v>
      </c>
      <c r="E252" s="18">
        <v>2251.0100000000002</v>
      </c>
      <c r="F252" s="16">
        <v>64074.91</v>
      </c>
      <c r="G252" s="19">
        <v>44561</v>
      </c>
    </row>
    <row r="253" spans="1:7" x14ac:dyDescent="0.25">
      <c r="A253" s="20">
        <v>44531</v>
      </c>
      <c r="B253" s="17" t="s">
        <v>324</v>
      </c>
      <c r="C253" s="17" t="s">
        <v>286</v>
      </c>
      <c r="D253" s="21" t="s">
        <v>287</v>
      </c>
      <c r="E253" s="18">
        <v>2251.0100000000002</v>
      </c>
      <c r="F253" s="16">
        <v>65117.52</v>
      </c>
      <c r="G253" s="19">
        <v>44561</v>
      </c>
    </row>
    <row r="254" spans="1:7" x14ac:dyDescent="0.25">
      <c r="A254" s="20">
        <v>44553</v>
      </c>
      <c r="B254" s="17" t="s">
        <v>325</v>
      </c>
      <c r="C254" s="17" t="s">
        <v>286</v>
      </c>
      <c r="D254" s="21" t="s">
        <v>287</v>
      </c>
      <c r="E254" s="18">
        <v>2251.0100000000002</v>
      </c>
      <c r="F254" s="16">
        <v>184.99</v>
      </c>
      <c r="G254" s="19">
        <v>44561</v>
      </c>
    </row>
    <row r="255" spans="1:7" x14ac:dyDescent="0.25">
      <c r="A255" s="20">
        <v>44531</v>
      </c>
      <c r="B255" s="17" t="s">
        <v>326</v>
      </c>
      <c r="C255" s="17" t="s">
        <v>286</v>
      </c>
      <c r="D255" s="21" t="s">
        <v>287</v>
      </c>
      <c r="E255" s="18">
        <v>2251.0100000000002</v>
      </c>
      <c r="F255" s="16">
        <v>22269.38</v>
      </c>
      <c r="G255" s="19">
        <v>44561</v>
      </c>
    </row>
    <row r="256" spans="1:7" x14ac:dyDescent="0.25">
      <c r="A256" s="20">
        <v>44562</v>
      </c>
      <c r="B256" s="17" t="s">
        <v>327</v>
      </c>
      <c r="C256" s="17" t="s">
        <v>286</v>
      </c>
      <c r="D256" s="21" t="s">
        <v>287</v>
      </c>
      <c r="E256" s="18">
        <v>2251.0100000000002</v>
      </c>
      <c r="F256" s="16">
        <v>64430.52</v>
      </c>
      <c r="G256" s="19">
        <v>44926</v>
      </c>
    </row>
    <row r="257" spans="1:7" x14ac:dyDescent="0.25">
      <c r="A257" s="20">
        <v>44562</v>
      </c>
      <c r="B257" s="17" t="s">
        <v>328</v>
      </c>
      <c r="C257" s="17" t="s">
        <v>286</v>
      </c>
      <c r="D257" s="21" t="s">
        <v>287</v>
      </c>
      <c r="E257" s="18">
        <v>2251.0100000000002</v>
      </c>
      <c r="F257" s="16">
        <v>22034.05</v>
      </c>
      <c r="G257" s="19">
        <v>44926</v>
      </c>
    </row>
    <row r="258" spans="1:7" x14ac:dyDescent="0.25">
      <c r="A258" s="20">
        <v>44586</v>
      </c>
      <c r="B258" s="17" t="s">
        <v>329</v>
      </c>
      <c r="C258" s="17" t="s">
        <v>286</v>
      </c>
      <c r="D258" s="21" t="s">
        <v>287</v>
      </c>
      <c r="E258" s="18">
        <v>2251.0100000000002</v>
      </c>
      <c r="F258" s="16">
        <v>21802.53</v>
      </c>
      <c r="G258" s="19">
        <v>44926</v>
      </c>
    </row>
    <row r="259" spans="1:7" x14ac:dyDescent="0.25">
      <c r="A259" s="20">
        <v>44586</v>
      </c>
      <c r="B259" s="17" t="s">
        <v>330</v>
      </c>
      <c r="C259" s="17" t="s">
        <v>286</v>
      </c>
      <c r="D259" s="21" t="s">
        <v>287</v>
      </c>
      <c r="E259" s="18">
        <v>2251.0100000000002</v>
      </c>
      <c r="F259" s="16">
        <v>63752.92</v>
      </c>
      <c r="G259" s="19">
        <v>44926</v>
      </c>
    </row>
    <row r="260" spans="1:7" x14ac:dyDescent="0.25">
      <c r="A260" s="20">
        <v>44621</v>
      </c>
      <c r="B260" s="17" t="s">
        <v>331</v>
      </c>
      <c r="C260" s="17" t="s">
        <v>286</v>
      </c>
      <c r="D260" s="21" t="s">
        <v>287</v>
      </c>
      <c r="E260" s="18">
        <v>2251.0100000000002</v>
      </c>
      <c r="F260" s="16">
        <v>20801.150000000001</v>
      </c>
      <c r="G260" s="19">
        <v>44926</v>
      </c>
    </row>
    <row r="261" spans="1:7" x14ac:dyDescent="0.25">
      <c r="A261" s="20">
        <v>44621</v>
      </c>
      <c r="B261" s="17" t="s">
        <v>332</v>
      </c>
      <c r="C261" s="17" t="s">
        <v>286</v>
      </c>
      <c r="D261" s="21" t="s">
        <v>287</v>
      </c>
      <c r="E261" s="18">
        <v>2251.0100000000002</v>
      </c>
      <c r="F261" s="16">
        <v>60823.85</v>
      </c>
      <c r="G261" s="19">
        <v>44926</v>
      </c>
    </row>
    <row r="262" spans="1:7" x14ac:dyDescent="0.25">
      <c r="A262" s="20">
        <v>44621</v>
      </c>
      <c r="B262" s="17" t="s">
        <v>333</v>
      </c>
      <c r="C262" s="17" t="s">
        <v>286</v>
      </c>
      <c r="D262" s="21" t="s">
        <v>287</v>
      </c>
      <c r="E262" s="18">
        <v>2251.0100000000002</v>
      </c>
      <c r="F262" s="16">
        <v>21841.97</v>
      </c>
      <c r="G262" s="19">
        <v>44926</v>
      </c>
    </row>
    <row r="263" spans="1:7" x14ac:dyDescent="0.25">
      <c r="A263" s="20">
        <v>44621</v>
      </c>
      <c r="B263" s="17" t="s">
        <v>334</v>
      </c>
      <c r="C263" s="17" t="s">
        <v>286</v>
      </c>
      <c r="D263" s="21" t="s">
        <v>287</v>
      </c>
      <c r="E263" s="18">
        <v>2251.0100000000002</v>
      </c>
      <c r="F263" s="16">
        <v>63866.85</v>
      </c>
      <c r="G263" s="19">
        <v>44926</v>
      </c>
    </row>
    <row r="264" spans="1:7" x14ac:dyDescent="0.25">
      <c r="A264" s="20">
        <v>44664</v>
      </c>
      <c r="B264" s="17" t="s">
        <v>335</v>
      </c>
      <c r="C264" s="17" t="s">
        <v>286</v>
      </c>
      <c r="D264" s="21" t="s">
        <v>287</v>
      </c>
      <c r="E264" s="18">
        <v>2251.0100000000002</v>
      </c>
      <c r="F264" s="16">
        <v>63920.22</v>
      </c>
      <c r="G264" s="19">
        <v>44926</v>
      </c>
    </row>
    <row r="265" spans="1:7" x14ac:dyDescent="0.25">
      <c r="A265" s="20">
        <v>44664</v>
      </c>
      <c r="B265" s="17" t="s">
        <v>336</v>
      </c>
      <c r="C265" s="17" t="s">
        <v>286</v>
      </c>
      <c r="D265" s="21" t="s">
        <v>287</v>
      </c>
      <c r="E265" s="18">
        <v>2251.0100000000002</v>
      </c>
      <c r="F265" s="16">
        <v>21827.91</v>
      </c>
      <c r="G265" s="19">
        <v>44926</v>
      </c>
    </row>
    <row r="266" spans="1:7" x14ac:dyDescent="0.25">
      <c r="A266" s="20">
        <v>44687</v>
      </c>
      <c r="B266" s="17" t="s">
        <v>461</v>
      </c>
      <c r="C266" s="17" t="s">
        <v>286</v>
      </c>
      <c r="D266" s="21" t="s">
        <v>287</v>
      </c>
      <c r="E266" s="18">
        <v>2251.0100000000002</v>
      </c>
      <c r="F266" s="16">
        <v>21843.599999999999</v>
      </c>
      <c r="G266" s="19">
        <v>44926</v>
      </c>
    </row>
    <row r="267" spans="1:7" x14ac:dyDescent="0.25">
      <c r="A267" s="20">
        <v>44687</v>
      </c>
      <c r="B267" s="17" t="s">
        <v>462</v>
      </c>
      <c r="C267" s="17" t="s">
        <v>286</v>
      </c>
      <c r="D267" s="21" t="s">
        <v>287</v>
      </c>
      <c r="E267" s="18">
        <v>2251.0100000000002</v>
      </c>
      <c r="F267" s="16">
        <v>63965.9</v>
      </c>
      <c r="G267" s="19">
        <v>44926</v>
      </c>
    </row>
    <row r="268" spans="1:7" x14ac:dyDescent="0.25">
      <c r="A268" s="20">
        <v>42655</v>
      </c>
      <c r="B268" s="22" t="s">
        <v>337</v>
      </c>
      <c r="C268" s="17" t="s">
        <v>338</v>
      </c>
      <c r="D268" s="21" t="s">
        <v>339</v>
      </c>
      <c r="E268" s="18">
        <v>2311.0100000000002</v>
      </c>
      <c r="F268" s="16">
        <v>34687.279999999999</v>
      </c>
      <c r="G268" s="19">
        <v>44561</v>
      </c>
    </row>
    <row r="269" spans="1:7" x14ac:dyDescent="0.25">
      <c r="A269" s="20">
        <v>42339</v>
      </c>
      <c r="B269" s="17" t="s">
        <v>340</v>
      </c>
      <c r="C269" s="17" t="s">
        <v>341</v>
      </c>
      <c r="D269" s="21" t="s">
        <v>342</v>
      </c>
      <c r="E269" s="18">
        <v>2287.06</v>
      </c>
      <c r="F269" s="16">
        <v>30764.28</v>
      </c>
      <c r="G269" s="19">
        <v>44561</v>
      </c>
    </row>
    <row r="270" spans="1:7" x14ac:dyDescent="0.25">
      <c r="A270" s="20">
        <v>44655</v>
      </c>
      <c r="B270" s="17" t="s">
        <v>343</v>
      </c>
      <c r="C270" s="17" t="s">
        <v>344</v>
      </c>
      <c r="D270" s="21" t="s">
        <v>345</v>
      </c>
      <c r="E270" s="18">
        <v>2271.04</v>
      </c>
      <c r="F270" s="16">
        <v>253446.3</v>
      </c>
      <c r="G270" s="19">
        <v>44926</v>
      </c>
    </row>
    <row r="271" spans="1:7" x14ac:dyDescent="0.25">
      <c r="A271" s="20">
        <v>42339</v>
      </c>
      <c r="B271" s="17" t="s">
        <v>346</v>
      </c>
      <c r="C271" s="17" t="s">
        <v>347</v>
      </c>
      <c r="D271" s="21" t="s">
        <v>287</v>
      </c>
      <c r="E271" s="18">
        <v>2251.0100000000002</v>
      </c>
      <c r="F271" s="16">
        <v>177333.13</v>
      </c>
      <c r="G271" s="19">
        <v>44561</v>
      </c>
    </row>
    <row r="272" spans="1:7" x14ac:dyDescent="0.25">
      <c r="A272" s="20">
        <v>42339</v>
      </c>
      <c r="B272" s="17" t="s">
        <v>348</v>
      </c>
      <c r="C272" s="17" t="s">
        <v>347</v>
      </c>
      <c r="D272" s="21" t="s">
        <v>287</v>
      </c>
      <c r="E272" s="18">
        <v>2251.0100000000002</v>
      </c>
      <c r="F272" s="16">
        <v>177397.09</v>
      </c>
      <c r="G272" s="19">
        <v>44561</v>
      </c>
    </row>
    <row r="273" spans="1:7" x14ac:dyDescent="0.25">
      <c r="A273" s="20">
        <v>42082</v>
      </c>
      <c r="B273" s="17" t="s">
        <v>349</v>
      </c>
      <c r="C273" s="17" t="s">
        <v>350</v>
      </c>
      <c r="D273" s="21" t="s">
        <v>351</v>
      </c>
      <c r="E273" s="18">
        <v>2222.0100000000002</v>
      </c>
      <c r="F273" s="16">
        <v>89420.55</v>
      </c>
      <c r="G273" s="19">
        <v>44561</v>
      </c>
    </row>
    <row r="274" spans="1:7" x14ac:dyDescent="0.25">
      <c r="A274" s="20">
        <v>42537</v>
      </c>
      <c r="B274" s="22" t="s">
        <v>352</v>
      </c>
      <c r="C274" s="17" t="s">
        <v>353</v>
      </c>
      <c r="D274" s="17" t="s">
        <v>354</v>
      </c>
      <c r="E274" s="18">
        <v>2211.0100000000002</v>
      </c>
      <c r="F274" s="16">
        <v>23600</v>
      </c>
      <c r="G274" s="19">
        <v>44561</v>
      </c>
    </row>
    <row r="275" spans="1:7" x14ac:dyDescent="0.25">
      <c r="A275" s="20">
        <v>42583</v>
      </c>
      <c r="B275" s="22" t="s">
        <v>355</v>
      </c>
      <c r="C275" s="17" t="s">
        <v>353</v>
      </c>
      <c r="D275" s="17" t="s">
        <v>354</v>
      </c>
      <c r="E275" s="18">
        <v>2211.0100000000002</v>
      </c>
      <c r="F275" s="16">
        <v>23600</v>
      </c>
      <c r="G275" s="19">
        <v>44561</v>
      </c>
    </row>
    <row r="276" spans="1:7" x14ac:dyDescent="0.25">
      <c r="A276" s="20">
        <v>42583</v>
      </c>
      <c r="B276" s="22" t="s">
        <v>356</v>
      </c>
      <c r="C276" s="17" t="s">
        <v>353</v>
      </c>
      <c r="D276" s="17" t="s">
        <v>354</v>
      </c>
      <c r="E276" s="18">
        <v>2211.0100000000002</v>
      </c>
      <c r="F276" s="16">
        <v>23600</v>
      </c>
      <c r="G276" s="19">
        <v>44561</v>
      </c>
    </row>
    <row r="277" spans="1:7" x14ac:dyDescent="0.25">
      <c r="A277" s="20">
        <v>41857</v>
      </c>
      <c r="B277" s="22" t="s">
        <v>357</v>
      </c>
      <c r="C277" s="17" t="s">
        <v>358</v>
      </c>
      <c r="D277" s="33" t="s">
        <v>359</v>
      </c>
      <c r="E277" s="18">
        <v>2271.0100000000002</v>
      </c>
      <c r="F277" s="16">
        <v>812313.89</v>
      </c>
      <c r="G277" s="19">
        <v>44561</v>
      </c>
    </row>
    <row r="278" spans="1:7" x14ac:dyDescent="0.25">
      <c r="A278" s="20">
        <v>44378</v>
      </c>
      <c r="B278" s="22" t="s">
        <v>360</v>
      </c>
      <c r="C278" s="17" t="s">
        <v>361</v>
      </c>
      <c r="D278" s="34" t="s">
        <v>189</v>
      </c>
      <c r="E278" s="18">
        <v>2334.0100000000002</v>
      </c>
      <c r="F278" s="16">
        <v>25950</v>
      </c>
      <c r="G278" s="19">
        <v>44561</v>
      </c>
    </row>
    <row r="279" spans="1:7" x14ac:dyDescent="0.25">
      <c r="A279" s="20">
        <v>44685</v>
      </c>
      <c r="B279" s="22" t="s">
        <v>454</v>
      </c>
      <c r="C279" s="17" t="s">
        <v>453</v>
      </c>
      <c r="D279" s="21" t="s">
        <v>485</v>
      </c>
      <c r="E279" s="18">
        <v>2211.0100000000002</v>
      </c>
      <c r="F279" s="16">
        <v>46020</v>
      </c>
      <c r="G279" s="19">
        <v>44926</v>
      </c>
    </row>
    <row r="280" spans="1:7" x14ac:dyDescent="0.25">
      <c r="A280" s="20">
        <v>42116</v>
      </c>
      <c r="B280" s="22" t="s">
        <v>362</v>
      </c>
      <c r="C280" s="17" t="s">
        <v>363</v>
      </c>
      <c r="D280" s="33" t="s">
        <v>94</v>
      </c>
      <c r="E280" s="18">
        <v>2272.06</v>
      </c>
      <c r="F280" s="16">
        <v>14160</v>
      </c>
      <c r="G280" s="19">
        <v>44561</v>
      </c>
    </row>
    <row r="281" spans="1:7" x14ac:dyDescent="0.25">
      <c r="A281" s="20">
        <v>42102</v>
      </c>
      <c r="B281" s="22" t="s">
        <v>364</v>
      </c>
      <c r="C281" s="17" t="s">
        <v>363</v>
      </c>
      <c r="D281" s="33" t="s">
        <v>94</v>
      </c>
      <c r="E281" s="18">
        <v>2272.06</v>
      </c>
      <c r="F281" s="16">
        <v>6490</v>
      </c>
      <c r="G281" s="19">
        <v>44561</v>
      </c>
    </row>
    <row r="282" spans="1:7" x14ac:dyDescent="0.25">
      <c r="A282" s="20">
        <v>42102</v>
      </c>
      <c r="B282" s="22" t="s">
        <v>365</v>
      </c>
      <c r="C282" s="17" t="s">
        <v>363</v>
      </c>
      <c r="D282" s="33" t="s">
        <v>94</v>
      </c>
      <c r="E282" s="18">
        <v>2272.06</v>
      </c>
      <c r="F282" s="16">
        <v>6844</v>
      </c>
      <c r="G282" s="19">
        <v>44561</v>
      </c>
    </row>
    <row r="283" spans="1:7" x14ac:dyDescent="0.25">
      <c r="A283" s="20">
        <v>42339</v>
      </c>
      <c r="B283" s="22" t="s">
        <v>366</v>
      </c>
      <c r="C283" s="17" t="s">
        <v>363</v>
      </c>
      <c r="D283" s="33" t="s">
        <v>94</v>
      </c>
      <c r="E283" s="18">
        <v>2272.06</v>
      </c>
      <c r="F283" s="16">
        <v>188693.8</v>
      </c>
      <c r="G283" s="19">
        <v>44561</v>
      </c>
    </row>
    <row r="284" spans="1:7" x14ac:dyDescent="0.25">
      <c r="A284" s="20">
        <v>42339</v>
      </c>
      <c r="B284" s="22" t="s">
        <v>367</v>
      </c>
      <c r="C284" s="17" t="s">
        <v>363</v>
      </c>
      <c r="D284" s="33" t="s">
        <v>94</v>
      </c>
      <c r="E284" s="18">
        <v>2272.06</v>
      </c>
      <c r="F284" s="16">
        <v>31541.4</v>
      </c>
      <c r="G284" s="19">
        <v>44561</v>
      </c>
    </row>
    <row r="285" spans="1:7" x14ac:dyDescent="0.25">
      <c r="A285" s="20">
        <v>42493</v>
      </c>
      <c r="B285" s="17" t="s">
        <v>368</v>
      </c>
      <c r="C285" s="17" t="s">
        <v>369</v>
      </c>
      <c r="D285" s="33" t="s">
        <v>370</v>
      </c>
      <c r="E285" s="18">
        <v>2215.0100000000002</v>
      </c>
      <c r="F285" s="16">
        <v>100000</v>
      </c>
      <c r="G285" s="19">
        <v>44561</v>
      </c>
    </row>
    <row r="286" spans="1:7" x14ac:dyDescent="0.25">
      <c r="A286" s="20">
        <v>42522</v>
      </c>
      <c r="B286" s="17" t="s">
        <v>371</v>
      </c>
      <c r="C286" s="17" t="s">
        <v>369</v>
      </c>
      <c r="D286" s="33" t="s">
        <v>370</v>
      </c>
      <c r="E286" s="18">
        <v>2215.0100000000002</v>
      </c>
      <c r="F286" s="16">
        <v>100000</v>
      </c>
      <c r="G286" s="19">
        <v>44561</v>
      </c>
    </row>
    <row r="287" spans="1:7" x14ac:dyDescent="0.25">
      <c r="A287" s="20">
        <v>42552</v>
      </c>
      <c r="B287" s="17" t="s">
        <v>372</v>
      </c>
      <c r="C287" s="17" t="s">
        <v>369</v>
      </c>
      <c r="D287" s="33" t="s">
        <v>370</v>
      </c>
      <c r="E287" s="18">
        <v>2215.0100000000002</v>
      </c>
      <c r="F287" s="16">
        <v>100000</v>
      </c>
      <c r="G287" s="19">
        <v>44561</v>
      </c>
    </row>
    <row r="288" spans="1:7" x14ac:dyDescent="0.25">
      <c r="A288" s="20">
        <v>42583</v>
      </c>
      <c r="B288" s="17" t="s">
        <v>373</v>
      </c>
      <c r="C288" s="17" t="s">
        <v>369</v>
      </c>
      <c r="D288" s="33" t="s">
        <v>370</v>
      </c>
      <c r="E288" s="18">
        <v>2215.0100000000002</v>
      </c>
      <c r="F288" s="16">
        <v>100000</v>
      </c>
      <c r="G288" s="19">
        <v>44561</v>
      </c>
    </row>
    <row r="289" spans="1:7" x14ac:dyDescent="0.25">
      <c r="A289" s="20">
        <v>42415</v>
      </c>
      <c r="B289" s="17" t="s">
        <v>374</v>
      </c>
      <c r="C289" s="17" t="s">
        <v>375</v>
      </c>
      <c r="D289" s="33" t="s">
        <v>376</v>
      </c>
      <c r="E289" s="18">
        <v>2395.0100000000002</v>
      </c>
      <c r="F289" s="16">
        <v>33821.1</v>
      </c>
      <c r="G289" s="19">
        <v>44561</v>
      </c>
    </row>
    <row r="290" spans="1:7" x14ac:dyDescent="0.25">
      <c r="A290" s="20">
        <v>41925</v>
      </c>
      <c r="B290" s="22" t="s">
        <v>377</v>
      </c>
      <c r="C290" s="17" t="s">
        <v>378</v>
      </c>
      <c r="D290" s="33" t="s">
        <v>379</v>
      </c>
      <c r="E290" s="18">
        <v>2272.06</v>
      </c>
      <c r="F290" s="16">
        <v>13407.16</v>
      </c>
      <c r="G290" s="19">
        <v>44561</v>
      </c>
    </row>
    <row r="291" spans="1:7" x14ac:dyDescent="0.25">
      <c r="A291" s="20">
        <v>41974</v>
      </c>
      <c r="B291" s="22" t="s">
        <v>380</v>
      </c>
      <c r="C291" s="17" t="s">
        <v>378</v>
      </c>
      <c r="D291" s="33" t="s">
        <v>379</v>
      </c>
      <c r="E291" s="18">
        <v>2272.06</v>
      </c>
      <c r="F291" s="16">
        <v>22538</v>
      </c>
      <c r="G291" s="19">
        <v>44561</v>
      </c>
    </row>
    <row r="292" spans="1:7" x14ac:dyDescent="0.25">
      <c r="A292" s="20">
        <v>41947</v>
      </c>
      <c r="B292" s="22" t="s">
        <v>381</v>
      </c>
      <c r="C292" s="17" t="s">
        <v>378</v>
      </c>
      <c r="D292" s="33" t="s">
        <v>379</v>
      </c>
      <c r="E292" s="18">
        <v>2272.06</v>
      </c>
      <c r="F292" s="16">
        <v>33237.06</v>
      </c>
      <c r="G292" s="19">
        <v>44561</v>
      </c>
    </row>
    <row r="293" spans="1:7" x14ac:dyDescent="0.25">
      <c r="A293" s="20">
        <v>42338</v>
      </c>
      <c r="B293" s="17" t="s">
        <v>382</v>
      </c>
      <c r="C293" s="17" t="s">
        <v>378</v>
      </c>
      <c r="D293" s="33" t="s">
        <v>379</v>
      </c>
      <c r="E293" s="18">
        <v>2272.06</v>
      </c>
      <c r="F293" s="16">
        <v>48132.2</v>
      </c>
      <c r="G293" s="19">
        <v>44561</v>
      </c>
    </row>
    <row r="294" spans="1:7" x14ac:dyDescent="0.25">
      <c r="A294" s="20">
        <v>42338</v>
      </c>
      <c r="B294" s="17" t="s">
        <v>383</v>
      </c>
      <c r="C294" s="17" t="s">
        <v>378</v>
      </c>
      <c r="D294" s="33" t="s">
        <v>379</v>
      </c>
      <c r="E294" s="18">
        <v>2272.06</v>
      </c>
      <c r="F294" s="16">
        <v>25346.400000000001</v>
      </c>
      <c r="G294" s="19">
        <v>44561</v>
      </c>
    </row>
    <row r="295" spans="1:7" x14ac:dyDescent="0.25">
      <c r="A295" s="20">
        <v>42338</v>
      </c>
      <c r="B295" s="17" t="s">
        <v>384</v>
      </c>
      <c r="C295" s="17" t="s">
        <v>378</v>
      </c>
      <c r="D295" s="33" t="s">
        <v>379</v>
      </c>
      <c r="E295" s="18">
        <v>2272.06</v>
      </c>
      <c r="F295" s="16">
        <v>27509.1</v>
      </c>
      <c r="G295" s="19">
        <v>44561</v>
      </c>
    </row>
    <row r="296" spans="1:7" x14ac:dyDescent="0.25">
      <c r="A296" s="20">
        <v>44166</v>
      </c>
      <c r="B296" s="33" t="s">
        <v>385</v>
      </c>
      <c r="C296" s="17" t="s">
        <v>386</v>
      </c>
      <c r="D296" s="33" t="s">
        <v>387</v>
      </c>
      <c r="E296" s="18">
        <v>2258.0100000000002</v>
      </c>
      <c r="F296" s="16">
        <v>143011.20000000001</v>
      </c>
      <c r="G296" s="19">
        <v>44561</v>
      </c>
    </row>
    <row r="297" spans="1:7" x14ac:dyDescent="0.25">
      <c r="A297" s="20">
        <v>42339</v>
      </c>
      <c r="B297" s="17" t="s">
        <v>388</v>
      </c>
      <c r="C297" s="17" t="s">
        <v>389</v>
      </c>
      <c r="D297" s="33" t="s">
        <v>390</v>
      </c>
      <c r="E297" s="18">
        <v>2391.0100000000002</v>
      </c>
      <c r="F297" s="16">
        <v>375847.24</v>
      </c>
      <c r="G297" s="19">
        <v>44561</v>
      </c>
    </row>
    <row r="298" spans="1:7" x14ac:dyDescent="0.25">
      <c r="A298" s="20">
        <v>42655</v>
      </c>
      <c r="B298" s="17" t="s">
        <v>391</v>
      </c>
      <c r="C298" s="17" t="s">
        <v>392</v>
      </c>
      <c r="D298" s="17" t="s">
        <v>393</v>
      </c>
      <c r="E298" s="18">
        <v>2341.0100000000002</v>
      </c>
      <c r="F298" s="16">
        <v>658770</v>
      </c>
      <c r="G298" s="19">
        <v>44561</v>
      </c>
    </row>
    <row r="299" spans="1:7" x14ac:dyDescent="0.25">
      <c r="A299" s="20">
        <v>44694</v>
      </c>
      <c r="B299" s="17" t="s">
        <v>455</v>
      </c>
      <c r="C299" s="17" t="s">
        <v>483</v>
      </c>
      <c r="D299" s="27" t="s">
        <v>484</v>
      </c>
      <c r="E299" s="18">
        <v>2621.0100000000002</v>
      </c>
      <c r="F299" s="16">
        <v>39679.980000000003</v>
      </c>
      <c r="G299" s="19">
        <v>44926</v>
      </c>
    </row>
    <row r="300" spans="1:7" x14ac:dyDescent="0.25">
      <c r="A300" s="20">
        <v>42135</v>
      </c>
      <c r="B300" s="17" t="s">
        <v>394</v>
      </c>
      <c r="C300" s="17" t="s">
        <v>395</v>
      </c>
      <c r="D300" s="21" t="s">
        <v>396</v>
      </c>
      <c r="E300" s="18">
        <v>2311.0100000000002</v>
      </c>
      <c r="F300" s="16">
        <v>57348</v>
      </c>
      <c r="G300" s="19">
        <v>44561</v>
      </c>
    </row>
    <row r="301" spans="1:7" x14ac:dyDescent="0.25">
      <c r="A301" s="20">
        <v>44057</v>
      </c>
      <c r="B301" s="22" t="s">
        <v>397</v>
      </c>
      <c r="C301" s="17" t="s">
        <v>398</v>
      </c>
      <c r="D301" s="21" t="s">
        <v>399</v>
      </c>
      <c r="E301" s="18">
        <v>2287.02</v>
      </c>
      <c r="F301" s="16">
        <v>11800</v>
      </c>
      <c r="G301" s="19">
        <v>44561</v>
      </c>
    </row>
    <row r="302" spans="1:7" x14ac:dyDescent="0.25">
      <c r="A302" s="20">
        <v>44682</v>
      </c>
      <c r="B302" s="17" t="s">
        <v>62</v>
      </c>
      <c r="C302" s="17" t="s">
        <v>456</v>
      </c>
      <c r="D302" s="27" t="s">
        <v>486</v>
      </c>
      <c r="E302" s="18">
        <v>2611.0100000000002</v>
      </c>
      <c r="F302" s="16">
        <v>320369.93</v>
      </c>
      <c r="G302" s="19">
        <v>44926</v>
      </c>
    </row>
    <row r="303" spans="1:7" x14ac:dyDescent="0.25">
      <c r="A303" s="20">
        <v>42248</v>
      </c>
      <c r="B303" s="17" t="s">
        <v>464</v>
      </c>
      <c r="C303" s="17" t="s">
        <v>463</v>
      </c>
      <c r="D303" s="27" t="s">
        <v>487</v>
      </c>
      <c r="E303" s="18">
        <v>2254.0100000000002</v>
      </c>
      <c r="F303" s="49">
        <v>1099000</v>
      </c>
      <c r="G303" s="19">
        <v>44561</v>
      </c>
    </row>
    <row r="304" spans="1:7" x14ac:dyDescent="0.25">
      <c r="A304" s="20">
        <v>42248</v>
      </c>
      <c r="B304" s="17" t="s">
        <v>465</v>
      </c>
      <c r="C304" s="17" t="s">
        <v>463</v>
      </c>
      <c r="D304" s="27" t="s">
        <v>487</v>
      </c>
      <c r="E304" s="18">
        <v>2254.0100000000002</v>
      </c>
      <c r="F304" s="49">
        <v>282000</v>
      </c>
      <c r="G304" s="19">
        <v>44561</v>
      </c>
    </row>
    <row r="305" spans="1:7" x14ac:dyDescent="0.25">
      <c r="A305" s="20">
        <v>44201</v>
      </c>
      <c r="B305" s="17" t="s">
        <v>400</v>
      </c>
      <c r="C305" s="17" t="s">
        <v>401</v>
      </c>
      <c r="D305" s="21" t="s">
        <v>402</v>
      </c>
      <c r="E305" s="18">
        <v>2251.0100000000002</v>
      </c>
      <c r="F305" s="16">
        <v>154974.12</v>
      </c>
      <c r="G305" s="19">
        <v>44561</v>
      </c>
    </row>
    <row r="306" spans="1:7" x14ac:dyDescent="0.25">
      <c r="A306" s="20">
        <v>44412</v>
      </c>
      <c r="B306" s="17" t="s">
        <v>403</v>
      </c>
      <c r="C306" s="17" t="s">
        <v>401</v>
      </c>
      <c r="D306" s="21" t="s">
        <v>402</v>
      </c>
      <c r="E306" s="18">
        <v>2251.0100000000002</v>
      </c>
      <c r="F306" s="16">
        <v>161116</v>
      </c>
      <c r="G306" s="19">
        <v>44561</v>
      </c>
    </row>
    <row r="307" spans="1:7" x14ac:dyDescent="0.25">
      <c r="A307" s="20">
        <v>44445</v>
      </c>
      <c r="B307" s="17" t="s">
        <v>404</v>
      </c>
      <c r="C307" s="17" t="s">
        <v>401</v>
      </c>
      <c r="D307" s="21" t="s">
        <v>402</v>
      </c>
      <c r="E307" s="18">
        <v>2251.0100000000002</v>
      </c>
      <c r="F307" s="16">
        <v>161116</v>
      </c>
      <c r="G307" s="19">
        <v>44561</v>
      </c>
    </row>
    <row r="308" spans="1:7" x14ac:dyDescent="0.25">
      <c r="A308" s="20">
        <v>44474</v>
      </c>
      <c r="B308" s="17" t="s">
        <v>405</v>
      </c>
      <c r="C308" s="17" t="s">
        <v>401</v>
      </c>
      <c r="D308" s="21" t="s">
        <v>402</v>
      </c>
      <c r="E308" s="18">
        <v>2251.0100000000002</v>
      </c>
      <c r="F308" s="16">
        <v>161116</v>
      </c>
      <c r="G308" s="19">
        <v>44561</v>
      </c>
    </row>
    <row r="309" spans="1:7" x14ac:dyDescent="0.25">
      <c r="A309" s="20">
        <v>44503</v>
      </c>
      <c r="B309" s="17" t="s">
        <v>406</v>
      </c>
      <c r="C309" s="17" t="s">
        <v>401</v>
      </c>
      <c r="D309" s="21" t="s">
        <v>402</v>
      </c>
      <c r="E309" s="18">
        <v>2251.0100000000002</v>
      </c>
      <c r="F309" s="16">
        <v>161116</v>
      </c>
      <c r="G309" s="19">
        <v>44561</v>
      </c>
    </row>
    <row r="310" spans="1:7" x14ac:dyDescent="0.25">
      <c r="A310" s="20">
        <v>44532</v>
      </c>
      <c r="B310" s="17" t="s">
        <v>407</v>
      </c>
      <c r="C310" s="17" t="s">
        <v>401</v>
      </c>
      <c r="D310" s="21" t="s">
        <v>402</v>
      </c>
      <c r="E310" s="18">
        <v>2251.0100000000002</v>
      </c>
      <c r="F310" s="16">
        <v>161116</v>
      </c>
      <c r="G310" s="19">
        <v>44561</v>
      </c>
    </row>
    <row r="311" spans="1:7" x14ac:dyDescent="0.25">
      <c r="A311" s="20">
        <v>44621</v>
      </c>
      <c r="B311" s="17" t="s">
        <v>408</v>
      </c>
      <c r="C311" s="17" t="s">
        <v>401</v>
      </c>
      <c r="D311" s="21" t="s">
        <v>402</v>
      </c>
      <c r="E311" s="18">
        <v>2251.0100000000002</v>
      </c>
      <c r="F311" s="16">
        <v>161116</v>
      </c>
      <c r="G311" s="19">
        <v>44926</v>
      </c>
    </row>
    <row r="312" spans="1:7" x14ac:dyDescent="0.25">
      <c r="A312" s="20">
        <v>44621</v>
      </c>
      <c r="B312" s="17" t="s">
        <v>409</v>
      </c>
      <c r="C312" s="17" t="s">
        <v>401</v>
      </c>
      <c r="D312" s="21" t="s">
        <v>402</v>
      </c>
      <c r="E312" s="18">
        <v>2251.0100000000002</v>
      </c>
      <c r="F312" s="16">
        <v>161116</v>
      </c>
      <c r="G312" s="19">
        <v>44926</v>
      </c>
    </row>
    <row r="313" spans="1:7" x14ac:dyDescent="0.25">
      <c r="A313" s="20">
        <v>44622</v>
      </c>
      <c r="B313" s="17" t="s">
        <v>410</v>
      </c>
      <c r="C313" s="17" t="s">
        <v>401</v>
      </c>
      <c r="D313" s="21" t="s">
        <v>402</v>
      </c>
      <c r="E313" s="18">
        <v>2251.0100000000002</v>
      </c>
      <c r="F313" s="16">
        <v>161116</v>
      </c>
      <c r="G313" s="19">
        <v>44926</v>
      </c>
    </row>
    <row r="314" spans="1:7" x14ac:dyDescent="0.25">
      <c r="A314" s="20">
        <v>44621</v>
      </c>
      <c r="B314" s="17" t="s">
        <v>411</v>
      </c>
      <c r="C314" s="17" t="s">
        <v>401</v>
      </c>
      <c r="D314" s="21" t="s">
        <v>402</v>
      </c>
      <c r="E314" s="18">
        <v>2251.0100000000002</v>
      </c>
      <c r="F314" s="16">
        <v>154974.12</v>
      </c>
      <c r="G314" s="19">
        <v>44926</v>
      </c>
    </row>
    <row r="315" spans="1:7" x14ac:dyDescent="0.25">
      <c r="A315" s="20">
        <v>44621</v>
      </c>
      <c r="B315" s="17" t="s">
        <v>412</v>
      </c>
      <c r="C315" s="17" t="s">
        <v>401</v>
      </c>
      <c r="D315" s="21" t="s">
        <v>402</v>
      </c>
      <c r="E315" s="18">
        <v>2251.0100000000002</v>
      </c>
      <c r="F315" s="16">
        <v>154974.12</v>
      </c>
      <c r="G315" s="19">
        <v>44926</v>
      </c>
    </row>
    <row r="316" spans="1:7" x14ac:dyDescent="0.25">
      <c r="A316" s="20">
        <v>44621</v>
      </c>
      <c r="B316" s="17" t="s">
        <v>413</v>
      </c>
      <c r="C316" s="17" t="s">
        <v>401</v>
      </c>
      <c r="D316" s="21" t="s">
        <v>402</v>
      </c>
      <c r="E316" s="18">
        <v>2251.0100000000002</v>
      </c>
      <c r="F316" s="16">
        <v>154974.12</v>
      </c>
      <c r="G316" s="19">
        <v>44926</v>
      </c>
    </row>
    <row r="317" spans="1:7" x14ac:dyDescent="0.25">
      <c r="A317" s="20">
        <v>44621</v>
      </c>
      <c r="B317" s="35" t="s">
        <v>414</v>
      </c>
      <c r="C317" s="17" t="s">
        <v>401</v>
      </c>
      <c r="D317" s="21" t="s">
        <v>402</v>
      </c>
      <c r="E317" s="18">
        <v>2251.0100000000002</v>
      </c>
      <c r="F317" s="16">
        <v>154974.12</v>
      </c>
      <c r="G317" s="19">
        <v>44926</v>
      </c>
    </row>
    <row r="318" spans="1:7" x14ac:dyDescent="0.25">
      <c r="A318" s="20">
        <v>44621</v>
      </c>
      <c r="B318" s="17" t="s">
        <v>415</v>
      </c>
      <c r="C318" s="17" t="s">
        <v>401</v>
      </c>
      <c r="D318" s="21" t="s">
        <v>402</v>
      </c>
      <c r="E318" s="18">
        <v>2251.0100000000002</v>
      </c>
      <c r="F318" s="16">
        <v>154974.12</v>
      </c>
      <c r="G318" s="19">
        <v>44926</v>
      </c>
    </row>
    <row r="319" spans="1:7" x14ac:dyDescent="0.25">
      <c r="A319" s="20">
        <v>44621</v>
      </c>
      <c r="B319" s="17" t="s">
        <v>416</v>
      </c>
      <c r="C319" s="17" t="s">
        <v>401</v>
      </c>
      <c r="D319" s="21" t="s">
        <v>402</v>
      </c>
      <c r="E319" s="18">
        <v>2251.0100000000002</v>
      </c>
      <c r="F319" s="16">
        <v>154974.12</v>
      </c>
      <c r="G319" s="19">
        <v>44926</v>
      </c>
    </row>
    <row r="320" spans="1:7" x14ac:dyDescent="0.25">
      <c r="A320" s="20">
        <v>44621</v>
      </c>
      <c r="B320" s="17" t="s">
        <v>417</v>
      </c>
      <c r="C320" s="17" t="s">
        <v>401</v>
      </c>
      <c r="D320" s="21" t="s">
        <v>402</v>
      </c>
      <c r="E320" s="18">
        <v>2251.0100000000002</v>
      </c>
      <c r="F320" s="16">
        <v>154974.12</v>
      </c>
      <c r="G320" s="19">
        <v>44926</v>
      </c>
    </row>
    <row r="321" spans="1:7" x14ac:dyDescent="0.25">
      <c r="A321" s="20">
        <v>44621</v>
      </c>
      <c r="B321" s="17" t="s">
        <v>418</v>
      </c>
      <c r="C321" s="17" t="s">
        <v>401</v>
      </c>
      <c r="D321" s="21" t="s">
        <v>402</v>
      </c>
      <c r="E321" s="18">
        <v>2251.0100000000002</v>
      </c>
      <c r="F321" s="16">
        <v>154974.12</v>
      </c>
      <c r="G321" s="19">
        <v>44926</v>
      </c>
    </row>
    <row r="322" spans="1:7" x14ac:dyDescent="0.25">
      <c r="A322" s="20">
        <v>44621</v>
      </c>
      <c r="B322" s="17" t="s">
        <v>419</v>
      </c>
      <c r="C322" s="17" t="s">
        <v>401</v>
      </c>
      <c r="D322" s="21" t="s">
        <v>402</v>
      </c>
      <c r="E322" s="18">
        <v>2251.0100000000002</v>
      </c>
      <c r="F322" s="16">
        <v>154974.12</v>
      </c>
      <c r="G322" s="19">
        <v>44926</v>
      </c>
    </row>
    <row r="323" spans="1:7" x14ac:dyDescent="0.25">
      <c r="A323" s="20">
        <v>44621</v>
      </c>
      <c r="B323" s="17" t="s">
        <v>420</v>
      </c>
      <c r="C323" s="17" t="s">
        <v>401</v>
      </c>
      <c r="D323" s="21" t="s">
        <v>402</v>
      </c>
      <c r="E323" s="18">
        <v>2251.0100000000002</v>
      </c>
      <c r="F323" s="16">
        <v>154974.12</v>
      </c>
      <c r="G323" s="19">
        <v>44926</v>
      </c>
    </row>
    <row r="324" spans="1:7" x14ac:dyDescent="0.25">
      <c r="A324" s="20">
        <v>44682</v>
      </c>
      <c r="B324" s="17" t="s">
        <v>466</v>
      </c>
      <c r="C324" s="17" t="s">
        <v>401</v>
      </c>
      <c r="D324" s="21" t="s">
        <v>402</v>
      </c>
      <c r="E324" s="18">
        <v>2251.0100000000002</v>
      </c>
      <c r="F324" s="16">
        <v>161116</v>
      </c>
      <c r="G324" s="19">
        <v>44926</v>
      </c>
    </row>
    <row r="325" spans="1:7" x14ac:dyDescent="0.25">
      <c r="A325" s="20">
        <v>43252</v>
      </c>
      <c r="B325" s="33" t="s">
        <v>421</v>
      </c>
      <c r="C325" s="17" t="s">
        <v>422</v>
      </c>
      <c r="D325" s="21" t="s">
        <v>423</v>
      </c>
      <c r="E325" s="18">
        <v>2287.02</v>
      </c>
      <c r="F325" s="16">
        <v>7200</v>
      </c>
      <c r="G325" s="19">
        <v>44561</v>
      </c>
    </row>
    <row r="326" spans="1:7" x14ac:dyDescent="0.25">
      <c r="A326" s="20">
        <v>42055</v>
      </c>
      <c r="B326" s="22" t="s">
        <v>424</v>
      </c>
      <c r="C326" s="17" t="s">
        <v>425</v>
      </c>
      <c r="D326" s="17" t="s">
        <v>426</v>
      </c>
      <c r="E326" s="18">
        <v>2258.0100000000002</v>
      </c>
      <c r="F326" s="16">
        <v>44393</v>
      </c>
      <c r="G326" s="19">
        <v>44561</v>
      </c>
    </row>
    <row r="327" spans="1:7" x14ac:dyDescent="0.25">
      <c r="A327" s="20">
        <v>42122</v>
      </c>
      <c r="B327" s="22" t="s">
        <v>427</v>
      </c>
      <c r="C327" s="17" t="s">
        <v>425</v>
      </c>
      <c r="D327" s="17" t="s">
        <v>426</v>
      </c>
      <c r="E327" s="18">
        <v>2258.0100000000002</v>
      </c>
      <c r="F327" s="16">
        <v>11800</v>
      </c>
      <c r="G327" s="19">
        <v>44561</v>
      </c>
    </row>
    <row r="328" spans="1:7" x14ac:dyDescent="0.25">
      <c r="A328" s="20">
        <v>42332</v>
      </c>
      <c r="B328" s="22" t="s">
        <v>428</v>
      </c>
      <c r="C328" s="17" t="s">
        <v>429</v>
      </c>
      <c r="D328" s="17" t="s">
        <v>430</v>
      </c>
      <c r="E328" s="18">
        <v>2391.0100000000002</v>
      </c>
      <c r="F328" s="16">
        <v>634794.17000000004</v>
      </c>
      <c r="G328" s="19">
        <v>44561</v>
      </c>
    </row>
    <row r="329" spans="1:7" x14ac:dyDescent="0.25">
      <c r="A329" s="20">
        <v>42027</v>
      </c>
      <c r="B329" s="22" t="s">
        <v>431</v>
      </c>
      <c r="C329" s="17" t="s">
        <v>432</v>
      </c>
      <c r="D329" s="17" t="s">
        <v>433</v>
      </c>
      <c r="E329" s="18">
        <v>2372.0500000000002</v>
      </c>
      <c r="F329" s="30">
        <v>71980</v>
      </c>
      <c r="G329" s="19">
        <v>44561</v>
      </c>
    </row>
    <row r="330" spans="1:7" x14ac:dyDescent="0.25">
      <c r="A330" s="43" t="s">
        <v>434</v>
      </c>
      <c r="B330" s="43"/>
      <c r="C330" s="43"/>
      <c r="D330" s="43"/>
      <c r="E330" s="43"/>
      <c r="F330" s="4">
        <f>SUM(F18:F329)</f>
        <v>28048166.780000012</v>
      </c>
      <c r="G330" s="5"/>
    </row>
    <row r="334" spans="1:7" ht="16.5" customHeight="1" x14ac:dyDescent="0.25"/>
    <row r="335" spans="1:7" x14ac:dyDescent="0.25">
      <c r="A335" s="6"/>
      <c r="B335" s="7"/>
      <c r="C335" s="8"/>
      <c r="D335" s="9"/>
      <c r="E335" s="10"/>
      <c r="F335" s="11"/>
      <c r="G335" s="10"/>
    </row>
    <row r="336" spans="1:7" ht="48.75" customHeight="1" x14ac:dyDescent="0.25">
      <c r="A336" s="6"/>
      <c r="B336" s="7"/>
      <c r="C336" s="8"/>
      <c r="D336" s="9"/>
      <c r="E336" s="10"/>
      <c r="F336" s="12"/>
      <c r="G336" s="10"/>
    </row>
    <row r="337" spans="1:7" ht="22.5" customHeight="1" x14ac:dyDescent="0.25">
      <c r="A337" s="36"/>
      <c r="B337" s="36"/>
      <c r="C337" s="37" t="s">
        <v>488</v>
      </c>
      <c r="D337" s="37"/>
      <c r="E337" s="12"/>
      <c r="F337" s="12"/>
      <c r="G337" s="12"/>
    </row>
    <row r="338" spans="1:7" ht="15.75" x14ac:dyDescent="0.25">
      <c r="A338" s="14"/>
      <c r="B338" s="14"/>
      <c r="C338" s="37" t="s">
        <v>489</v>
      </c>
      <c r="D338" s="37"/>
      <c r="E338" s="12"/>
      <c r="F338" s="13"/>
      <c r="G338" s="12"/>
    </row>
  </sheetData>
  <mergeCells count="15">
    <mergeCell ref="E15:E17"/>
    <mergeCell ref="F15:F17"/>
    <mergeCell ref="G15:G17"/>
    <mergeCell ref="A330:E330"/>
    <mergeCell ref="A8:G8"/>
    <mergeCell ref="A9:G9"/>
    <mergeCell ref="A10:G10"/>
    <mergeCell ref="A11:E11"/>
    <mergeCell ref="A12:E12"/>
    <mergeCell ref="A14:G14"/>
    <mergeCell ref="A337:B337"/>
    <mergeCell ref="C337:D337"/>
    <mergeCell ref="C338:D338"/>
    <mergeCell ref="A15:A17"/>
    <mergeCell ref="B15:B17"/>
  </mergeCells>
  <pageMargins left="0.25" right="0.25" top="0.75" bottom="0.75" header="0.3" footer="0.3"/>
  <pageSetup paperSize="5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2022-06-09T19:38:35Z</cp:lastPrinted>
  <dcterms:created xsi:type="dcterms:W3CDTF">2022-05-06T19:16:47Z</dcterms:created>
  <dcterms:modified xsi:type="dcterms:W3CDTF">2022-06-09T19:41:03Z</dcterms:modified>
</cp:coreProperties>
</file>