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62397BF2-5A1B-48C9-B376-CB34E90CB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</calcChain>
</file>

<file path=xl/sharedStrings.xml><?xml version="1.0" encoding="utf-8"?>
<sst xmlns="http://schemas.openxmlformats.org/spreadsheetml/2006/main" count="99" uniqueCount="80">
  <si>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</si>
  <si>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</si>
  <si>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</si>
  <si>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</si>
  <si>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</si>
  <si>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</si>
  <si>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</si>
  <si>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</si>
  <si>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</si>
  <si>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</si>
  <si>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</si>
  <si>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</si>
  <si>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</si>
  <si>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</si>
  <si>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</si>
  <si>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Transferencia </t>
  </si>
  <si>
    <t xml:space="preserve"> </t>
  </si>
  <si>
    <t xml:space="preserve">Transferencia  </t>
  </si>
  <si>
    <t>Balance Inicial al 30/04/2022</t>
  </si>
  <si>
    <t xml:space="preserve">    AL 31/05/2022</t>
  </si>
  <si>
    <t>Balance  al 31/5/2022</t>
  </si>
  <si>
    <t>Pago por servicios de examenes medicos a (758) extranjeros cañeros pensionados, durante el periodo 21/02/2022 al 20/03/2022.</t>
  </si>
  <si>
    <t>Pago por servicio de energia electrica en las diferentes dependencias de esta DGM, correspondiente al mes de marzo 2022.</t>
  </si>
  <si>
    <t>Pago por servicios especiales de inteligencia, correspondiente al mes de mayo 2022.</t>
  </si>
  <si>
    <t>Pago servicios de arrendamiento de solución IVR de 24 canales brindados a esta institución, correspondiente al mes de abril 2022.</t>
  </si>
  <si>
    <t>Pago por seguro medico para empleados de esta institución, correspondiente al periodo del 01/5/2022 al 31/5/2022.</t>
  </si>
  <si>
    <t>Pago por aporte para el sostenimiento de la operación del espacio que ocupa en el punto GOB SAMBIL, correspondiente al mes de mayo 2022.</t>
  </si>
  <si>
    <t>Pago por servicios de recogida de Residuos Solidos de la Sede Central de esta institución, correspondiente al mes de mayo 2022.</t>
  </si>
  <si>
    <t>Pago por servicios de conectividad inalambrica, correspondiente al mes de abril 2022. Cuenta No.743552534.</t>
  </si>
  <si>
    <t>Pago por adquisicion de cuatro mil (4,000) tickets de inventario para ser utilizados por la seccion de activos fijos de est DGM, Segun orden de compra No.DGM-2022-00043.</t>
  </si>
  <si>
    <t>Pago por concepto de servicios notario actuante en los diferentes procesos de compras y contrataciones realizados en esta DGM.</t>
  </si>
  <si>
    <t>Pago por adquisicion de una (1) barrera vehicular hidraulica instalacion, para la entrada de acceso a la DGM, Segun orden de compra No.DGM-2022-00054.</t>
  </si>
  <si>
    <t xml:space="preserve">Sirite </t>
  </si>
  <si>
    <t xml:space="preserve">Credito Recaudado Sirite no identificado </t>
  </si>
  <si>
    <t>Libramientos anulados No.905 de fecha 29/04/2022</t>
  </si>
  <si>
    <t xml:space="preserve">Cargos Sirite </t>
  </si>
  <si>
    <t>Pago por aporte para el sostenimiento de la operación del espacio que ocupa en el Data Center del Estado, correspondiente a los meses de marzo y abril 2022.</t>
  </si>
  <si>
    <t>Pago por seguro de vida colectivo, correspondiente al mes de abril 2022.</t>
  </si>
  <si>
    <t>Pago por adquisición de paso rápido para la flotilla de vehículos de esta DGM, segun orden de compra No.DGM-2022-00039.</t>
  </si>
  <si>
    <t>Pago por servicio de telefonos tipo flota utilizado por esta DGM, correspondiente al mes de marzo 2022.</t>
  </si>
  <si>
    <t>Pago por servicio de recogida de basura en la Sub-Direccion de Santiago de esta DGM, correspondiente al mes de abril 2022.</t>
  </si>
  <si>
    <t>Pago por servicios de agua potable y recogida de basura, en la Sub-Direccion de Santiago de esta DGM, correspondiente al mes de marzo 2022.</t>
  </si>
  <si>
    <t>Pago por servicios a examenes medicos a extranjeros de inversion extranjera, durante el periodo del 02/03/2022 al 30/03/2022, segun contrato No.BS-0002058-2022.</t>
  </si>
  <si>
    <t>Pago por servicio de pruebas de dopaje a empleados de los Aeropuertos de esta institucion, durante los meses noviembre, diciembre 2021, y  enero 2022.</t>
  </si>
  <si>
    <t>Pago por servicios de energia electrica de diferentes dependencias de esta DGM, correspondiente  al mes de abril 2022.</t>
  </si>
  <si>
    <t>Pago por  servicios de examenes medicos a (715) extranjeros de la Sede Central, durante el periodo desde el 21/03/2022 al 20/4/2022.</t>
  </si>
  <si>
    <t>Pago por servicio de publicidad a convocatoria de licitacion publica nacional para la adquisicion de software, licencias y equipos tecnologicos de esta DGM, segun contrato No.BS-0003793-2022.</t>
  </si>
  <si>
    <t>Pago por adquisicion de (10) barra de luces led, para ser utilizadas en los diferentes autobuses internacional asignado a los servicios de esta DGM, segun orden de compra No. DGM-2022-00025.</t>
  </si>
  <si>
    <t>Pago servicios de alquiler de impresoras multifuncionales, brindados a esta institución, correspondiente al mes de abril, según contrato No. BS-0015475-2021.</t>
  </si>
  <si>
    <t>Pago por servicio de reestructuracion de marmol de la escalera del despacho y los escalones de la entrada principal de esta DGM, segun orden de servicios No.DGM-2022-00029.</t>
  </si>
  <si>
    <t>Pago sueldos fijos II (D.G.M), mayo 2022.</t>
  </si>
  <si>
    <t>Pago sueldos personal temporal (D.G.M), mayo 2022.</t>
  </si>
  <si>
    <t>Pago compensacion servicios seguridad (D.G.M), mayo 2022.</t>
  </si>
  <si>
    <t>Pago personal periodo probatorio (D.G.M), mayo 2022.</t>
  </si>
  <si>
    <t>Pago por servicio de seguro medico salud internacional del Director General, correspondiente al periodo del 01/11/2021 al 30/11/2021.</t>
  </si>
  <si>
    <t>Pago por  publicidad a convocatoria por mantenimiento y reparacion de vehiculos de motor , el dia 23 de febrero 2022, y por adquisicion de tickets de combustibles de esta DGM, los dias 14 y 15 de marzo 2022. segun contrato No.BS-0003781-2022.</t>
  </si>
  <si>
    <t>Pago por alquiler de local para oficina de la Sub-Direccion de Puerto Plata de esta DGM, correspondiente al mes de mayo 2022.</t>
  </si>
  <si>
    <t>Pago compensacion alimentaria DGM, MAYO 2022  .</t>
  </si>
  <si>
    <t>Pago adicional sueldos fijos (D.G.M), mayo 2022</t>
  </si>
  <si>
    <t>Pago adicional sueldos personal temporal (D.G.M), mayo 2022.</t>
  </si>
  <si>
    <t>Pago adicional incentivo por rendimiento individual inactivos 2021.</t>
  </si>
  <si>
    <t>Pago adicional incentivo por rendimento individual inactivos 2021.</t>
  </si>
  <si>
    <t>Pago por adquisicion de uniformes para los empleados, al cargo de inspectores y supervisores del area de control migratorio de esta DGM, segun No. BS-0015922-2021.</t>
  </si>
  <si>
    <t>Pago por adquisicion de cuatro mil (4,000) tickets de inventario para ser utilizados por la seccion de activos fijos de est DGM, segun orden de compra No.DGM-2022-00043.</t>
  </si>
  <si>
    <t>Pago por servicios de internet y conectividad para las oficinas de esta institucion, en los Aeropuertos, Puertos y Puestos Fronterizos, correspondiente al mes de mayo 2022.</t>
  </si>
  <si>
    <t>Pago por compra de microonda para uso de diferentes areas de esta DGM, según orden de compra No.DGM-2022-00063.</t>
  </si>
  <si>
    <t>Pago por compra de herramientas y utiles varios para diferentes areas de esta DGM, segun orden de compra No.DGM-2022-00044.</t>
  </si>
  <si>
    <t>Pago por adquisicion de materiales de repuestos, para ser utilizados en diferentes vehiculos de esta DGM, segun orden de compra No. DGM-2022-00034.</t>
  </si>
  <si>
    <t>Pago por servicio de agua potable en la Sub-Direccion de Puerto Plata y en el apartamento de empleados en Puerto Plata (Sosua), correspondiente al mes de mayo 2022.</t>
  </si>
  <si>
    <t>Pago por servicios de seguro de vida colectivo a empleados de la DGM, correspondiente al mes de Mayo 2022.</t>
  </si>
  <si>
    <t>Pago adicional sueldos personal temporal (D.G.M), ABRIL 2022.</t>
  </si>
  <si>
    <t>Pago por servicios de internet y conectividad para las oficinas de esta institucion, en los Aeropuertos, Puertos y Puestos Fronterizos, correspondiente al mes de abril 2022.</t>
  </si>
  <si>
    <t>Pago por servicios de examenes medicos a dos (2) niños extranjeros de inversion extranjera de esta Sede Central, realizado el dia 30/03/2022, segun contrato No.BS-0002058-2022.</t>
  </si>
  <si>
    <t>Pago por adquisicion de defensas con tubo galvanizado para (10) camiones Hyundai propiedad de esta DGM, segun orden de compra No.DGM-2022-00017.</t>
  </si>
  <si>
    <t>Pago por  servicios de examenes medicos a tres  (03) extranjeros refugiados, el dia 22/03/2022. y a dos (2) extranjeros cañeros pensionados los dias 22/03/2022 y 24/03/2022. Segun contrato No.BS-0002050-2022.</t>
  </si>
  <si>
    <t>Pago por seguro medico para empleados de esta DGM, correspondiente al mes de mayo 2022.</t>
  </si>
  <si>
    <t>Pago por servicio de telefonia linea directa en el despacho, correspondiente al mes de abril 2022. cuenta No.738829800.</t>
  </si>
  <si>
    <t>Pago por servicio de telefonos tipo flota utilizado por esta DGM, correspondiente al mes de abril 2022.</t>
  </si>
  <si>
    <t>Pago por servicios de examenes medicos a (44) extranjeros de la Sede Central, durante el periodo desde el 01/04/2022 al 15/04/2022, segun contrato No.BS-0016291-2021.</t>
  </si>
  <si>
    <t>Pago por servicios de internet y conectividad para las oficinas de esta DGM, en los Aeropuertos, Puertos y Puestos Fronterizos, correspondiente al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</si>
</sst>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0"/>
  <sheetViews>
    <sheetView tabSelected="1" zoomScaleNormal="100" workbookViewId="0">
      <selection activeCell="L99" sqref="L99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29"/>
      <c r="B6" s="29"/>
      <c r="C6" s="29"/>
      <c r="D6" s="29"/>
      <c r="E6" s="29"/>
      <c r="F6" s="29"/>
    </row>
    <row r="7" spans="1:6" ht="15.75" x14ac:dyDescent="0.25">
      <c r="A7" s="30"/>
      <c r="B7" s="30"/>
      <c r="C7" s="30"/>
      <c r="D7" s="30"/>
      <c r="E7" s="30"/>
      <c r="F7" s="30"/>
    </row>
    <row r="8" spans="1:6" ht="22.5" x14ac:dyDescent="0.3">
      <c r="A8" s="27" t="s">
        <v>7</v>
      </c>
      <c r="B8" s="27"/>
      <c r="C8" s="27"/>
      <c r="D8" s="27"/>
      <c r="E8" s="27"/>
      <c r="F8" s="27"/>
    </row>
    <row r="9" spans="1:6" ht="22.5" x14ac:dyDescent="0.3">
      <c r="A9" s="28" t="s">
        <v>8</v>
      </c>
      <c r="B9" s="28"/>
      <c r="C9" s="28"/>
      <c r="D9" s="28"/>
      <c r="E9" s="28"/>
      <c r="F9" s="28"/>
    </row>
    <row r="10" spans="1:6" ht="22.5" x14ac:dyDescent="0.3">
      <c r="A10" s="28" t="s">
        <v>19</v>
      </c>
      <c r="B10" s="28"/>
      <c r="C10" s="28"/>
      <c r="D10" s="28"/>
      <c r="E10" s="28"/>
      <c r="F10" s="28"/>
    </row>
    <row r="11" spans="1:6" ht="22.5" x14ac:dyDescent="0.3">
      <c r="A11" s="27"/>
      <c r="B11" s="27"/>
      <c r="C11" s="27"/>
      <c r="D11" s="27"/>
      <c r="E11" s="27"/>
      <c r="F11" s="27"/>
    </row>
    <row r="12" spans="1:6" ht="20.25" x14ac:dyDescent="0.3">
      <c r="A12" s="3" t="s">
        <v>0</v>
      </c>
      <c r="B12" s="4" t="s">
        <v>1</v>
      </c>
      <c r="C12" s="3" t="s">
        <v>2</v>
      </c>
      <c r="D12" s="31" t="s">
        <v>18</v>
      </c>
      <c r="E12" s="32"/>
      <c r="F12" s="5">
        <v>552824815.73000002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44684</v>
      </c>
      <c r="B14" s="10"/>
      <c r="C14" s="11" t="s">
        <v>15</v>
      </c>
      <c r="D14" s="12">
        <v>9317716.9000000004</v>
      </c>
      <c r="E14" s="12"/>
      <c r="F14" s="13">
        <f>F12+D14-E14</f>
        <v>562142532.63</v>
      </c>
    </row>
    <row r="15" spans="1:6" ht="38.25" customHeight="1" x14ac:dyDescent="0.3">
      <c r="A15" s="9">
        <v>44684</v>
      </c>
      <c r="B15" s="14">
        <v>922</v>
      </c>
      <c r="C15" s="15" t="s">
        <v>36</v>
      </c>
      <c r="D15" s="12"/>
      <c r="E15" s="12">
        <v>508719.24</v>
      </c>
      <c r="F15" s="13">
        <f>F14+D15-E15</f>
        <v>561633813.38999999</v>
      </c>
    </row>
    <row r="16" spans="1:6" ht="20.25" x14ac:dyDescent="0.3">
      <c r="A16" s="9">
        <v>44684</v>
      </c>
      <c r="B16" s="14">
        <v>924</v>
      </c>
      <c r="C16" s="15" t="s">
        <v>37</v>
      </c>
      <c r="D16" s="12"/>
      <c r="E16" s="12">
        <v>302215.99</v>
      </c>
      <c r="F16" s="13">
        <f>F15+D16-E16</f>
        <v>561331597.39999998</v>
      </c>
    </row>
    <row r="17" spans="1:8" ht="40.5" x14ac:dyDescent="0.3">
      <c r="A17" s="9">
        <v>44684</v>
      </c>
      <c r="B17" s="14">
        <v>927</v>
      </c>
      <c r="C17" s="15" t="s">
        <v>38</v>
      </c>
      <c r="D17" s="12"/>
      <c r="E17" s="12">
        <v>700000</v>
      </c>
      <c r="F17" s="13">
        <f>F16+D17-E17</f>
        <v>560631597.39999998</v>
      </c>
    </row>
    <row r="18" spans="1:8" ht="24" customHeight="1" x14ac:dyDescent="0.3">
      <c r="A18" s="9">
        <v>44685</v>
      </c>
      <c r="B18" s="14"/>
      <c r="C18" s="15" t="s">
        <v>15</v>
      </c>
      <c r="D18" s="12">
        <v>2374812.5499999998</v>
      </c>
      <c r="E18" s="12"/>
      <c r="F18" s="13">
        <f t="shared" ref="F18:F37" si="0">F17+D18-E18</f>
        <v>563006409.94999993</v>
      </c>
    </row>
    <row r="19" spans="1:8" ht="42" customHeight="1" x14ac:dyDescent="0.3">
      <c r="A19" s="9">
        <v>44685</v>
      </c>
      <c r="B19" s="14">
        <v>929</v>
      </c>
      <c r="C19" s="15" t="s">
        <v>21</v>
      </c>
      <c r="D19" s="12"/>
      <c r="E19" s="12">
        <v>1992445</v>
      </c>
      <c r="F19" s="13">
        <f t="shared" si="0"/>
        <v>561013964.94999993</v>
      </c>
    </row>
    <row r="20" spans="1:8" ht="40.5" x14ac:dyDescent="0.3">
      <c r="A20" s="9">
        <v>44685</v>
      </c>
      <c r="B20" s="14">
        <v>931</v>
      </c>
      <c r="C20" s="15" t="s">
        <v>79</v>
      </c>
      <c r="D20" s="12"/>
      <c r="E20" s="12">
        <v>2270126.27</v>
      </c>
      <c r="F20" s="13">
        <f t="shared" si="0"/>
        <v>558743838.67999995</v>
      </c>
    </row>
    <row r="21" spans="1:8" ht="39.75" customHeight="1" x14ac:dyDescent="0.3">
      <c r="A21" s="9">
        <v>44685</v>
      </c>
      <c r="B21" s="14">
        <v>933</v>
      </c>
      <c r="C21" s="15" t="s">
        <v>71</v>
      </c>
      <c r="D21" s="22"/>
      <c r="E21" s="12">
        <v>2270126.27</v>
      </c>
      <c r="F21" s="13">
        <f t="shared" si="0"/>
        <v>556473712.40999997</v>
      </c>
    </row>
    <row r="22" spans="1:8" ht="25.5" customHeight="1" x14ac:dyDescent="0.3">
      <c r="A22" s="9">
        <v>44685</v>
      </c>
      <c r="B22" s="14">
        <v>935</v>
      </c>
      <c r="C22" s="15" t="s">
        <v>39</v>
      </c>
      <c r="D22" s="12"/>
      <c r="E22" s="12">
        <v>409007.09</v>
      </c>
      <c r="F22" s="13">
        <f t="shared" si="0"/>
        <v>556064705.31999993</v>
      </c>
    </row>
    <row r="23" spans="1:8" ht="26.25" customHeight="1" x14ac:dyDescent="0.3">
      <c r="A23" s="9">
        <v>44686</v>
      </c>
      <c r="B23" s="14"/>
      <c r="C23" s="15" t="s">
        <v>17</v>
      </c>
      <c r="D23" s="12">
        <v>4463333.55</v>
      </c>
      <c r="E23" s="12"/>
      <c r="F23" s="13">
        <f t="shared" si="0"/>
        <v>560528038.86999989</v>
      </c>
    </row>
    <row r="24" spans="1:8" ht="20.25" x14ac:dyDescent="0.3">
      <c r="A24" s="9">
        <v>44687</v>
      </c>
      <c r="B24" s="14"/>
      <c r="C24" s="15" t="s">
        <v>15</v>
      </c>
      <c r="D24" s="12">
        <v>4108566</v>
      </c>
      <c r="E24" s="12"/>
      <c r="F24" s="13">
        <f t="shared" si="0"/>
        <v>564636604.86999989</v>
      </c>
    </row>
    <row r="25" spans="1:8" ht="20.25" x14ac:dyDescent="0.3">
      <c r="A25" s="9">
        <v>44690</v>
      </c>
      <c r="B25" s="14"/>
      <c r="C25" s="15" t="s">
        <v>15</v>
      </c>
      <c r="D25" s="12">
        <v>8193076.3499999996</v>
      </c>
      <c r="E25" s="12"/>
      <c r="F25" s="13">
        <f t="shared" si="0"/>
        <v>572829681.21999991</v>
      </c>
    </row>
    <row r="26" spans="1:8" ht="39.75" customHeight="1" x14ac:dyDescent="0.3">
      <c r="A26" s="9">
        <v>44690</v>
      </c>
      <c r="B26" s="14">
        <v>969</v>
      </c>
      <c r="C26" s="15" t="s">
        <v>40</v>
      </c>
      <c r="D26" s="12"/>
      <c r="E26" s="12">
        <v>4640</v>
      </c>
      <c r="F26" s="13">
        <f t="shared" si="0"/>
        <v>572825041.21999991</v>
      </c>
    </row>
    <row r="27" spans="1:8" ht="40.5" x14ac:dyDescent="0.3">
      <c r="A27" s="9">
        <v>44690</v>
      </c>
      <c r="B27" s="14">
        <v>971</v>
      </c>
      <c r="C27" s="15" t="s">
        <v>41</v>
      </c>
      <c r="D27" s="12"/>
      <c r="E27" s="12">
        <v>3602</v>
      </c>
      <c r="F27" s="13">
        <f t="shared" si="0"/>
        <v>572821439.21999991</v>
      </c>
    </row>
    <row r="28" spans="1:8" ht="40.5" x14ac:dyDescent="0.3">
      <c r="A28" s="9">
        <v>44690</v>
      </c>
      <c r="B28" s="14">
        <v>977</v>
      </c>
      <c r="C28" s="15" t="s">
        <v>72</v>
      </c>
      <c r="D28" s="12"/>
      <c r="E28" s="12">
        <v>3500</v>
      </c>
      <c r="F28" s="13">
        <f t="shared" si="0"/>
        <v>572817939.21999991</v>
      </c>
      <c r="H28" s="21"/>
    </row>
    <row r="29" spans="1:8" ht="40.5" x14ac:dyDescent="0.3">
      <c r="A29" s="9">
        <v>44690</v>
      </c>
      <c r="B29" s="14">
        <v>979</v>
      </c>
      <c r="C29" s="15" t="s">
        <v>42</v>
      </c>
      <c r="D29" s="12"/>
      <c r="E29" s="12">
        <v>53200</v>
      </c>
      <c r="F29" s="13">
        <f t="shared" si="0"/>
        <v>572764739.21999991</v>
      </c>
    </row>
    <row r="30" spans="1:8" ht="40.5" x14ac:dyDescent="0.3">
      <c r="A30" s="9">
        <v>44690</v>
      </c>
      <c r="B30" s="14">
        <v>988</v>
      </c>
      <c r="C30" s="15" t="s">
        <v>22</v>
      </c>
      <c r="D30" s="12"/>
      <c r="E30" s="12">
        <v>335825.31</v>
      </c>
      <c r="F30" s="13">
        <f t="shared" si="0"/>
        <v>572428913.90999997</v>
      </c>
    </row>
    <row r="31" spans="1:8" ht="20.25" x14ac:dyDescent="0.3">
      <c r="A31" s="9">
        <v>44691</v>
      </c>
      <c r="B31" s="14"/>
      <c r="C31" s="15" t="s">
        <v>15</v>
      </c>
      <c r="D31" s="12">
        <v>2949101</v>
      </c>
      <c r="E31" s="12"/>
      <c r="F31" s="13">
        <f t="shared" si="0"/>
        <v>575378014.90999997</v>
      </c>
    </row>
    <row r="32" spans="1:8" ht="20.25" x14ac:dyDescent="0.3">
      <c r="A32" s="9">
        <v>44691</v>
      </c>
      <c r="B32" s="14">
        <v>1004</v>
      </c>
      <c r="C32" s="15" t="s">
        <v>23</v>
      </c>
      <c r="D32" s="12"/>
      <c r="E32" s="12">
        <v>6000000</v>
      </c>
      <c r="F32" s="13">
        <f t="shared" si="0"/>
        <v>569378014.90999997</v>
      </c>
    </row>
    <row r="33" spans="1:6" ht="19.5" customHeight="1" x14ac:dyDescent="0.3">
      <c r="A33" s="9">
        <v>44692</v>
      </c>
      <c r="B33" s="14"/>
      <c r="C33" s="15" t="s">
        <v>15</v>
      </c>
      <c r="D33" s="12">
        <v>2774898.75</v>
      </c>
      <c r="E33" s="12"/>
      <c r="F33" s="13">
        <f t="shared" si="0"/>
        <v>572152913.65999997</v>
      </c>
    </row>
    <row r="34" spans="1:6" ht="37.5" customHeight="1" x14ac:dyDescent="0.3">
      <c r="A34" s="9">
        <v>44692</v>
      </c>
      <c r="B34" s="14">
        <v>1010</v>
      </c>
      <c r="C34" s="15" t="s">
        <v>24</v>
      </c>
      <c r="D34" s="12"/>
      <c r="E34" s="12">
        <v>127567.44</v>
      </c>
      <c r="F34" s="13">
        <f t="shared" si="0"/>
        <v>572025346.21999991</v>
      </c>
    </row>
    <row r="35" spans="1:6" ht="27" customHeight="1" x14ac:dyDescent="0.3">
      <c r="A35" s="9">
        <v>44693</v>
      </c>
      <c r="B35" s="14"/>
      <c r="C35" s="15" t="s">
        <v>15</v>
      </c>
      <c r="D35" s="12">
        <v>2763372.5</v>
      </c>
      <c r="E35" s="12"/>
      <c r="F35" s="13">
        <f t="shared" si="0"/>
        <v>574788718.71999991</v>
      </c>
    </row>
    <row r="36" spans="1:6" ht="40.5" x14ac:dyDescent="0.3">
      <c r="A36" s="9">
        <v>44693</v>
      </c>
      <c r="B36" s="14">
        <v>1027</v>
      </c>
      <c r="C36" s="15" t="s">
        <v>73</v>
      </c>
      <c r="D36" s="12"/>
      <c r="E36" s="12">
        <v>556370</v>
      </c>
      <c r="F36" s="13">
        <f t="shared" si="0"/>
        <v>574232348.71999991</v>
      </c>
    </row>
    <row r="37" spans="1:6" ht="37.5" customHeight="1" x14ac:dyDescent="0.3">
      <c r="A37" s="9">
        <v>44693</v>
      </c>
      <c r="B37" s="14">
        <v>1029</v>
      </c>
      <c r="C37" s="15" t="s">
        <v>43</v>
      </c>
      <c r="D37" s="12"/>
      <c r="E37" s="12">
        <v>137500</v>
      </c>
      <c r="F37" s="13">
        <f t="shared" si="0"/>
        <v>574094848.71999991</v>
      </c>
    </row>
    <row r="38" spans="1:6" ht="20.25" x14ac:dyDescent="0.3">
      <c r="A38" s="9">
        <v>44694</v>
      </c>
      <c r="B38" s="14"/>
      <c r="C38" s="15" t="s">
        <v>15</v>
      </c>
      <c r="D38" s="12">
        <v>3435315.5</v>
      </c>
      <c r="E38" s="12"/>
      <c r="F38" s="13">
        <f>F37+D38-E38</f>
        <v>577530164.21999991</v>
      </c>
    </row>
    <row r="39" spans="1:6" ht="46.5" customHeight="1" x14ac:dyDescent="0.3">
      <c r="A39" s="9">
        <v>44694</v>
      </c>
      <c r="B39" s="14">
        <v>1035</v>
      </c>
      <c r="C39" s="15" t="s">
        <v>44</v>
      </c>
      <c r="D39" s="12"/>
      <c r="E39" s="23">
        <v>73055.509999999995</v>
      </c>
      <c r="F39" s="13">
        <f>F38+D39-E39</f>
        <v>577457108.70999992</v>
      </c>
    </row>
    <row r="40" spans="1:6" ht="36.75" customHeight="1" x14ac:dyDescent="0.3">
      <c r="A40" s="9">
        <v>44694</v>
      </c>
      <c r="B40" s="14">
        <v>1040</v>
      </c>
      <c r="C40" s="15" t="s">
        <v>74</v>
      </c>
      <c r="D40" s="12"/>
      <c r="E40" s="12">
        <v>11115</v>
      </c>
      <c r="F40" s="13">
        <f t="shared" ref="F40:F94" si="1">F39+D40-E40</f>
        <v>577445993.70999992</v>
      </c>
    </row>
    <row r="41" spans="1:6" ht="42" customHeight="1" x14ac:dyDescent="0.3">
      <c r="A41" s="9">
        <v>44694</v>
      </c>
      <c r="B41" s="14">
        <v>1042</v>
      </c>
      <c r="C41" s="15" t="s">
        <v>45</v>
      </c>
      <c r="D41" s="12"/>
      <c r="E41" s="12">
        <v>1876745</v>
      </c>
      <c r="F41" s="13">
        <f t="shared" si="1"/>
        <v>575569248.70999992</v>
      </c>
    </row>
    <row r="42" spans="1:6" ht="39.75" customHeight="1" x14ac:dyDescent="0.3">
      <c r="A42" s="9">
        <v>44694</v>
      </c>
      <c r="B42" s="14">
        <v>1044</v>
      </c>
      <c r="C42" s="15" t="s">
        <v>46</v>
      </c>
      <c r="D42" s="12"/>
      <c r="E42" s="12">
        <v>83020.08</v>
      </c>
      <c r="F42" s="13">
        <f t="shared" si="1"/>
        <v>575486228.62999988</v>
      </c>
    </row>
    <row r="43" spans="1:6" ht="40.5" x14ac:dyDescent="0.3">
      <c r="A43" s="9">
        <v>44694</v>
      </c>
      <c r="B43" s="14">
        <v>1048</v>
      </c>
      <c r="C43" s="15" t="s">
        <v>47</v>
      </c>
      <c r="D43" s="12"/>
      <c r="E43" s="12">
        <v>59000</v>
      </c>
      <c r="F43" s="13">
        <f t="shared" si="1"/>
        <v>575427228.62999988</v>
      </c>
    </row>
    <row r="44" spans="1:6" ht="20.25" x14ac:dyDescent="0.3">
      <c r="A44" s="9">
        <v>44697</v>
      </c>
      <c r="B44" s="14"/>
      <c r="C44" s="15" t="s">
        <v>15</v>
      </c>
      <c r="D44" s="12">
        <v>7571515.25</v>
      </c>
      <c r="E44" s="12"/>
      <c r="F44" s="13">
        <f t="shared" si="1"/>
        <v>582998743.87999988</v>
      </c>
    </row>
    <row r="45" spans="1:6" ht="21" customHeight="1" x14ac:dyDescent="0.3">
      <c r="A45" s="9">
        <v>44698</v>
      </c>
      <c r="B45" s="14"/>
      <c r="C45" s="15" t="s">
        <v>15</v>
      </c>
      <c r="D45" s="12">
        <v>3782822.5</v>
      </c>
      <c r="E45" s="12"/>
      <c r="F45" s="13">
        <f t="shared" si="1"/>
        <v>586781566.37999988</v>
      </c>
    </row>
    <row r="46" spans="1:6" ht="40.5" x14ac:dyDescent="0.3">
      <c r="A46" s="9">
        <v>44698</v>
      </c>
      <c r="B46" s="14">
        <v>1064</v>
      </c>
      <c r="C46" s="15" t="s">
        <v>48</v>
      </c>
      <c r="D46" s="12"/>
      <c r="E46" s="12">
        <v>587669.02</v>
      </c>
      <c r="F46" s="13">
        <f t="shared" si="1"/>
        <v>586193897.3599999</v>
      </c>
    </row>
    <row r="47" spans="1:6" ht="40.5" x14ac:dyDescent="0.3">
      <c r="A47" s="9">
        <v>44698</v>
      </c>
      <c r="B47" s="14">
        <v>1066</v>
      </c>
      <c r="C47" s="15" t="s">
        <v>78</v>
      </c>
      <c r="D47" s="12"/>
      <c r="E47" s="12">
        <v>162185</v>
      </c>
      <c r="F47" s="13">
        <f t="shared" si="1"/>
        <v>586031712.3599999</v>
      </c>
    </row>
    <row r="48" spans="1:6" ht="43.5" customHeight="1" x14ac:dyDescent="0.3">
      <c r="A48" s="9">
        <v>44698</v>
      </c>
      <c r="B48" s="14">
        <v>1068</v>
      </c>
      <c r="C48" s="15" t="s">
        <v>49</v>
      </c>
      <c r="D48" s="12"/>
      <c r="E48" s="12">
        <v>118499.98</v>
      </c>
      <c r="F48" s="13">
        <f t="shared" si="1"/>
        <v>585913212.37999988</v>
      </c>
    </row>
    <row r="49" spans="1:7" ht="24" customHeight="1" x14ac:dyDescent="0.3">
      <c r="A49" s="9">
        <v>44699</v>
      </c>
      <c r="B49" s="14"/>
      <c r="C49" s="15" t="s">
        <v>15</v>
      </c>
      <c r="D49" s="12">
        <v>3241600</v>
      </c>
      <c r="E49" s="12"/>
      <c r="F49" s="13">
        <f t="shared" si="1"/>
        <v>589154812.37999988</v>
      </c>
    </row>
    <row r="50" spans="1:7" ht="28.5" customHeight="1" x14ac:dyDescent="0.3">
      <c r="A50" s="9">
        <v>44699</v>
      </c>
      <c r="B50" s="14">
        <v>1077</v>
      </c>
      <c r="C50" s="15" t="s">
        <v>50</v>
      </c>
      <c r="D50" s="12"/>
      <c r="E50" s="12">
        <v>15303811.810000001</v>
      </c>
      <c r="F50" s="13">
        <f t="shared" si="1"/>
        <v>573851000.56999993</v>
      </c>
    </row>
    <row r="51" spans="1:7" ht="23.25" customHeight="1" x14ac:dyDescent="0.3">
      <c r="A51" s="9">
        <v>44699</v>
      </c>
      <c r="B51" s="14">
        <v>1079</v>
      </c>
      <c r="C51" s="15" t="s">
        <v>51</v>
      </c>
      <c r="D51" s="12"/>
      <c r="E51" s="12">
        <v>28064675.899999999</v>
      </c>
      <c r="F51" s="13">
        <f t="shared" si="1"/>
        <v>545786324.66999996</v>
      </c>
    </row>
    <row r="52" spans="1:7" ht="20.25" x14ac:dyDescent="0.3">
      <c r="A52" s="9">
        <v>44699</v>
      </c>
      <c r="B52" s="14">
        <v>1081</v>
      </c>
      <c r="C52" s="15" t="s">
        <v>52</v>
      </c>
      <c r="D52" s="12"/>
      <c r="E52" s="12">
        <v>5803637</v>
      </c>
      <c r="F52" s="13">
        <f t="shared" si="1"/>
        <v>539982687.66999996</v>
      </c>
    </row>
    <row r="53" spans="1:7" ht="21.75" customHeight="1" x14ac:dyDescent="0.3">
      <c r="A53" s="9">
        <v>44699</v>
      </c>
      <c r="B53" s="14">
        <v>1083</v>
      </c>
      <c r="C53" s="15" t="s">
        <v>53</v>
      </c>
      <c r="D53" s="12"/>
      <c r="E53" s="12">
        <v>104913.9</v>
      </c>
      <c r="F53" s="13">
        <f t="shared" si="1"/>
        <v>539877773.76999998</v>
      </c>
    </row>
    <row r="54" spans="1:7" ht="23.25" customHeight="1" x14ac:dyDescent="0.3">
      <c r="A54" s="9">
        <v>44700</v>
      </c>
      <c r="B54" s="14"/>
      <c r="C54" s="15" t="s">
        <v>15</v>
      </c>
      <c r="D54" s="12">
        <v>3622456.25</v>
      </c>
      <c r="E54" s="12"/>
      <c r="F54" s="13">
        <f t="shared" si="1"/>
        <v>543500230.01999998</v>
      </c>
    </row>
    <row r="55" spans="1:7" ht="42.75" customHeight="1" x14ac:dyDescent="0.3">
      <c r="A55" s="9">
        <v>44700</v>
      </c>
      <c r="B55" s="14">
        <v>1088</v>
      </c>
      <c r="C55" s="15" t="s">
        <v>54</v>
      </c>
      <c r="D55" s="12"/>
      <c r="E55" s="12">
        <v>884562.22</v>
      </c>
      <c r="F55" s="13">
        <f t="shared" si="1"/>
        <v>542615667.79999995</v>
      </c>
      <c r="G55" t="s">
        <v>16</v>
      </c>
    </row>
    <row r="56" spans="1:7" ht="60.75" x14ac:dyDescent="0.3">
      <c r="A56" s="9">
        <v>44700</v>
      </c>
      <c r="B56" s="14">
        <v>1090</v>
      </c>
      <c r="C56" s="15" t="s">
        <v>55</v>
      </c>
      <c r="D56" s="12"/>
      <c r="E56" s="12">
        <v>107706.62</v>
      </c>
      <c r="F56" s="13">
        <f t="shared" si="1"/>
        <v>542507961.17999995</v>
      </c>
    </row>
    <row r="57" spans="1:7" ht="38.25" customHeight="1" x14ac:dyDescent="0.3">
      <c r="A57" s="9">
        <v>44700</v>
      </c>
      <c r="B57" s="14">
        <v>1092</v>
      </c>
      <c r="C57" s="15" t="s">
        <v>25</v>
      </c>
      <c r="D57" s="12"/>
      <c r="E57" s="12">
        <v>123065.04</v>
      </c>
      <c r="F57" s="13">
        <f t="shared" si="1"/>
        <v>542384896.13999999</v>
      </c>
    </row>
    <row r="58" spans="1:7" ht="20.25" x14ac:dyDescent="0.3">
      <c r="A58" s="9">
        <v>44700</v>
      </c>
      <c r="B58" s="14">
        <v>1094</v>
      </c>
      <c r="C58" s="15" t="s">
        <v>75</v>
      </c>
      <c r="D58" s="12"/>
      <c r="E58" s="12">
        <v>1231099.6100000001</v>
      </c>
      <c r="F58" s="13">
        <f t="shared" si="1"/>
        <v>541153796.52999997</v>
      </c>
    </row>
    <row r="59" spans="1:7" ht="24" customHeight="1" x14ac:dyDescent="0.3">
      <c r="A59" s="9">
        <v>44701</v>
      </c>
      <c r="B59" s="14"/>
      <c r="C59" s="15" t="s">
        <v>15</v>
      </c>
      <c r="D59" s="12">
        <v>3972635.85</v>
      </c>
      <c r="E59" s="12"/>
      <c r="F59" s="13">
        <f t="shared" si="1"/>
        <v>545126432.38</v>
      </c>
    </row>
    <row r="60" spans="1:7" ht="40.5" x14ac:dyDescent="0.3">
      <c r="A60" s="9">
        <v>44701</v>
      </c>
      <c r="B60" s="14">
        <v>1098</v>
      </c>
      <c r="C60" s="15" t="s">
        <v>26</v>
      </c>
      <c r="D60" s="12"/>
      <c r="E60" s="12">
        <v>60000</v>
      </c>
      <c r="F60" s="13">
        <f t="shared" si="1"/>
        <v>545066432.38</v>
      </c>
    </row>
    <row r="61" spans="1:7" ht="36.75" customHeight="1" x14ac:dyDescent="0.3">
      <c r="A61" s="9">
        <v>44701</v>
      </c>
      <c r="B61" s="14">
        <v>1100</v>
      </c>
      <c r="C61" s="15" t="s">
        <v>27</v>
      </c>
      <c r="D61" s="12"/>
      <c r="E61" s="12">
        <v>6435</v>
      </c>
      <c r="F61" s="13">
        <f t="shared" si="1"/>
        <v>545059997.38</v>
      </c>
    </row>
    <row r="62" spans="1:7" ht="36" customHeight="1" x14ac:dyDescent="0.3">
      <c r="A62" s="9">
        <v>44701</v>
      </c>
      <c r="B62" s="14">
        <v>1102</v>
      </c>
      <c r="C62" s="15" t="s">
        <v>56</v>
      </c>
      <c r="D62" s="12"/>
      <c r="E62" s="12">
        <v>39264.5</v>
      </c>
      <c r="F62" s="13">
        <f t="shared" si="1"/>
        <v>545020732.88</v>
      </c>
    </row>
    <row r="63" spans="1:7" ht="40.5" x14ac:dyDescent="0.3">
      <c r="A63" s="9">
        <v>44701</v>
      </c>
      <c r="B63" s="14">
        <v>1104</v>
      </c>
      <c r="C63" s="15" t="s">
        <v>76</v>
      </c>
      <c r="D63" s="12"/>
      <c r="E63" s="12">
        <v>2627.94</v>
      </c>
      <c r="F63" s="13">
        <f t="shared" si="1"/>
        <v>545018104.93999994</v>
      </c>
    </row>
    <row r="64" spans="1:7" ht="40.5" x14ac:dyDescent="0.3">
      <c r="A64" s="9">
        <v>44701</v>
      </c>
      <c r="B64" s="14">
        <v>1106</v>
      </c>
      <c r="C64" s="15" t="s">
        <v>28</v>
      </c>
      <c r="D64" s="12"/>
      <c r="E64" s="12">
        <v>82237.490000000005</v>
      </c>
      <c r="F64" s="13">
        <f t="shared" si="1"/>
        <v>544935867.44999993</v>
      </c>
    </row>
    <row r="65" spans="1:6" ht="20.25" x14ac:dyDescent="0.3">
      <c r="A65" s="9">
        <v>44704</v>
      </c>
      <c r="B65" s="14"/>
      <c r="C65" s="15" t="s">
        <v>15</v>
      </c>
      <c r="D65" s="12">
        <v>5973838.5099999998</v>
      </c>
      <c r="E65" s="12"/>
      <c r="F65" s="13">
        <f t="shared" si="1"/>
        <v>550909705.95999992</v>
      </c>
    </row>
    <row r="66" spans="1:6" ht="20.25" x14ac:dyDescent="0.3">
      <c r="A66" s="9">
        <v>44704</v>
      </c>
      <c r="B66" s="14">
        <v>1108</v>
      </c>
      <c r="C66" s="15" t="s">
        <v>57</v>
      </c>
      <c r="D66" s="12"/>
      <c r="E66" s="12">
        <v>6322300</v>
      </c>
      <c r="F66" s="13">
        <f t="shared" si="1"/>
        <v>544587405.95999992</v>
      </c>
    </row>
    <row r="67" spans="1:6" ht="24.75" customHeight="1" x14ac:dyDescent="0.3">
      <c r="A67" s="9">
        <v>44705</v>
      </c>
      <c r="B67" s="14"/>
      <c r="C67" s="15" t="s">
        <v>15</v>
      </c>
      <c r="D67" s="12">
        <v>2736922.92</v>
      </c>
      <c r="E67" s="12"/>
      <c r="F67" s="13">
        <f t="shared" si="1"/>
        <v>547324328.87999988</v>
      </c>
    </row>
    <row r="68" spans="1:6" ht="25.5" customHeight="1" x14ac:dyDescent="0.3">
      <c r="A68" s="9">
        <v>44706</v>
      </c>
      <c r="B68" s="14"/>
      <c r="C68" s="15" t="s">
        <v>15</v>
      </c>
      <c r="D68" s="12">
        <v>2756870</v>
      </c>
      <c r="E68" s="12"/>
      <c r="F68" s="13">
        <f t="shared" si="1"/>
        <v>550081198.87999988</v>
      </c>
    </row>
    <row r="69" spans="1:6" ht="24" customHeight="1" x14ac:dyDescent="0.3">
      <c r="A69" s="9">
        <v>44706</v>
      </c>
      <c r="B69" s="14">
        <v>1123</v>
      </c>
      <c r="C69" s="15" t="s">
        <v>58</v>
      </c>
      <c r="D69" s="12"/>
      <c r="E69" s="12">
        <v>634095</v>
      </c>
      <c r="F69" s="13">
        <f t="shared" si="1"/>
        <v>549447103.87999988</v>
      </c>
    </row>
    <row r="70" spans="1:6" ht="25.5" customHeight="1" x14ac:dyDescent="0.3">
      <c r="A70" s="9">
        <v>44706</v>
      </c>
      <c r="B70" s="14">
        <v>1125</v>
      </c>
      <c r="C70" s="15" t="s">
        <v>59</v>
      </c>
      <c r="D70" s="12"/>
      <c r="E70" s="12">
        <v>1324682.1000000001</v>
      </c>
      <c r="F70" s="13">
        <f t="shared" si="1"/>
        <v>548122421.77999985</v>
      </c>
    </row>
    <row r="71" spans="1:6" ht="27.75" customHeight="1" x14ac:dyDescent="0.3">
      <c r="A71" s="9">
        <v>44706</v>
      </c>
      <c r="B71" s="14">
        <v>1129</v>
      </c>
      <c r="C71" s="15" t="s">
        <v>60</v>
      </c>
      <c r="D71" s="12"/>
      <c r="E71" s="12">
        <v>2199163.2400000002</v>
      </c>
      <c r="F71" s="13">
        <f t="shared" si="1"/>
        <v>545923258.53999984</v>
      </c>
    </row>
    <row r="72" spans="1:6" ht="24.75" customHeight="1" x14ac:dyDescent="0.3">
      <c r="A72" s="9">
        <v>44707</v>
      </c>
      <c r="B72" s="14"/>
      <c r="C72" s="15" t="s">
        <v>15</v>
      </c>
      <c r="D72" s="12">
        <v>3866597.5</v>
      </c>
      <c r="E72" s="12"/>
      <c r="F72" s="13">
        <f t="shared" si="1"/>
        <v>549789856.03999984</v>
      </c>
    </row>
    <row r="73" spans="1:6" ht="21" customHeight="1" x14ac:dyDescent="0.3">
      <c r="A73" s="9">
        <v>44707</v>
      </c>
      <c r="B73" s="14">
        <v>1135</v>
      </c>
      <c r="C73" s="15" t="s">
        <v>61</v>
      </c>
      <c r="D73" s="12"/>
      <c r="E73" s="12">
        <v>598527.88</v>
      </c>
      <c r="F73" s="13">
        <f t="shared" si="1"/>
        <v>549191328.15999985</v>
      </c>
    </row>
    <row r="74" spans="1:6" ht="39.75" customHeight="1" x14ac:dyDescent="0.3">
      <c r="A74" s="9">
        <v>44707</v>
      </c>
      <c r="B74" s="14">
        <v>1138</v>
      </c>
      <c r="C74" s="15" t="s">
        <v>62</v>
      </c>
      <c r="D74" s="12"/>
      <c r="E74" s="12">
        <v>130980</v>
      </c>
      <c r="F74" s="13">
        <f t="shared" si="1"/>
        <v>549060348.15999985</v>
      </c>
    </row>
    <row r="75" spans="1:6" ht="40.5" customHeight="1" x14ac:dyDescent="0.3">
      <c r="A75" s="9">
        <v>44707</v>
      </c>
      <c r="B75" s="14">
        <v>1141</v>
      </c>
      <c r="C75" s="15" t="s">
        <v>29</v>
      </c>
      <c r="D75" s="12"/>
      <c r="E75" s="12">
        <v>103840</v>
      </c>
      <c r="F75" s="13">
        <f t="shared" si="1"/>
        <v>548956508.15999985</v>
      </c>
    </row>
    <row r="76" spans="1:6" ht="21" customHeight="1" x14ac:dyDescent="0.3">
      <c r="A76" s="9">
        <v>44708</v>
      </c>
      <c r="B76" s="14"/>
      <c r="C76" s="15" t="s">
        <v>15</v>
      </c>
      <c r="D76" s="12">
        <v>3344493</v>
      </c>
      <c r="E76" s="12"/>
      <c r="F76" s="13">
        <f t="shared" si="1"/>
        <v>552301001.15999985</v>
      </c>
    </row>
    <row r="77" spans="1:6" ht="36.75" customHeight="1" x14ac:dyDescent="0.3">
      <c r="A77" s="9">
        <v>44708</v>
      </c>
      <c r="B77" s="14">
        <v>1154</v>
      </c>
      <c r="C77" s="15" t="s">
        <v>30</v>
      </c>
      <c r="D77" s="12"/>
      <c r="E77" s="12">
        <v>123900</v>
      </c>
      <c r="F77" s="13">
        <f t="shared" si="1"/>
        <v>552177101.15999985</v>
      </c>
    </row>
    <row r="78" spans="1:6" ht="42" customHeight="1" x14ac:dyDescent="0.3">
      <c r="A78" s="9">
        <v>44708</v>
      </c>
      <c r="B78" s="14">
        <v>1156</v>
      </c>
      <c r="C78" s="15" t="s">
        <v>63</v>
      </c>
      <c r="D78" s="12"/>
      <c r="E78" s="12">
        <v>47200</v>
      </c>
      <c r="F78" s="13">
        <f t="shared" si="1"/>
        <v>552129901.15999985</v>
      </c>
    </row>
    <row r="79" spans="1:6" ht="36.75" customHeight="1" x14ac:dyDescent="0.3">
      <c r="A79" s="9">
        <v>44708</v>
      </c>
      <c r="B79" s="14">
        <v>1158</v>
      </c>
      <c r="C79" s="15" t="s">
        <v>64</v>
      </c>
      <c r="D79" s="12"/>
      <c r="E79" s="12">
        <v>2270126.27</v>
      </c>
      <c r="F79" s="13">
        <f t="shared" si="1"/>
        <v>549859774.88999987</v>
      </c>
    </row>
    <row r="80" spans="1:6" ht="20.25" x14ac:dyDescent="0.3">
      <c r="A80" s="9">
        <v>44708</v>
      </c>
      <c r="B80" s="14">
        <v>1160</v>
      </c>
      <c r="C80" s="15" t="s">
        <v>77</v>
      </c>
      <c r="D80" s="12"/>
      <c r="E80" s="12">
        <v>334489.84000000003</v>
      </c>
      <c r="F80" s="13">
        <f t="shared" si="1"/>
        <v>549525285.04999983</v>
      </c>
    </row>
    <row r="81" spans="1:6" ht="42.75" customHeight="1" x14ac:dyDescent="0.3">
      <c r="A81" s="9">
        <v>44708</v>
      </c>
      <c r="B81" s="14">
        <v>1162</v>
      </c>
      <c r="C81" s="15" t="s">
        <v>65</v>
      </c>
      <c r="D81" s="12"/>
      <c r="E81" s="12">
        <v>162000.07999999999</v>
      </c>
      <c r="F81" s="13">
        <f t="shared" si="1"/>
        <v>549363284.96999979</v>
      </c>
    </row>
    <row r="82" spans="1:6" ht="45.75" customHeight="1" x14ac:dyDescent="0.3">
      <c r="A82" s="9">
        <v>44708</v>
      </c>
      <c r="B82" s="14">
        <v>1165</v>
      </c>
      <c r="C82" s="15" t="s">
        <v>66</v>
      </c>
      <c r="D82" s="12"/>
      <c r="E82" s="12">
        <v>90972.1</v>
      </c>
      <c r="F82" s="13">
        <f t="shared" si="1"/>
        <v>549272312.86999977</v>
      </c>
    </row>
    <row r="83" spans="1:6" ht="39" customHeight="1" x14ac:dyDescent="0.3">
      <c r="A83" s="9">
        <v>44708</v>
      </c>
      <c r="B83" s="14">
        <v>1167</v>
      </c>
      <c r="C83" s="15" t="s">
        <v>67</v>
      </c>
      <c r="D83" s="12"/>
      <c r="E83" s="12">
        <v>563332</v>
      </c>
      <c r="F83" s="13">
        <f t="shared" si="1"/>
        <v>548708980.86999977</v>
      </c>
    </row>
    <row r="84" spans="1:6" ht="39.75" customHeight="1" x14ac:dyDescent="0.3">
      <c r="A84" s="9">
        <v>44708</v>
      </c>
      <c r="B84" s="14">
        <v>1171</v>
      </c>
      <c r="C84" s="15" t="s">
        <v>31</v>
      </c>
      <c r="D84" s="12"/>
      <c r="E84" s="12">
        <v>67850</v>
      </c>
      <c r="F84" s="13">
        <f t="shared" si="1"/>
        <v>548641130.86999977</v>
      </c>
    </row>
    <row r="85" spans="1:6" ht="40.5" x14ac:dyDescent="0.3">
      <c r="A85" s="9">
        <v>44708</v>
      </c>
      <c r="B85" s="14">
        <v>1174</v>
      </c>
      <c r="C85" s="15" t="s">
        <v>68</v>
      </c>
      <c r="D85" s="12"/>
      <c r="E85" s="12">
        <v>588</v>
      </c>
      <c r="F85" s="13">
        <f t="shared" si="1"/>
        <v>548640542.86999977</v>
      </c>
    </row>
    <row r="86" spans="1:6" ht="20.25" x14ac:dyDescent="0.3">
      <c r="A86" s="9">
        <v>44711</v>
      </c>
      <c r="B86" s="14"/>
      <c r="C86" s="15" t="s">
        <v>15</v>
      </c>
      <c r="D86" s="12">
        <v>6091663.75</v>
      </c>
      <c r="E86" s="12"/>
      <c r="F86" s="13">
        <f t="shared" si="1"/>
        <v>554732206.61999977</v>
      </c>
    </row>
    <row r="87" spans="1:6" ht="26.25" customHeight="1" x14ac:dyDescent="0.3">
      <c r="A87" s="9">
        <v>44711</v>
      </c>
      <c r="B87" s="14">
        <v>1179</v>
      </c>
      <c r="C87" s="15" t="s">
        <v>70</v>
      </c>
      <c r="D87" s="12"/>
      <c r="E87" s="12">
        <v>41504.400000000001</v>
      </c>
      <c r="F87" s="13">
        <f t="shared" si="1"/>
        <v>554690702.21999979</v>
      </c>
    </row>
    <row r="88" spans="1:6" ht="24" customHeight="1" x14ac:dyDescent="0.3">
      <c r="A88" s="9">
        <v>44712</v>
      </c>
      <c r="B88" s="14"/>
      <c r="C88" s="15" t="s">
        <v>15</v>
      </c>
      <c r="D88" s="23">
        <v>3458042.85</v>
      </c>
      <c r="E88" s="23"/>
      <c r="F88" s="13">
        <f t="shared" si="1"/>
        <v>558148745.06999981</v>
      </c>
    </row>
    <row r="89" spans="1:6" ht="42.75" customHeight="1" x14ac:dyDescent="0.3">
      <c r="A89" s="9">
        <v>44712</v>
      </c>
      <c r="B89" s="14">
        <v>1183</v>
      </c>
      <c r="C89" s="15" t="s">
        <v>69</v>
      </c>
      <c r="D89" s="23"/>
      <c r="E89" s="23">
        <v>304436</v>
      </c>
      <c r="F89" s="13">
        <f t="shared" si="1"/>
        <v>557844309.06999981</v>
      </c>
    </row>
    <row r="90" spans="1:6" ht="28.5" customHeight="1" x14ac:dyDescent="0.3">
      <c r="A90" s="9">
        <v>44712</v>
      </c>
      <c r="B90" s="14"/>
      <c r="C90" s="15" t="s">
        <v>32</v>
      </c>
      <c r="D90" s="12">
        <v>18531700</v>
      </c>
      <c r="E90" s="12"/>
      <c r="F90" s="13">
        <f t="shared" si="1"/>
        <v>576376009.06999981</v>
      </c>
    </row>
    <row r="91" spans="1:6" ht="20.25" x14ac:dyDescent="0.3">
      <c r="A91" s="9">
        <v>44712</v>
      </c>
      <c r="B91" s="14"/>
      <c r="C91" s="15" t="s">
        <v>33</v>
      </c>
      <c r="D91" s="12">
        <v>36100</v>
      </c>
      <c r="E91" s="12"/>
      <c r="F91" s="13">
        <f t="shared" si="1"/>
        <v>576412109.06999981</v>
      </c>
    </row>
    <row r="92" spans="1:6" ht="21.75" customHeight="1" x14ac:dyDescent="0.3">
      <c r="A92" s="9">
        <v>44712</v>
      </c>
      <c r="B92" s="14"/>
      <c r="C92" s="15" t="s">
        <v>34</v>
      </c>
      <c r="D92" s="12">
        <v>165178.6</v>
      </c>
      <c r="E92" s="12"/>
      <c r="F92" s="13">
        <f t="shared" si="1"/>
        <v>576577287.66999984</v>
      </c>
    </row>
    <row r="93" spans="1:6" ht="27.75" customHeight="1" x14ac:dyDescent="0.3">
      <c r="A93" s="9">
        <v>44712</v>
      </c>
      <c r="B93" s="14"/>
      <c r="C93" s="15" t="s">
        <v>35</v>
      </c>
      <c r="D93" s="12"/>
      <c r="E93" s="12">
        <v>897642.56</v>
      </c>
      <c r="F93" s="13">
        <f t="shared" si="1"/>
        <v>575679645.1099999</v>
      </c>
    </row>
    <row r="94" spans="1:6" ht="36.75" customHeight="1" x14ac:dyDescent="0.3">
      <c r="A94" s="9"/>
      <c r="B94" s="14"/>
      <c r="C94" s="15"/>
      <c r="D94" s="12"/>
      <c r="E94" s="12"/>
      <c r="F94" s="13">
        <f t="shared" si="1"/>
        <v>575679645.1099999</v>
      </c>
    </row>
    <row r="95" spans="1:6" ht="20.25" x14ac:dyDescent="0.3">
      <c r="A95" s="9"/>
      <c r="B95" s="14"/>
      <c r="C95" s="15"/>
      <c r="D95" s="12"/>
      <c r="E95" s="12"/>
      <c r="F95" s="13"/>
    </row>
    <row r="96" spans="1:6" ht="20.25" x14ac:dyDescent="0.3">
      <c r="A96" s="9"/>
      <c r="B96" s="33" t="s">
        <v>20</v>
      </c>
      <c r="C96" s="34"/>
      <c r="D96" s="16">
        <v>109532630.08</v>
      </c>
      <c r="E96" s="16">
        <v>86677800.700000003</v>
      </c>
      <c r="F96" s="5">
        <v>575679645.11000001</v>
      </c>
    </row>
    <row r="97" spans="1:6" ht="18.75" customHeight="1" x14ac:dyDescent="0.25"/>
    <row r="99" spans="1:6" ht="24" customHeight="1" x14ac:dyDescent="0.25"/>
    <row r="100" spans="1:6" ht="19.5" customHeight="1" x14ac:dyDescent="0.25"/>
    <row r="102" spans="1:6" ht="25.5" customHeight="1" x14ac:dyDescent="0.25"/>
    <row r="103" spans="1:6" ht="24" customHeight="1" x14ac:dyDescent="0.25"/>
    <row r="104" spans="1:6" ht="25.5" customHeight="1" x14ac:dyDescent="0.25"/>
    <row r="105" spans="1:6" ht="18.75" customHeight="1" x14ac:dyDescent="0.25"/>
    <row r="106" spans="1:6" ht="19.5" customHeight="1" x14ac:dyDescent="0.25"/>
    <row r="107" spans="1:6" ht="38.25" customHeight="1" x14ac:dyDescent="0.35">
      <c r="B107" s="17"/>
      <c r="C107" s="18" t="s">
        <v>13</v>
      </c>
      <c r="D107" s="24" t="s">
        <v>14</v>
      </c>
      <c r="E107" s="24"/>
      <c r="F107" s="19"/>
    </row>
    <row r="108" spans="1:6" ht="21" x14ac:dyDescent="0.35">
      <c r="A108" s="17"/>
      <c r="B108" s="17"/>
      <c r="C108" s="17" t="s">
        <v>9</v>
      </c>
      <c r="D108" s="25" t="s">
        <v>10</v>
      </c>
      <c r="E108" s="25"/>
      <c r="F108" s="25"/>
    </row>
    <row r="109" spans="1:6" ht="39" customHeight="1" x14ac:dyDescent="0.35">
      <c r="A109" s="17"/>
      <c r="B109" s="17"/>
      <c r="C109" s="20" t="s">
        <v>11</v>
      </c>
      <c r="D109" s="26" t="s">
        <v>12</v>
      </c>
      <c r="E109" s="26"/>
      <c r="F109" s="26"/>
    </row>
    <row r="110" spans="1:6" ht="22.5" customHeight="1" x14ac:dyDescent="0.35">
      <c r="A110" s="17"/>
      <c r="B110" s="17"/>
      <c r="C110" s="17"/>
      <c r="D110" s="17"/>
      <c r="E110" s="17"/>
      <c r="F110" s="17"/>
    </row>
    <row r="111" spans="1:6" ht="21" x14ac:dyDescent="0.35">
      <c r="A111" s="17"/>
    </row>
    <row r="112" spans="1:6" ht="41.25" customHeight="1" x14ac:dyDescent="0.25"/>
    <row r="114" ht="24" customHeight="1" x14ac:dyDescent="0.25"/>
    <row r="115" ht="20.25" customHeight="1" x14ac:dyDescent="0.25"/>
    <row r="116" ht="18.75" customHeight="1" x14ac:dyDescent="0.25"/>
    <row r="117" ht="24.75" customHeight="1" x14ac:dyDescent="0.25"/>
    <row r="118" ht="22.5" customHeight="1" x14ac:dyDescent="0.25"/>
    <row r="121" ht="40.5" customHeight="1" x14ac:dyDescent="0.25"/>
    <row r="124" ht="25.5" customHeight="1" x14ac:dyDescent="0.25"/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A6:F6"/>
    <mergeCell ref="A7:F7"/>
    <mergeCell ref="A10:F10"/>
    <mergeCell ref="D12:E12"/>
    <mergeCell ref="B96:C96"/>
    <mergeCell ref="D107:E107"/>
    <mergeCell ref="D108:F108"/>
    <mergeCell ref="D109:F109"/>
    <mergeCell ref="A8:F8"/>
    <mergeCell ref="A9:F9"/>
    <mergeCell ref="A11:F11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2022-06-07T16:16:12Z</dcterms:modified>
</cp:coreProperties>
</file>