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390752E5-9E4E-4120-A69C-F493B3967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</calcChain>
</file>

<file path=xl/sharedStrings.xml><?xml version="1.0" encoding="utf-8"?>
<sst xmlns="http://schemas.openxmlformats.org/spreadsheetml/2006/main" count="113" uniqueCount="93">
  <si>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</si>
  <si>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</si>
  <si>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</si>
  <si>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</si>
  <si>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</si>
  <si>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</si>
  <si>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</si>
  <si>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</si>
  <si>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</si>
  <si>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</si>
  <si>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</si>
  <si>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</si>
  <si>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</si>
  <si>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</si>
  <si>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</si>
  <si>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Transferencia </t>
  </si>
  <si>
    <t xml:space="preserve"> </t>
  </si>
  <si>
    <t>Balance  al 30/6/2022</t>
  </si>
  <si>
    <t xml:space="preserve">    AL 30/06/2022</t>
  </si>
  <si>
    <t>Balance Inicial al 31/05/2022</t>
  </si>
  <si>
    <t>Pago por servicios especiales de inteligencia, correspondiente al mes de junio 2022.</t>
  </si>
  <si>
    <t>Pago adicional servicios seguridad (D.G.M), mayo 2022.</t>
  </si>
  <si>
    <t>Pago aporte para el sostenimiento de la operación del espacio que ocupa en el punto GOB SAMBIL, correspondiente al mes de mayo 2022.</t>
  </si>
  <si>
    <t>Pago por adquisicion de materiales de limpieza y otros para ser utilizados en esta DGM, durante el trimestre de octubre, noviembre y diciembre 2021.</t>
  </si>
  <si>
    <t>Pago servicios de Radiocomunicación y uso de frecuencias utilizados en esta institución, correspondiente al mes de  mayo 2022.</t>
  </si>
  <si>
    <t>Pago por concepto de servicios de legalizacion de varios documentos de esta DGM.</t>
  </si>
  <si>
    <t>Pago por servicio de energia electrica en las diferentes dependencias de esta DGM, correspondiente al mes de abril 2022.</t>
  </si>
  <si>
    <t>Pago servicios de arrendamiento de solución IVR de 24 canales brindados a esta institución, correspondiente al mes de mayo 2022.</t>
  </si>
  <si>
    <t>Pago por servicios a convocatoria de adquisicion de software, equipos tecnologicos, y capacitaciones de esta DGM, los dias 5 y 6 de mayo. Segun contrato No.BS-0003781-2022.</t>
  </si>
  <si>
    <t>Pago servicios de mantenimiento de vehiculo, camioneta marca chevrolet F-231, F-224, chasis 93C148MKINC418811 Y 93C148MK3NC424612, segun orden DGM-2022-00013.</t>
  </si>
  <si>
    <t>Pago por servicios de reparación de techo de la División de Compras de
esta institución, según orden DGM-2022-00052.</t>
  </si>
  <si>
    <t>Pago por servicios de mantenimiento y reparación de varios vehículos propiedad de esta institución, según certificación de contrato No. BS-0006016-2022.</t>
  </si>
  <si>
    <t>Pago por servicios de examenes medicos a niños de inversion extranjeras el dia 31/05/2022. 
y a (20) extranjeros, durante el periodo del 04/05/2022 al 31/05/2022. Segun contrato No.BS-0002058-2022.</t>
  </si>
  <si>
    <t>Pago seguro medico para empleados de esta institución, correspondiente al mes de junio 2022.</t>
  </si>
  <si>
    <t>Pago servicios de alquiler de impresoras multifuncionales brindado a esta institución, correspondiente al mes de mayo 2022. Según contrato no .BS-0015475-2021</t>
  </si>
  <si>
    <t>Pago por servicio de agua potable en la Sub-Direccion de puerto plata y en el Apartamento de empleados en puerto plata (Sosua), correspondiente al mes de junio 2022.</t>
  </si>
  <si>
    <t>Pago por servicios de recogida de Residuos Solidos de la Sede Central de esta institución, correspondiente al mes de junio 2022.</t>
  </si>
  <si>
    <t>Pago servicios de Radiocomunicación y uso de frecuencias utilizados en esta institución, correspondiente al mes de  junio 2022.</t>
  </si>
  <si>
    <t>Pago por servicios de agua potable y recogida de basura, en la sub-direccion de santiago de esta DGM, Correspondiente al mes de mayo 2022.</t>
  </si>
  <si>
    <t>Pago por servicios de Seguro de vida colectivo a empleados de la DGM, correspondiente al mes de junio  2022.</t>
  </si>
  <si>
    <t>Pago por servicio de mantenimiento para equipos de redes, utilizados en las instalaciones de esta DGM, correspondiente al mes de mayo 2022, según contrato No. BS-0010258-2021</t>
  </si>
  <si>
    <t>Pago por servicios de mantenimiento de vehiculos, marca HYUNDAI (camion), propiedad de esta DGM. Segun orden de compra No. DGM-2022-00012.</t>
  </si>
  <si>
    <t>Devolucion fondo por reintegro.</t>
  </si>
  <si>
    <t xml:space="preserve">Fondo Reponible. </t>
  </si>
  <si>
    <t xml:space="preserve">Transferencia. </t>
  </si>
  <si>
    <t>Pago por servicios de mantenimiento para equipos de redes, utilizados en las instalaciones de esta DGM, correspondiente a los  meses diciembre 2021 y enero 2022. Según contrato No. BS-0010258-2021.</t>
  </si>
  <si>
    <t>Pago por servicios de mantenimiento para equipos de redes, utilizados en las instalaciones de esta DGM, correspondiente a los  meses febrero, marzo y abril 2022, según contrato No. BS-0010258-2021.</t>
  </si>
  <si>
    <t>Pago por servicio de agua potable de esta Sede Central, correspondiente al mes de mayo 2022.</t>
  </si>
  <si>
    <t>Pago por servicio de recogida de basura en la Sub-Direccion de Santiago de esta DGM, correspondiente al mes de mayo 2022.</t>
  </si>
  <si>
    <t>Pago por adquisicion de defensas con tubo galvanizado para quince (15) camiones con instalacion, para ser utilizados en diferentes vehiculos de esta DGM, segun orden de compra No.DGM-2022-00036.</t>
  </si>
  <si>
    <t>Pago por adquisicion de impresos y sellos gomigrafos para diferentes area de la institucion, segun orden de compra No.DGM-2022-00042.</t>
  </si>
  <si>
    <t>Pago por servicios de examenes medicos a veintiocho (28) extranjeros, durante el periodo 01/04/2022 al 25/04/2022. Segun contrato No. BS-0002058-2022.</t>
  </si>
  <si>
    <t>Pago por alquiler de local para oficina de la Sub-Direccion de Puerto Plata de esta DGM, correspondiente al mes de junio 2022.</t>
  </si>
  <si>
    <t>Pago por servicio de publicidad a convocatoria por servicios de mantenimiento y reparacion de vehiculos de motor, el dia 23 y 24/02/2022 14,15  y 21/03/2022 , segun contrato No.BS-0003793-2022.</t>
  </si>
  <si>
    <t>Pago por servicios de examenes medicos a cincuenta (50) extranjeros durante el periodo 16/04/2022 al 30/04/2022, y examenes medicos a treinta y dos (32) extranjeros durante el periodo 01/05/2022 al 15/05/2022, segun contrato No. BS-0016291-2021.</t>
  </si>
  <si>
    <t>Pago por servicio de recogida de basura en la Sub-Direccion de Santiago de esta DGM, correspondiente al mes de junio  2022.</t>
  </si>
  <si>
    <t>Pago por servicios de agua potable y recogida de basura, en la Sub-Direccion de Santiago de esta DGM, correspondiente al mes de abril 2022.</t>
  </si>
  <si>
    <t>Pago por servicio de telefonia alambrica utilizada por esta DGM, correspondiente al mes de abril 2022.</t>
  </si>
  <si>
    <t>Pago compensacion servicios seguridad (D.G.M), junio 2022.</t>
  </si>
  <si>
    <t>Pago servicios de recogida de residuos sólidos en la oficina de esta institución en Puerto Plata correspondiente a los meses de enero-abril 2022.</t>
  </si>
  <si>
    <t>Pago servicios de agua potable de esta Sede Central, correspondiente al mes de junio 2022.</t>
  </si>
  <si>
    <t>Pago por adquisicion de cincuenta (50) colchonetas para ser utilizadas en el centro de acogida del vacacional Haina de esta DGM, segun orden de compra No.DGM-2022-00086.</t>
  </si>
  <si>
    <t>Pago por adquisicion de cinco (5) mamparas las cuales seran utilizadas en el proceso de carnetizacion PNV y la direccion de Recursos Humanos de esta DGM, segun orden de compra No.DGM-2022-00075.</t>
  </si>
  <si>
    <t>Pago viaticos dentro del pais de esta (D.G.M), marzo-junio 2021.</t>
  </si>
  <si>
    <t>Pago sueldos fijos II de esta  (D.G.M), junio 2022.</t>
  </si>
  <si>
    <t>Pago sueldos personal temporal de esta (D.G.M), junio 2022.</t>
  </si>
  <si>
    <t>Pago adicional sueldos temporal de esta (D.G.M), mayo 2022.</t>
  </si>
  <si>
    <t>Pago aporte para el sostenimiento de la operación del espacio que ocupa en el punto GOB SAMBIL, correspondiente al mes de junio del año 2022.</t>
  </si>
  <si>
    <t>Pago adicional sueldos fijos de esta (D.G.M), junio 2022.</t>
  </si>
  <si>
    <t>Pago horas extraordinarias mes de marzo y abril de esta (DGM), del año 2022.</t>
  </si>
  <si>
    <t>Pago horas extraordinarias mes de mayo de esta (DGM), del año 2022.</t>
  </si>
  <si>
    <t>Pago adicional sueldos personal temporal de esta (D.G.M), junio 2022.</t>
  </si>
  <si>
    <t>Pago horas extraordinarias mes de enero y febrero de esta (DGM), del año 2022.</t>
  </si>
  <si>
    <t>Pago adquisición de materiales de ferretería para ser utilizados en diferentes areas de esta institución, según orden no. DGM-2022-00085</t>
  </si>
  <si>
    <t>Pago por servicios de examenes medicos a tres (3) extranjeros cañeros pensionados, periodo 04/04 al 19/05/2022. y tres (3) extranjeros refugiados, los dias 16 y 20/05/2022. y (756) extranjeros, periodo 21/04/2022 al 20/05/2022. Segun orden de contrato No.BS-0002050-</t>
  </si>
  <si>
    <t>Pago compensacion alimenticia de esta DGM, junio 2022.</t>
  </si>
  <si>
    <t>Pago por adquisición de Anaqueles con instalación, fabricación e instalación de escalera para el furgón de archivo del Departamento Financiero de esta DGM, según orden DGM-2022-00033.</t>
  </si>
  <si>
    <t>Pago por adquisicion de materiales e instalacion de iluminacion en el furgon de archivo del Departamento Financiero de esta DGM, segun orden de compra No. DGM-2022-00033.</t>
  </si>
  <si>
    <t>Pago incentivo rendimiento individual por reintegro (D.G.M), año 2020.</t>
  </si>
  <si>
    <t>Pago por  adquisicion de 11 gatos hidraulicos, 8 llaves de ruedas y 30 tubos 700R/16 para ser utilizados en los vehiculos propiedad de esta DGM, segun orden de compra No.DGM-2022-00074.</t>
  </si>
  <si>
    <t>Pago por adquisicion de proyector multimedia FULL HD con pantalla para ser utilizado en la direccion de planificacion y desarrollo de esta DGM, segun orden de compra No.DGM-2022-00087.</t>
  </si>
  <si>
    <t>Pago por aporte para el sostenimiento de la operación del espacio que ocupa en el punto en el data center del Estado Dominicano, correspondiente al mes de junio 2022.</t>
  </si>
  <si>
    <t>Pago por servicios de energia electrica de diferentes dependencias de esta DGM, correspondiente  al mes de mayo 2022.</t>
  </si>
  <si>
    <t>Pago por servicio de fumigacion de diferentes areas en la Sede Central de esta DGM, segun orden de compra No.DGM-2022-00055.</t>
  </si>
  <si>
    <t xml:space="preserve">Sirite. </t>
  </si>
  <si>
    <t>Cargos Sirite.</t>
  </si>
  <si>
    <t>Pago por compra de ciento cuarenta (140) galones de GLP para ser utilizado en el centro de acogida de Haina de esta DGM. Segun orden de compra No.DGM-2022-00062.</t>
  </si>
  <si>
    <t>Pago por adquisicion de dos (2) alto parlantes con instalacion incluida, para ser utilizados en los vehiculos fichas F-00 Y F-224 asignadas a los servicios del despacho general de esta DGM, segun orden de compra No.DGM-2022-00049.</t>
  </si>
  <si>
    <t>Pago por servicio de botellones de agua, para consumo por los empleados de esta DGM, segun contrato No.BS-0006028-2022.</t>
  </si>
  <si>
    <t>Pago por adecuacion e instalacion de puertas de cristal para varias oficinas de esta DGM, segun orden de compra No.DGM-2022-00056.</t>
  </si>
  <si>
    <t>Pago por adquisicion de uniformes institucionales y calzados para los empleados de esta DGM, segun contrato No.BS-0005433-2022.</t>
  </si>
  <si>
    <t>Pago horas extras por reintegro de esta  (D.G.M), junio 2022.</t>
  </si>
  <si>
    <t>Transferencia desde la Subcuenta Colectora Dólar a la Subcuenta Colectora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</si>
</sst>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4" fontId="9" fillId="0" borderId="3" xfId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44" fontId="10" fillId="0" borderId="3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14" fontId="0" fillId="0" borderId="0" xfId="0" applyNumberFormat="1"/>
    <xf numFmtId="44" fontId="9" fillId="0" borderId="3" xfId="1" applyNumberFormat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8" fontId="9" fillId="0" borderId="3" xfId="1" applyNumberFormat="1" applyFont="1" applyBorder="1" applyAlignment="1">
      <alignment horizontal="right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0"/>
  <sheetViews>
    <sheetView tabSelected="1" zoomScaleNormal="100" workbookViewId="0">
      <selection activeCell="C108" sqref="C108"/>
    </sheetView>
  </sheetViews>
  <sheetFormatPr baseColWidth="10" defaultRowHeight="15" x14ac:dyDescent="0.25"/>
  <cols>
    <col min="1" max="1" width="15.57031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25"/>
      <c r="B6" s="25"/>
      <c r="C6" s="25"/>
      <c r="D6" s="25"/>
      <c r="E6" s="25"/>
      <c r="F6" s="25"/>
    </row>
    <row r="7" spans="1:6" ht="15.75" x14ac:dyDescent="0.25">
      <c r="A7" s="26"/>
      <c r="B7" s="26"/>
      <c r="C7" s="26"/>
      <c r="D7" s="26"/>
      <c r="E7" s="26"/>
      <c r="F7" s="26"/>
    </row>
    <row r="8" spans="1:6" ht="22.5" x14ac:dyDescent="0.3">
      <c r="A8" s="35" t="s">
        <v>7</v>
      </c>
      <c r="B8" s="35"/>
      <c r="C8" s="35"/>
      <c r="D8" s="35"/>
      <c r="E8" s="35"/>
      <c r="F8" s="35"/>
    </row>
    <row r="9" spans="1:6" ht="22.5" x14ac:dyDescent="0.3">
      <c r="A9" s="27" t="s">
        <v>8</v>
      </c>
      <c r="B9" s="27"/>
      <c r="C9" s="27"/>
      <c r="D9" s="27"/>
      <c r="E9" s="27"/>
      <c r="F9" s="27"/>
    </row>
    <row r="10" spans="1:6" ht="22.5" x14ac:dyDescent="0.3">
      <c r="A10" s="27" t="s">
        <v>18</v>
      </c>
      <c r="B10" s="27"/>
      <c r="C10" s="27"/>
      <c r="D10" s="27"/>
      <c r="E10" s="27"/>
      <c r="F10" s="27"/>
    </row>
    <row r="11" spans="1:6" ht="22.5" x14ac:dyDescent="0.3">
      <c r="A11" s="35"/>
      <c r="B11" s="35"/>
      <c r="C11" s="35"/>
      <c r="D11" s="35"/>
      <c r="E11" s="35"/>
      <c r="F11" s="35"/>
    </row>
    <row r="12" spans="1:6" ht="20.25" x14ac:dyDescent="0.3">
      <c r="A12" s="3" t="s">
        <v>0</v>
      </c>
      <c r="B12" s="4" t="s">
        <v>1</v>
      </c>
      <c r="C12" s="3" t="s">
        <v>2</v>
      </c>
      <c r="D12" s="28" t="s">
        <v>19</v>
      </c>
      <c r="E12" s="29"/>
      <c r="F12" s="5">
        <v>575679645.11000001</v>
      </c>
    </row>
    <row r="13" spans="1:6" ht="20.25" x14ac:dyDescent="0.3">
      <c r="A13" s="3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9">
        <v>44713</v>
      </c>
      <c r="B14" s="10"/>
      <c r="C14" s="11" t="s">
        <v>44</v>
      </c>
      <c r="D14" s="12">
        <v>3400177.5</v>
      </c>
      <c r="E14" s="12"/>
      <c r="F14" s="13">
        <f>F12+D14-E14</f>
        <v>579079822.61000001</v>
      </c>
    </row>
    <row r="15" spans="1:6" ht="23.25" customHeight="1" x14ac:dyDescent="0.3">
      <c r="A15" s="9">
        <v>44713</v>
      </c>
      <c r="B15" s="14">
        <v>1191</v>
      </c>
      <c r="C15" s="15" t="s">
        <v>21</v>
      </c>
      <c r="D15" s="12"/>
      <c r="E15" s="12">
        <v>10000</v>
      </c>
      <c r="F15" s="13">
        <f>F14+D15-E15</f>
        <v>579069822.61000001</v>
      </c>
    </row>
    <row r="16" spans="1:6" ht="20.25" x14ac:dyDescent="0.3">
      <c r="A16" s="9">
        <v>44714</v>
      </c>
      <c r="B16" s="14"/>
      <c r="C16" s="15" t="s">
        <v>44</v>
      </c>
      <c r="D16" s="24">
        <v>5928377.5</v>
      </c>
      <c r="E16" s="12"/>
      <c r="F16" s="13">
        <f>F15+D16-E16</f>
        <v>584998200.11000001</v>
      </c>
    </row>
    <row r="17" spans="1:8" ht="40.5" x14ac:dyDescent="0.3">
      <c r="A17" s="9">
        <v>44714</v>
      </c>
      <c r="B17" s="14">
        <v>1206</v>
      </c>
      <c r="C17" s="15" t="s">
        <v>46</v>
      </c>
      <c r="D17" s="12"/>
      <c r="E17" s="12">
        <v>898175.94</v>
      </c>
      <c r="F17" s="13">
        <f>F16+D17-E17</f>
        <v>584100024.16999996</v>
      </c>
    </row>
    <row r="18" spans="1:8" ht="24" customHeight="1" x14ac:dyDescent="0.3">
      <c r="A18" s="9">
        <v>44714</v>
      </c>
      <c r="B18" s="14">
        <v>1211</v>
      </c>
      <c r="C18" s="15" t="s">
        <v>20</v>
      </c>
      <c r="D18" s="12"/>
      <c r="E18" s="12">
        <v>6000000</v>
      </c>
      <c r="F18" s="13">
        <f t="shared" ref="F18:F37" si="0">F17+D18-E18</f>
        <v>578100024.16999996</v>
      </c>
    </row>
    <row r="19" spans="1:8" ht="42" customHeight="1" x14ac:dyDescent="0.3">
      <c r="A19" s="9">
        <v>44714</v>
      </c>
      <c r="B19" s="14">
        <v>1213</v>
      </c>
      <c r="C19" s="15" t="s">
        <v>45</v>
      </c>
      <c r="D19" s="12"/>
      <c r="E19" s="12">
        <v>598783.92000000004</v>
      </c>
      <c r="F19" s="13">
        <f t="shared" si="0"/>
        <v>577501240.25</v>
      </c>
    </row>
    <row r="20" spans="1:8" ht="20.25" x14ac:dyDescent="0.3">
      <c r="A20" s="9">
        <v>44715</v>
      </c>
      <c r="B20" s="14"/>
      <c r="C20" s="15" t="s">
        <v>15</v>
      </c>
      <c r="D20" s="12">
        <v>3343752.5</v>
      </c>
      <c r="E20" s="12"/>
      <c r="F20" s="13">
        <f t="shared" si="0"/>
        <v>580844992.75</v>
      </c>
    </row>
    <row r="21" spans="1:8" ht="39.75" customHeight="1" x14ac:dyDescent="0.3">
      <c r="A21" s="9">
        <v>44715</v>
      </c>
      <c r="B21" s="14">
        <v>1225</v>
      </c>
      <c r="C21" s="15" t="s">
        <v>22</v>
      </c>
      <c r="D21" s="22"/>
      <c r="E21" s="12">
        <v>253446.3</v>
      </c>
      <c r="F21" s="13">
        <f t="shared" si="0"/>
        <v>580591546.45000005</v>
      </c>
    </row>
    <row r="22" spans="1:8" ht="41.25" customHeight="1" x14ac:dyDescent="0.3">
      <c r="A22" s="9">
        <v>44715</v>
      </c>
      <c r="B22" s="14">
        <v>1227</v>
      </c>
      <c r="C22" s="15" t="s">
        <v>23</v>
      </c>
      <c r="D22" s="12"/>
      <c r="E22" s="12">
        <v>1553849.2</v>
      </c>
      <c r="F22" s="13">
        <f t="shared" si="0"/>
        <v>579037697.25</v>
      </c>
    </row>
    <row r="23" spans="1:8" ht="41.25" customHeight="1" x14ac:dyDescent="0.3">
      <c r="A23" s="9">
        <v>44715</v>
      </c>
      <c r="B23" s="14">
        <v>1230</v>
      </c>
      <c r="C23" s="15" t="s">
        <v>24</v>
      </c>
      <c r="D23" s="12"/>
      <c r="E23" s="12">
        <v>46020</v>
      </c>
      <c r="F23" s="13">
        <f t="shared" si="0"/>
        <v>578991677.25</v>
      </c>
    </row>
    <row r="24" spans="1:8" ht="60.75" x14ac:dyDescent="0.3">
      <c r="A24" s="9">
        <v>44715</v>
      </c>
      <c r="B24" s="14">
        <v>1234</v>
      </c>
      <c r="C24" s="15" t="s">
        <v>87</v>
      </c>
      <c r="D24" s="12"/>
      <c r="E24" s="12">
        <v>39679.980000000003</v>
      </c>
      <c r="F24" s="13">
        <f t="shared" si="0"/>
        <v>578951997.26999998</v>
      </c>
    </row>
    <row r="25" spans="1:8" ht="24" customHeight="1" x14ac:dyDescent="0.3">
      <c r="A25" s="9">
        <v>44718</v>
      </c>
      <c r="B25" s="14"/>
      <c r="C25" s="15" t="s">
        <v>44</v>
      </c>
      <c r="D25" s="12">
        <v>7175882.0800000001</v>
      </c>
      <c r="E25" s="12"/>
      <c r="F25" s="13">
        <f t="shared" si="0"/>
        <v>586127879.35000002</v>
      </c>
    </row>
    <row r="26" spans="1:8" ht="27.75" customHeight="1" x14ac:dyDescent="0.3">
      <c r="A26" s="9">
        <v>44719</v>
      </c>
      <c r="B26" s="14"/>
      <c r="C26" s="15" t="s">
        <v>44</v>
      </c>
      <c r="D26" s="12">
        <v>3434151.5</v>
      </c>
      <c r="E26" s="12"/>
      <c r="F26" s="13">
        <f t="shared" si="0"/>
        <v>589562030.85000002</v>
      </c>
    </row>
    <row r="27" spans="1:8" ht="27" customHeight="1" x14ac:dyDescent="0.3">
      <c r="A27" s="9">
        <v>44719</v>
      </c>
      <c r="B27" s="14">
        <v>1255</v>
      </c>
      <c r="C27" s="15" t="s">
        <v>47</v>
      </c>
      <c r="D27" s="12"/>
      <c r="E27" s="12">
        <v>22118</v>
      </c>
      <c r="F27" s="13">
        <f t="shared" si="0"/>
        <v>589539912.85000002</v>
      </c>
    </row>
    <row r="28" spans="1:8" ht="26.25" customHeight="1" x14ac:dyDescent="0.3">
      <c r="A28" s="9">
        <v>44719</v>
      </c>
      <c r="B28" s="14">
        <v>1257</v>
      </c>
      <c r="C28" s="15" t="s">
        <v>25</v>
      </c>
      <c r="D28" s="12"/>
      <c r="E28" s="12">
        <v>106200</v>
      </c>
      <c r="F28" s="13">
        <f t="shared" si="0"/>
        <v>589433712.85000002</v>
      </c>
      <c r="H28" s="21"/>
    </row>
    <row r="29" spans="1:8" ht="40.5" x14ac:dyDescent="0.3">
      <c r="A29" s="9">
        <v>44719</v>
      </c>
      <c r="B29" s="14">
        <v>1260</v>
      </c>
      <c r="C29" s="15" t="s">
        <v>86</v>
      </c>
      <c r="D29" s="12"/>
      <c r="E29" s="12">
        <v>20664</v>
      </c>
      <c r="F29" s="13">
        <f t="shared" si="0"/>
        <v>589413048.85000002</v>
      </c>
    </row>
    <row r="30" spans="1:8" ht="24" customHeight="1" x14ac:dyDescent="0.3">
      <c r="A30" s="9">
        <v>44720</v>
      </c>
      <c r="B30" s="14"/>
      <c r="C30" s="15" t="s">
        <v>15</v>
      </c>
      <c r="D30" s="12">
        <v>3670347.5</v>
      </c>
      <c r="E30" s="12"/>
      <c r="F30" s="13">
        <f t="shared" si="0"/>
        <v>593083396.35000002</v>
      </c>
    </row>
    <row r="31" spans="1:8" ht="40.5" x14ac:dyDescent="0.3">
      <c r="A31" s="9">
        <v>44720</v>
      </c>
      <c r="B31" s="14">
        <v>1271</v>
      </c>
      <c r="C31" s="15" t="s">
        <v>48</v>
      </c>
      <c r="D31" s="12"/>
      <c r="E31" s="12">
        <v>4640</v>
      </c>
      <c r="F31" s="13">
        <f t="shared" si="0"/>
        <v>593078756.35000002</v>
      </c>
    </row>
    <row r="32" spans="1:8" ht="40.5" x14ac:dyDescent="0.3">
      <c r="A32" s="9">
        <v>44720</v>
      </c>
      <c r="B32" s="14">
        <v>1273</v>
      </c>
      <c r="C32" s="15" t="s">
        <v>49</v>
      </c>
      <c r="D32" s="12"/>
      <c r="E32" s="12">
        <v>708000</v>
      </c>
      <c r="F32" s="13">
        <f t="shared" si="0"/>
        <v>592370756.35000002</v>
      </c>
    </row>
    <row r="33" spans="1:6" ht="37.5" customHeight="1" x14ac:dyDescent="0.3">
      <c r="A33" s="9">
        <v>44720</v>
      </c>
      <c r="B33" s="14">
        <v>1275</v>
      </c>
      <c r="C33" s="15" t="s">
        <v>50</v>
      </c>
      <c r="D33" s="12"/>
      <c r="E33" s="12">
        <v>71402.98</v>
      </c>
      <c r="F33" s="13">
        <f t="shared" si="0"/>
        <v>592299353.37</v>
      </c>
    </row>
    <row r="34" spans="1:6" ht="24.75" customHeight="1" x14ac:dyDescent="0.3">
      <c r="A34" s="9">
        <v>44721</v>
      </c>
      <c r="B34" s="14"/>
      <c r="C34" s="15" t="s">
        <v>15</v>
      </c>
      <c r="D34" s="12">
        <v>3239160.75</v>
      </c>
      <c r="E34" s="12"/>
      <c r="F34" s="13">
        <f t="shared" si="0"/>
        <v>595538514.12</v>
      </c>
    </row>
    <row r="35" spans="1:6" ht="38.25" customHeight="1" x14ac:dyDescent="0.3">
      <c r="A35" s="9">
        <v>44721</v>
      </c>
      <c r="B35" s="14">
        <v>1281</v>
      </c>
      <c r="C35" s="15" t="s">
        <v>26</v>
      </c>
      <c r="D35" s="12"/>
      <c r="E35" s="12">
        <v>322231.40999999997</v>
      </c>
      <c r="F35" s="13">
        <f t="shared" si="0"/>
        <v>595216282.71000004</v>
      </c>
    </row>
    <row r="36" spans="1:6" ht="45.75" customHeight="1" x14ac:dyDescent="0.3">
      <c r="A36" s="9">
        <v>44721</v>
      </c>
      <c r="B36" s="14">
        <v>1283</v>
      </c>
      <c r="C36" s="15" t="s">
        <v>88</v>
      </c>
      <c r="D36" s="12"/>
      <c r="E36" s="12">
        <v>638140</v>
      </c>
      <c r="F36" s="13">
        <f t="shared" si="0"/>
        <v>594578142.71000004</v>
      </c>
    </row>
    <row r="37" spans="1:6" ht="42.75" customHeight="1" x14ac:dyDescent="0.3">
      <c r="A37" s="9">
        <v>44721</v>
      </c>
      <c r="B37" s="14">
        <v>1285</v>
      </c>
      <c r="C37" s="15" t="s">
        <v>27</v>
      </c>
      <c r="D37" s="12"/>
      <c r="E37" s="12">
        <v>127567.44</v>
      </c>
      <c r="F37" s="13">
        <f t="shared" si="0"/>
        <v>594450575.26999998</v>
      </c>
    </row>
    <row r="38" spans="1:6" ht="40.5" x14ac:dyDescent="0.3">
      <c r="A38" s="9">
        <v>44721</v>
      </c>
      <c r="B38" s="14">
        <v>1289</v>
      </c>
      <c r="C38" s="15" t="s">
        <v>89</v>
      </c>
      <c r="D38" s="12"/>
      <c r="E38" s="12">
        <v>187000</v>
      </c>
      <c r="F38" s="13">
        <f>F37+D38-E38</f>
        <v>594263575.26999998</v>
      </c>
    </row>
    <row r="39" spans="1:6" ht="42.75" customHeight="1" x14ac:dyDescent="0.3">
      <c r="A39" s="9">
        <v>44721</v>
      </c>
      <c r="B39" s="14">
        <v>1292</v>
      </c>
      <c r="C39" s="15" t="s">
        <v>90</v>
      </c>
      <c r="D39" s="12"/>
      <c r="E39" s="23">
        <v>2165890</v>
      </c>
      <c r="F39" s="13">
        <f>F38+D39-E39</f>
        <v>592097685.26999998</v>
      </c>
    </row>
    <row r="40" spans="1:6" ht="36.75" customHeight="1" x14ac:dyDescent="0.3">
      <c r="A40" s="9">
        <v>44721</v>
      </c>
      <c r="B40" s="14">
        <v>1294</v>
      </c>
      <c r="C40" s="15" t="s">
        <v>51</v>
      </c>
      <c r="D40" s="12"/>
      <c r="E40" s="12">
        <v>78400</v>
      </c>
      <c r="F40" s="13">
        <f t="shared" ref="F40:F104" si="1">F39+D40-E40</f>
        <v>592019285.26999998</v>
      </c>
    </row>
    <row r="41" spans="1:6" ht="25.5" customHeight="1" x14ac:dyDescent="0.3">
      <c r="A41" s="9">
        <v>44722</v>
      </c>
      <c r="B41" s="14"/>
      <c r="C41" s="15" t="s">
        <v>15</v>
      </c>
      <c r="D41" s="12">
        <v>3539823</v>
      </c>
      <c r="E41" s="12"/>
      <c r="F41" s="13">
        <f t="shared" si="1"/>
        <v>595559108.26999998</v>
      </c>
    </row>
    <row r="42" spans="1:6" ht="29.25" customHeight="1" x14ac:dyDescent="0.3">
      <c r="A42" s="9">
        <v>44722</v>
      </c>
      <c r="B42" s="14">
        <v>1298</v>
      </c>
      <c r="C42" s="15" t="s">
        <v>66</v>
      </c>
      <c r="D42" s="12"/>
      <c r="E42" s="12">
        <v>38045.699999999997</v>
      </c>
      <c r="F42" s="13">
        <f t="shared" si="1"/>
        <v>595521062.56999993</v>
      </c>
    </row>
    <row r="43" spans="1:6" ht="40.5" x14ac:dyDescent="0.3">
      <c r="A43" s="9">
        <v>44722</v>
      </c>
      <c r="B43" s="14">
        <v>1307</v>
      </c>
      <c r="C43" s="15" t="s">
        <v>52</v>
      </c>
      <c r="D43" s="12"/>
      <c r="E43" s="12">
        <v>39264.5</v>
      </c>
      <c r="F43" s="13">
        <f t="shared" si="1"/>
        <v>595481798.06999993</v>
      </c>
    </row>
    <row r="44" spans="1:6" ht="39" customHeight="1" x14ac:dyDescent="0.3">
      <c r="A44" s="9">
        <v>44722</v>
      </c>
      <c r="B44" s="14">
        <v>1309</v>
      </c>
      <c r="C44" s="15" t="s">
        <v>53</v>
      </c>
      <c r="D44" s="12"/>
      <c r="E44" s="12">
        <v>207550.2</v>
      </c>
      <c r="F44" s="13">
        <f t="shared" si="1"/>
        <v>595274247.86999989</v>
      </c>
    </row>
    <row r="45" spans="1:6" ht="63.75" customHeight="1" x14ac:dyDescent="0.3">
      <c r="A45" s="9">
        <v>44722</v>
      </c>
      <c r="B45" s="14">
        <v>1310</v>
      </c>
      <c r="C45" s="15" t="s">
        <v>54</v>
      </c>
      <c r="D45" s="12"/>
      <c r="E45" s="12">
        <v>302710</v>
      </c>
      <c r="F45" s="13">
        <f t="shared" si="1"/>
        <v>594971537.86999989</v>
      </c>
    </row>
    <row r="46" spans="1:6" ht="21.75" customHeight="1" x14ac:dyDescent="0.3">
      <c r="A46" s="9">
        <v>44725</v>
      </c>
      <c r="B46" s="14"/>
      <c r="C46" s="15" t="s">
        <v>44</v>
      </c>
      <c r="D46" s="12">
        <v>7128849.0899999999</v>
      </c>
      <c r="E46" s="12"/>
      <c r="F46" s="13">
        <f t="shared" si="1"/>
        <v>602100386.95999992</v>
      </c>
    </row>
    <row r="47" spans="1:6" ht="40.5" x14ac:dyDescent="0.3">
      <c r="A47" s="9">
        <v>44725</v>
      </c>
      <c r="B47" s="14">
        <v>1323</v>
      </c>
      <c r="C47" s="15" t="s">
        <v>55</v>
      </c>
      <c r="D47" s="12"/>
      <c r="E47" s="12">
        <v>4640</v>
      </c>
      <c r="F47" s="13">
        <f t="shared" si="1"/>
        <v>602095746.95999992</v>
      </c>
    </row>
    <row r="48" spans="1:6" ht="43.5" customHeight="1" x14ac:dyDescent="0.3">
      <c r="A48" s="9">
        <v>44725</v>
      </c>
      <c r="B48" s="14">
        <v>1325</v>
      </c>
      <c r="C48" s="15" t="s">
        <v>56</v>
      </c>
      <c r="D48" s="12"/>
      <c r="E48" s="12">
        <v>3602</v>
      </c>
      <c r="F48" s="13">
        <f t="shared" si="1"/>
        <v>602092144.95999992</v>
      </c>
    </row>
    <row r="49" spans="1:7" ht="26.25" customHeight="1" x14ac:dyDescent="0.3">
      <c r="A49" s="9">
        <v>44725</v>
      </c>
      <c r="B49" s="14">
        <v>1328</v>
      </c>
      <c r="C49" s="15" t="s">
        <v>57</v>
      </c>
      <c r="D49" s="12"/>
      <c r="E49" s="12">
        <v>2374106.08</v>
      </c>
      <c r="F49" s="13">
        <f t="shared" si="1"/>
        <v>599718038.87999988</v>
      </c>
    </row>
    <row r="50" spans="1:7" ht="39" customHeight="1" x14ac:dyDescent="0.3">
      <c r="A50" s="9">
        <v>44725</v>
      </c>
      <c r="B50" s="14">
        <v>1330</v>
      </c>
      <c r="C50" s="15" t="s">
        <v>28</v>
      </c>
      <c r="D50" s="12"/>
      <c r="E50" s="12">
        <v>53853.31</v>
      </c>
      <c r="F50" s="13">
        <f t="shared" si="1"/>
        <v>599664185.56999993</v>
      </c>
    </row>
    <row r="51" spans="1:7" ht="23.25" customHeight="1" x14ac:dyDescent="0.3">
      <c r="A51" s="9">
        <v>44725</v>
      </c>
      <c r="B51" s="14">
        <v>1334</v>
      </c>
      <c r="C51" s="15" t="s">
        <v>63</v>
      </c>
      <c r="D51" s="12"/>
      <c r="E51" s="12">
        <v>19200</v>
      </c>
      <c r="F51" s="13">
        <f t="shared" si="1"/>
        <v>599644985.56999993</v>
      </c>
    </row>
    <row r="52" spans="1:7" ht="20.25" x14ac:dyDescent="0.3">
      <c r="A52" s="9">
        <v>44726</v>
      </c>
      <c r="B52" s="14"/>
      <c r="C52" s="15" t="s">
        <v>44</v>
      </c>
      <c r="D52" s="12">
        <v>3979314.37</v>
      </c>
      <c r="E52" s="12"/>
      <c r="F52" s="13">
        <f t="shared" si="1"/>
        <v>603624299.93999994</v>
      </c>
    </row>
    <row r="53" spans="1:7" ht="21.75" customHeight="1" x14ac:dyDescent="0.3">
      <c r="A53" s="9">
        <v>44726</v>
      </c>
      <c r="B53" s="14">
        <v>1343</v>
      </c>
      <c r="C53" s="15" t="s">
        <v>64</v>
      </c>
      <c r="D53" s="12"/>
      <c r="E53" s="12">
        <v>15556335.359999999</v>
      </c>
      <c r="F53" s="13">
        <f t="shared" si="1"/>
        <v>588067964.57999992</v>
      </c>
    </row>
    <row r="54" spans="1:7" ht="23.25" customHeight="1" x14ac:dyDescent="0.3">
      <c r="A54" s="9">
        <v>44726</v>
      </c>
      <c r="B54" s="14">
        <v>1345</v>
      </c>
      <c r="C54" s="15" t="s">
        <v>65</v>
      </c>
      <c r="D54" s="12"/>
      <c r="E54" s="12">
        <v>28964123.91</v>
      </c>
      <c r="F54" s="13">
        <f t="shared" si="1"/>
        <v>559103840.66999996</v>
      </c>
    </row>
    <row r="55" spans="1:7" ht="25.5" customHeight="1" x14ac:dyDescent="0.3">
      <c r="A55" s="9">
        <v>44727</v>
      </c>
      <c r="B55" s="14"/>
      <c r="C55" s="15" t="s">
        <v>44</v>
      </c>
      <c r="D55" s="12">
        <v>4364791.22</v>
      </c>
      <c r="E55" s="12"/>
      <c r="F55" s="13">
        <f t="shared" si="1"/>
        <v>563468631.88999999</v>
      </c>
      <c r="G55" t="s">
        <v>16</v>
      </c>
    </row>
    <row r="56" spans="1:7" ht="20.25" x14ac:dyDescent="0.3">
      <c r="A56" s="9">
        <v>44729</v>
      </c>
      <c r="B56" s="14"/>
      <c r="C56" s="15" t="s">
        <v>44</v>
      </c>
      <c r="D56" s="12">
        <v>6668427</v>
      </c>
      <c r="E56" s="12"/>
      <c r="F56" s="13">
        <f t="shared" si="1"/>
        <v>570137058.88999999</v>
      </c>
    </row>
    <row r="57" spans="1:7" ht="24" customHeight="1" x14ac:dyDescent="0.3">
      <c r="A57" s="9">
        <v>44732</v>
      </c>
      <c r="B57" s="14"/>
      <c r="C57" s="15" t="s">
        <v>44</v>
      </c>
      <c r="D57" s="12">
        <v>7441685.1200000001</v>
      </c>
      <c r="E57" s="12"/>
      <c r="F57" s="13">
        <f t="shared" si="1"/>
        <v>577578744.00999999</v>
      </c>
    </row>
    <row r="58" spans="1:7" ht="23.25" customHeight="1" x14ac:dyDescent="0.3">
      <c r="A58" s="9">
        <v>44732</v>
      </c>
      <c r="B58" s="14">
        <v>1370</v>
      </c>
      <c r="C58" s="15" t="s">
        <v>58</v>
      </c>
      <c r="D58" s="12"/>
      <c r="E58" s="12">
        <v>5951137</v>
      </c>
      <c r="F58" s="13">
        <f t="shared" si="1"/>
        <v>571627607.00999999</v>
      </c>
    </row>
    <row r="59" spans="1:7" ht="39" customHeight="1" x14ac:dyDescent="0.3">
      <c r="A59" s="9">
        <v>44732</v>
      </c>
      <c r="B59" s="14">
        <v>1374</v>
      </c>
      <c r="C59" s="15" t="s">
        <v>29</v>
      </c>
      <c r="D59" s="12"/>
      <c r="E59" s="12">
        <v>20289.98</v>
      </c>
      <c r="F59" s="13">
        <f t="shared" si="1"/>
        <v>571607317.02999997</v>
      </c>
    </row>
    <row r="60" spans="1:7" ht="40.5" x14ac:dyDescent="0.3">
      <c r="A60" s="9">
        <v>44732</v>
      </c>
      <c r="B60" s="14">
        <v>1378</v>
      </c>
      <c r="C60" s="15" t="s">
        <v>59</v>
      </c>
      <c r="D60" s="12"/>
      <c r="E60" s="12">
        <v>2920</v>
      </c>
      <c r="F60" s="13">
        <f t="shared" si="1"/>
        <v>571604397.02999997</v>
      </c>
    </row>
    <row r="61" spans="1:7" ht="25.5" customHeight="1" x14ac:dyDescent="0.3">
      <c r="A61" s="9">
        <v>44732</v>
      </c>
      <c r="B61" s="14">
        <v>1380</v>
      </c>
      <c r="C61" s="15" t="s">
        <v>60</v>
      </c>
      <c r="D61" s="12"/>
      <c r="E61" s="12">
        <v>22118</v>
      </c>
      <c r="F61" s="13">
        <f t="shared" si="1"/>
        <v>571582279.02999997</v>
      </c>
    </row>
    <row r="62" spans="1:7" ht="39.75" customHeight="1" x14ac:dyDescent="0.3">
      <c r="A62" s="9">
        <v>44732</v>
      </c>
      <c r="B62" s="14">
        <v>1382</v>
      </c>
      <c r="C62" s="15" t="s">
        <v>30</v>
      </c>
      <c r="D62" s="12"/>
      <c r="E62" s="12">
        <v>131098</v>
      </c>
      <c r="F62" s="13">
        <f t="shared" si="1"/>
        <v>571451181.02999997</v>
      </c>
    </row>
    <row r="63" spans="1:7" ht="40.5" x14ac:dyDescent="0.3">
      <c r="A63" s="9">
        <v>44732</v>
      </c>
      <c r="B63" s="14">
        <v>1386</v>
      </c>
      <c r="C63" s="15" t="s">
        <v>31</v>
      </c>
      <c r="D63" s="12"/>
      <c r="E63" s="12">
        <v>8285000</v>
      </c>
      <c r="F63" s="13">
        <f t="shared" si="1"/>
        <v>563166181.02999997</v>
      </c>
    </row>
    <row r="64" spans="1:7" ht="20.25" x14ac:dyDescent="0.3">
      <c r="A64" s="9">
        <v>44733</v>
      </c>
      <c r="B64" s="14"/>
      <c r="C64" s="15" t="s">
        <v>44</v>
      </c>
      <c r="D64" s="12">
        <v>3953590</v>
      </c>
      <c r="E64" s="12"/>
      <c r="F64" s="13">
        <f t="shared" si="1"/>
        <v>567119771.02999997</v>
      </c>
    </row>
    <row r="65" spans="1:6" ht="40.5" x14ac:dyDescent="0.3">
      <c r="A65" s="9">
        <v>44733</v>
      </c>
      <c r="B65" s="14">
        <v>1397</v>
      </c>
      <c r="C65" s="15" t="s">
        <v>61</v>
      </c>
      <c r="D65" s="12"/>
      <c r="E65" s="12">
        <v>159300</v>
      </c>
      <c r="F65" s="13">
        <f t="shared" si="1"/>
        <v>566960471.02999997</v>
      </c>
    </row>
    <row r="66" spans="1:6" ht="40.5" x14ac:dyDescent="0.3">
      <c r="A66" s="9">
        <v>44733</v>
      </c>
      <c r="B66" s="14">
        <v>1400</v>
      </c>
      <c r="C66" s="15" t="s">
        <v>62</v>
      </c>
      <c r="D66" s="12"/>
      <c r="E66" s="12">
        <v>79650</v>
      </c>
      <c r="F66" s="13">
        <f t="shared" si="1"/>
        <v>566880821.02999997</v>
      </c>
    </row>
    <row r="67" spans="1:6" ht="39.75" customHeight="1" x14ac:dyDescent="0.3">
      <c r="A67" s="9">
        <v>44733</v>
      </c>
      <c r="B67" s="14">
        <v>1402</v>
      </c>
      <c r="C67" s="15" t="s">
        <v>67</v>
      </c>
      <c r="D67" s="12"/>
      <c r="E67" s="12">
        <v>60000</v>
      </c>
      <c r="F67" s="13">
        <f t="shared" si="1"/>
        <v>566820821.02999997</v>
      </c>
    </row>
    <row r="68" spans="1:6" ht="25.5" customHeight="1" x14ac:dyDescent="0.3">
      <c r="A68" s="9">
        <v>44733</v>
      </c>
      <c r="B68" s="14">
        <v>1404</v>
      </c>
      <c r="C68" s="15" t="s">
        <v>72</v>
      </c>
      <c r="D68" s="12"/>
      <c r="E68" s="12">
        <v>7303.88</v>
      </c>
      <c r="F68" s="13">
        <f t="shared" si="1"/>
        <v>566813517.14999998</v>
      </c>
    </row>
    <row r="69" spans="1:6" ht="24" customHeight="1" x14ac:dyDescent="0.3">
      <c r="A69" s="9">
        <v>44733</v>
      </c>
      <c r="B69" s="14">
        <v>1406</v>
      </c>
      <c r="C69" s="15" t="s">
        <v>69</v>
      </c>
      <c r="D69" s="12"/>
      <c r="E69" s="12">
        <v>21171.81</v>
      </c>
      <c r="F69" s="13">
        <f t="shared" si="1"/>
        <v>566792345.34000003</v>
      </c>
    </row>
    <row r="70" spans="1:6" ht="25.5" customHeight="1" x14ac:dyDescent="0.3">
      <c r="A70" s="9">
        <v>44733</v>
      </c>
      <c r="B70" s="14">
        <v>1408</v>
      </c>
      <c r="C70" s="15" t="s">
        <v>70</v>
      </c>
      <c r="D70" s="12"/>
      <c r="E70" s="12">
        <v>3190.76</v>
      </c>
      <c r="F70" s="13">
        <f t="shared" si="1"/>
        <v>566789154.58000004</v>
      </c>
    </row>
    <row r="71" spans="1:6" ht="27.75" customHeight="1" x14ac:dyDescent="0.3">
      <c r="A71" s="9">
        <v>44733</v>
      </c>
      <c r="B71" s="14">
        <v>1410</v>
      </c>
      <c r="C71" s="15" t="s">
        <v>68</v>
      </c>
      <c r="D71" s="12"/>
      <c r="E71" s="12">
        <v>450783.9</v>
      </c>
      <c r="F71" s="13">
        <f t="shared" si="1"/>
        <v>566338370.68000007</v>
      </c>
    </row>
    <row r="72" spans="1:6" ht="24.75" customHeight="1" x14ac:dyDescent="0.3">
      <c r="A72" s="9">
        <v>44733</v>
      </c>
      <c r="B72" s="14">
        <v>1412</v>
      </c>
      <c r="C72" s="15" t="s">
        <v>71</v>
      </c>
      <c r="D72" s="12"/>
      <c r="E72" s="12">
        <v>511887.6</v>
      </c>
      <c r="F72" s="13">
        <f t="shared" si="1"/>
        <v>565826483.08000004</v>
      </c>
    </row>
    <row r="73" spans="1:6" ht="21" customHeight="1" x14ac:dyDescent="0.3">
      <c r="A73" s="9">
        <v>44734</v>
      </c>
      <c r="B73" s="14"/>
      <c r="C73" s="15" t="s">
        <v>44</v>
      </c>
      <c r="D73" s="12">
        <v>4712659.5999999996</v>
      </c>
      <c r="E73" s="12"/>
      <c r="F73" s="13">
        <f t="shared" si="1"/>
        <v>570539142.68000007</v>
      </c>
    </row>
    <row r="74" spans="1:6" ht="39.75" customHeight="1" x14ac:dyDescent="0.3">
      <c r="A74" s="9">
        <v>44734</v>
      </c>
      <c r="B74" s="14">
        <v>1414</v>
      </c>
      <c r="C74" s="15" t="s">
        <v>73</v>
      </c>
      <c r="D74" s="12"/>
      <c r="E74" s="12">
        <v>559423.84</v>
      </c>
      <c r="F74" s="13">
        <f t="shared" si="1"/>
        <v>569979718.84000003</v>
      </c>
    </row>
    <row r="75" spans="1:6" ht="67.5" customHeight="1" x14ac:dyDescent="0.3">
      <c r="A75" s="9">
        <v>44734</v>
      </c>
      <c r="B75" s="14">
        <v>1422</v>
      </c>
      <c r="C75" s="15" t="s">
        <v>74</v>
      </c>
      <c r="D75" s="12"/>
      <c r="E75" s="12">
        <v>1991445</v>
      </c>
      <c r="F75" s="13">
        <f t="shared" si="1"/>
        <v>567988273.84000003</v>
      </c>
    </row>
    <row r="76" spans="1:6" ht="21" customHeight="1" x14ac:dyDescent="0.3">
      <c r="A76" s="9">
        <v>44734</v>
      </c>
      <c r="B76" s="14">
        <v>1424</v>
      </c>
      <c r="C76" s="15" t="s">
        <v>75</v>
      </c>
      <c r="D76" s="12"/>
      <c r="E76" s="12">
        <v>6392300</v>
      </c>
      <c r="F76" s="13">
        <f t="shared" si="1"/>
        <v>561595973.84000003</v>
      </c>
    </row>
    <row r="77" spans="1:6" ht="64.5" customHeight="1" x14ac:dyDescent="0.3">
      <c r="A77" s="9">
        <v>44734</v>
      </c>
      <c r="B77" s="14">
        <v>1426</v>
      </c>
      <c r="C77" s="15" t="s">
        <v>32</v>
      </c>
      <c r="D77" s="12"/>
      <c r="E77" s="12">
        <v>59500</v>
      </c>
      <c r="F77" s="13">
        <f t="shared" si="1"/>
        <v>561536473.84000003</v>
      </c>
    </row>
    <row r="78" spans="1:6" ht="30" customHeight="1" x14ac:dyDescent="0.3">
      <c r="A78" s="9">
        <v>44735</v>
      </c>
      <c r="B78" s="14"/>
      <c r="C78" s="15" t="s">
        <v>44</v>
      </c>
      <c r="D78" s="12">
        <v>4032262</v>
      </c>
      <c r="E78" s="12"/>
      <c r="F78" s="13">
        <f t="shared" si="1"/>
        <v>565568735.84000003</v>
      </c>
    </row>
    <row r="79" spans="1:6" ht="27.75" customHeight="1" x14ac:dyDescent="0.3">
      <c r="A79" s="9">
        <v>44735</v>
      </c>
      <c r="B79" s="14">
        <v>1435</v>
      </c>
      <c r="C79" s="15" t="s">
        <v>33</v>
      </c>
      <c r="D79" s="12"/>
      <c r="E79" s="12">
        <v>1209935.7</v>
      </c>
      <c r="F79" s="13">
        <f t="shared" si="1"/>
        <v>564358800.13999999</v>
      </c>
    </row>
    <row r="80" spans="1:6" ht="20.25" x14ac:dyDescent="0.3">
      <c r="A80" s="9">
        <v>44735</v>
      </c>
      <c r="B80" s="14">
        <v>1437</v>
      </c>
      <c r="C80" s="15" t="s">
        <v>33</v>
      </c>
      <c r="D80" s="12"/>
      <c r="E80" s="12">
        <v>124690.44</v>
      </c>
      <c r="F80" s="13">
        <f t="shared" si="1"/>
        <v>564234109.69999993</v>
      </c>
    </row>
    <row r="81" spans="1:6" ht="24" customHeight="1" x14ac:dyDescent="0.3">
      <c r="A81" s="9">
        <v>44736</v>
      </c>
      <c r="B81" s="14"/>
      <c r="C81" s="15" t="s">
        <v>44</v>
      </c>
      <c r="D81" s="12">
        <v>4668445.5199999996</v>
      </c>
      <c r="E81" s="12"/>
      <c r="F81" s="13">
        <f t="shared" si="1"/>
        <v>568902555.21999991</v>
      </c>
    </row>
    <row r="82" spans="1:6" ht="45.75" customHeight="1" x14ac:dyDescent="0.3">
      <c r="A82" s="9">
        <v>44736</v>
      </c>
      <c r="B82" s="14">
        <v>1442</v>
      </c>
      <c r="C82" s="15" t="s">
        <v>77</v>
      </c>
      <c r="D82" s="12"/>
      <c r="E82" s="12">
        <v>15930</v>
      </c>
      <c r="F82" s="13">
        <f t="shared" si="1"/>
        <v>568886625.21999991</v>
      </c>
    </row>
    <row r="83" spans="1:6" ht="43.5" customHeight="1" x14ac:dyDescent="0.3">
      <c r="A83" s="9">
        <v>44736</v>
      </c>
      <c r="B83" s="14">
        <v>1447</v>
      </c>
      <c r="C83" s="15" t="s">
        <v>76</v>
      </c>
      <c r="D83" s="12"/>
      <c r="E83" s="12">
        <v>304439.93</v>
      </c>
      <c r="F83" s="13">
        <f t="shared" si="1"/>
        <v>568582185.28999996</v>
      </c>
    </row>
    <row r="84" spans="1:6" ht="39.75" customHeight="1" x14ac:dyDescent="0.3">
      <c r="A84" s="9">
        <v>44736</v>
      </c>
      <c r="B84" s="14">
        <v>1455</v>
      </c>
      <c r="C84" s="15" t="s">
        <v>34</v>
      </c>
      <c r="D84" s="12"/>
      <c r="E84" s="12">
        <v>595071.29</v>
      </c>
      <c r="F84" s="13">
        <f t="shared" si="1"/>
        <v>567987114</v>
      </c>
    </row>
    <row r="85" spans="1:6" ht="20.25" x14ac:dyDescent="0.3">
      <c r="A85" s="9">
        <v>44736</v>
      </c>
      <c r="B85" s="14">
        <v>1459</v>
      </c>
      <c r="C85" s="15" t="s">
        <v>78</v>
      </c>
      <c r="D85" s="12"/>
      <c r="E85" s="12">
        <v>18629.669999999998</v>
      </c>
      <c r="F85" s="13">
        <f t="shared" si="1"/>
        <v>567968484.33000004</v>
      </c>
    </row>
    <row r="86" spans="1:6" ht="20.25" x14ac:dyDescent="0.3">
      <c r="A86" s="9">
        <v>44739</v>
      </c>
      <c r="B86" s="14"/>
      <c r="C86" s="15" t="s">
        <v>44</v>
      </c>
      <c r="D86" s="12">
        <v>7697752.5199999996</v>
      </c>
      <c r="E86" s="12"/>
      <c r="F86" s="13">
        <f t="shared" si="1"/>
        <v>575666236.85000002</v>
      </c>
    </row>
    <row r="87" spans="1:6" ht="26.25" customHeight="1" x14ac:dyDescent="0.3">
      <c r="A87" s="9">
        <v>44739</v>
      </c>
      <c r="B87" s="14">
        <v>1462</v>
      </c>
      <c r="C87" s="15" t="s">
        <v>91</v>
      </c>
      <c r="D87" s="12"/>
      <c r="E87" s="12">
        <v>3273.38</v>
      </c>
      <c r="F87" s="13">
        <f t="shared" si="1"/>
        <v>575662963.47000003</v>
      </c>
    </row>
    <row r="88" spans="1:6" ht="24" customHeight="1" x14ac:dyDescent="0.3">
      <c r="A88" s="9">
        <v>44740</v>
      </c>
      <c r="B88" s="14"/>
      <c r="C88" s="15" t="s">
        <v>44</v>
      </c>
      <c r="D88" s="23">
        <v>4216648.75</v>
      </c>
      <c r="E88" s="23"/>
      <c r="F88" s="13">
        <f t="shared" si="1"/>
        <v>579879612.22000003</v>
      </c>
    </row>
    <row r="89" spans="1:6" ht="42" customHeight="1" x14ac:dyDescent="0.3">
      <c r="A89" s="9">
        <v>44740</v>
      </c>
      <c r="B89" s="14">
        <v>1476</v>
      </c>
      <c r="C89" s="15" t="s">
        <v>79</v>
      </c>
      <c r="D89" s="23"/>
      <c r="E89" s="23">
        <v>164633.60000000001</v>
      </c>
      <c r="F89" s="13">
        <f t="shared" si="1"/>
        <v>579714978.62</v>
      </c>
    </row>
    <row r="90" spans="1:6" ht="40.5" customHeight="1" x14ac:dyDescent="0.3">
      <c r="A90" s="9">
        <v>44740</v>
      </c>
      <c r="B90" s="14">
        <v>1478</v>
      </c>
      <c r="C90" s="15" t="s">
        <v>80</v>
      </c>
      <c r="D90" s="23"/>
      <c r="E90" s="23">
        <v>98580.01</v>
      </c>
      <c r="F90" s="13">
        <f t="shared" si="1"/>
        <v>579616398.61000001</v>
      </c>
    </row>
    <row r="91" spans="1:6" ht="40.5" x14ac:dyDescent="0.3">
      <c r="A91" s="9">
        <v>44740</v>
      </c>
      <c r="B91" s="14">
        <v>1480</v>
      </c>
      <c r="C91" s="15" t="s">
        <v>35</v>
      </c>
      <c r="D91" s="12"/>
      <c r="E91" s="12">
        <v>606</v>
      </c>
      <c r="F91" s="13">
        <f t="shared" si="1"/>
        <v>579615792.61000001</v>
      </c>
    </row>
    <row r="92" spans="1:6" ht="36.75" customHeight="1" x14ac:dyDescent="0.3">
      <c r="A92" s="9">
        <v>44740</v>
      </c>
      <c r="B92" s="14">
        <v>1482</v>
      </c>
      <c r="C92" s="15" t="s">
        <v>36</v>
      </c>
      <c r="D92" s="12"/>
      <c r="E92" s="12">
        <v>6416</v>
      </c>
      <c r="F92" s="13">
        <f t="shared" si="1"/>
        <v>579609376.61000001</v>
      </c>
    </row>
    <row r="93" spans="1:6" ht="36.75" customHeight="1" x14ac:dyDescent="0.3">
      <c r="A93" s="9">
        <v>44740</v>
      </c>
      <c r="B93" s="14">
        <v>1484</v>
      </c>
      <c r="C93" s="15" t="s">
        <v>37</v>
      </c>
      <c r="D93" s="12"/>
      <c r="E93" s="12">
        <v>46020</v>
      </c>
      <c r="F93" s="13">
        <f t="shared" si="1"/>
        <v>579563356.61000001</v>
      </c>
    </row>
    <row r="94" spans="1:6" ht="36.75" customHeight="1" x14ac:dyDescent="0.3">
      <c r="A94" s="9">
        <v>44740</v>
      </c>
      <c r="B94" s="14">
        <v>1486</v>
      </c>
      <c r="C94" s="15" t="s">
        <v>81</v>
      </c>
      <c r="D94" s="12"/>
      <c r="E94" s="12">
        <v>253446.3</v>
      </c>
      <c r="F94" s="13">
        <f t="shared" si="1"/>
        <v>579309910.31000006</v>
      </c>
    </row>
    <row r="95" spans="1:6" ht="42" customHeight="1" x14ac:dyDescent="0.3">
      <c r="A95" s="9">
        <v>44740</v>
      </c>
      <c r="B95" s="14">
        <v>1488</v>
      </c>
      <c r="C95" s="15" t="s">
        <v>38</v>
      </c>
      <c r="D95" s="12"/>
      <c r="E95" s="12">
        <v>3860</v>
      </c>
      <c r="F95" s="13">
        <f t="shared" si="1"/>
        <v>579306050.31000006</v>
      </c>
    </row>
    <row r="96" spans="1:6" ht="20.25" x14ac:dyDescent="0.3">
      <c r="A96" s="9">
        <v>44741</v>
      </c>
      <c r="B96" s="14"/>
      <c r="C96" s="15" t="s">
        <v>44</v>
      </c>
      <c r="D96" s="12">
        <v>5008717.5</v>
      </c>
      <c r="E96" s="12"/>
      <c r="F96" s="13">
        <f t="shared" si="1"/>
        <v>584314767.81000006</v>
      </c>
    </row>
    <row r="97" spans="1:6" ht="40.5" customHeight="1" x14ac:dyDescent="0.3">
      <c r="A97" s="9">
        <v>44741</v>
      </c>
      <c r="B97" s="14">
        <v>1494</v>
      </c>
      <c r="C97" s="15" t="s">
        <v>82</v>
      </c>
      <c r="D97" s="12"/>
      <c r="E97" s="12">
        <v>90680.57</v>
      </c>
      <c r="F97" s="13">
        <f t="shared" si="1"/>
        <v>584224087.24000001</v>
      </c>
    </row>
    <row r="98" spans="1:6" ht="39.75" customHeight="1" x14ac:dyDescent="0.3">
      <c r="A98" s="9">
        <v>44741</v>
      </c>
      <c r="B98" s="14">
        <v>1496</v>
      </c>
      <c r="C98" s="15" t="s">
        <v>39</v>
      </c>
      <c r="D98" s="12"/>
      <c r="E98" s="12">
        <v>303548</v>
      </c>
      <c r="F98" s="13">
        <f t="shared" si="1"/>
        <v>583920539.24000001</v>
      </c>
    </row>
    <row r="99" spans="1:6" ht="38.25" customHeight="1" x14ac:dyDescent="0.3">
      <c r="A99" s="9">
        <v>44741</v>
      </c>
      <c r="B99" s="14">
        <v>1500</v>
      </c>
      <c r="C99" s="15" t="s">
        <v>83</v>
      </c>
      <c r="D99" s="12"/>
      <c r="E99" s="12">
        <v>23600</v>
      </c>
      <c r="F99" s="13">
        <f t="shared" si="1"/>
        <v>583896939.24000001</v>
      </c>
    </row>
    <row r="100" spans="1:6" ht="38.25" customHeight="1" x14ac:dyDescent="0.3">
      <c r="A100" s="9">
        <v>44741</v>
      </c>
      <c r="B100" s="14">
        <v>1506</v>
      </c>
      <c r="C100" s="15" t="s">
        <v>40</v>
      </c>
      <c r="D100" s="12"/>
      <c r="E100" s="12">
        <v>299391.98</v>
      </c>
      <c r="F100" s="13">
        <f t="shared" si="1"/>
        <v>583597547.25999999</v>
      </c>
    </row>
    <row r="101" spans="1:6" ht="42" customHeight="1" x14ac:dyDescent="0.3">
      <c r="A101" s="9">
        <v>44741</v>
      </c>
      <c r="B101" s="14">
        <v>1510</v>
      </c>
      <c r="C101" s="15" t="s">
        <v>41</v>
      </c>
      <c r="D101" s="12"/>
      <c r="E101" s="12">
        <v>50014.32</v>
      </c>
      <c r="F101" s="13">
        <f t="shared" si="1"/>
        <v>583547532.93999994</v>
      </c>
    </row>
    <row r="102" spans="1:6" ht="25.5" customHeight="1" x14ac:dyDescent="0.3">
      <c r="A102" s="9">
        <v>44742</v>
      </c>
      <c r="B102" s="14"/>
      <c r="C102" s="15" t="s">
        <v>44</v>
      </c>
      <c r="D102" s="12">
        <v>5068256.37</v>
      </c>
      <c r="E102" s="12"/>
      <c r="F102" s="13">
        <f t="shared" si="1"/>
        <v>588615789.30999994</v>
      </c>
    </row>
    <row r="103" spans="1:6" ht="24" customHeight="1" x14ac:dyDescent="0.3">
      <c r="A103" s="9">
        <v>44742</v>
      </c>
      <c r="B103" s="14"/>
      <c r="C103" s="15" t="s">
        <v>84</v>
      </c>
      <c r="D103" s="12">
        <v>19426404</v>
      </c>
      <c r="E103" s="12"/>
      <c r="F103" s="13">
        <f t="shared" si="1"/>
        <v>608042193.30999994</v>
      </c>
    </row>
    <row r="104" spans="1:6" ht="25.5" customHeight="1" x14ac:dyDescent="0.3">
      <c r="A104" s="9">
        <v>44742</v>
      </c>
      <c r="B104" s="14"/>
      <c r="C104" s="15" t="s">
        <v>85</v>
      </c>
      <c r="D104" s="12"/>
      <c r="E104" s="12">
        <v>465217.5</v>
      </c>
      <c r="F104" s="13">
        <f t="shared" si="1"/>
        <v>607576975.80999994</v>
      </c>
    </row>
    <row r="105" spans="1:6" ht="18.75" customHeight="1" x14ac:dyDescent="0.3">
      <c r="A105" s="9">
        <v>44742</v>
      </c>
      <c r="B105" s="14"/>
      <c r="C105" s="15" t="s">
        <v>92</v>
      </c>
      <c r="D105" s="12">
        <v>31155860.059999999</v>
      </c>
      <c r="E105" s="12"/>
      <c r="F105" s="13">
        <f t="shared" ref="F105:F108" si="2">F104+D105-E105</f>
        <v>638732835.86999989</v>
      </c>
    </row>
    <row r="106" spans="1:6" ht="19.5" customHeight="1" x14ac:dyDescent="0.3">
      <c r="A106" s="9">
        <v>44742</v>
      </c>
      <c r="B106" s="14"/>
      <c r="C106" s="15" t="s">
        <v>42</v>
      </c>
      <c r="D106" s="12">
        <v>32178.94</v>
      </c>
      <c r="E106" s="12"/>
      <c r="F106" s="13">
        <f t="shared" si="2"/>
        <v>638765014.80999994</v>
      </c>
    </row>
    <row r="107" spans="1:6" ht="26.25" customHeight="1" x14ac:dyDescent="0.3">
      <c r="A107" s="9">
        <v>44742</v>
      </c>
      <c r="B107" s="14"/>
      <c r="C107" s="15" t="s">
        <v>43</v>
      </c>
      <c r="D107" s="12"/>
      <c r="E107" s="12">
        <v>2292913.4500000002</v>
      </c>
      <c r="F107" s="13">
        <f t="shared" si="2"/>
        <v>636472101.3599999</v>
      </c>
    </row>
    <row r="108" spans="1:6" ht="20.25" x14ac:dyDescent="0.3">
      <c r="A108" s="9"/>
      <c r="B108" s="14"/>
      <c r="C108" s="15"/>
      <c r="D108" s="12"/>
      <c r="E108" s="12"/>
      <c r="F108" s="13">
        <f t="shared" si="2"/>
        <v>636472101.3599999</v>
      </c>
    </row>
    <row r="109" spans="1:6" ht="24.75" customHeight="1" x14ac:dyDescent="0.3">
      <c r="A109" s="9"/>
      <c r="B109" s="14"/>
      <c r="C109" s="15"/>
      <c r="D109" s="12"/>
      <c r="E109" s="12"/>
      <c r="F109" s="13"/>
    </row>
    <row r="110" spans="1:6" ht="22.5" customHeight="1" x14ac:dyDescent="0.3">
      <c r="A110" s="9"/>
      <c r="B110" s="30" t="s">
        <v>17</v>
      </c>
      <c r="C110" s="31"/>
      <c r="D110" s="16">
        <v>153287514.38999999</v>
      </c>
      <c r="E110" s="16">
        <v>92495058.140000001</v>
      </c>
      <c r="F110" s="5">
        <v>636472101.36000001</v>
      </c>
    </row>
    <row r="112" spans="1:6" ht="41.25" customHeight="1" x14ac:dyDescent="0.25"/>
    <row r="114" spans="1:6" ht="24" customHeight="1" x14ac:dyDescent="0.25"/>
    <row r="115" spans="1:6" ht="20.25" customHeight="1" x14ac:dyDescent="0.25"/>
    <row r="116" spans="1:6" ht="18.75" customHeight="1" x14ac:dyDescent="0.25"/>
    <row r="117" spans="1:6" ht="24.75" customHeight="1" x14ac:dyDescent="0.25"/>
    <row r="118" spans="1:6" ht="22.5" customHeight="1" x14ac:dyDescent="0.25"/>
    <row r="121" spans="1:6" ht="40.5" customHeight="1" x14ac:dyDescent="0.35">
      <c r="B121" s="17"/>
      <c r="C121" s="18" t="s">
        <v>13</v>
      </c>
      <c r="D121" s="32" t="s">
        <v>14</v>
      </c>
      <c r="E121" s="32"/>
      <c r="F121" s="19"/>
    </row>
    <row r="122" spans="1:6" ht="21" x14ac:dyDescent="0.35">
      <c r="A122" s="17"/>
      <c r="B122" s="17"/>
      <c r="C122" s="17" t="s">
        <v>9</v>
      </c>
      <c r="D122" s="33" t="s">
        <v>10</v>
      </c>
      <c r="E122" s="33"/>
      <c r="F122" s="33"/>
    </row>
    <row r="123" spans="1:6" ht="21" x14ac:dyDescent="0.35">
      <c r="A123" s="17"/>
      <c r="B123" s="17"/>
      <c r="C123" s="20" t="s">
        <v>11</v>
      </c>
      <c r="D123" s="34" t="s">
        <v>12</v>
      </c>
      <c r="E123" s="34"/>
      <c r="F123" s="34"/>
    </row>
    <row r="124" spans="1:6" ht="25.5" customHeight="1" x14ac:dyDescent="0.35">
      <c r="A124" s="17"/>
      <c r="B124" s="17"/>
      <c r="C124" s="17"/>
      <c r="D124" s="17"/>
      <c r="E124" s="17"/>
      <c r="F124" s="17"/>
    </row>
    <row r="125" spans="1:6" ht="21" x14ac:dyDescent="0.35">
      <c r="A125" s="17"/>
    </row>
    <row r="130" ht="19.5" customHeight="1" x14ac:dyDescent="0.25"/>
    <row r="131" ht="24" customHeight="1" x14ac:dyDescent="0.25"/>
    <row r="132" ht="23.25" customHeight="1" x14ac:dyDescent="0.25"/>
    <row r="134" ht="30" customHeight="1" x14ac:dyDescent="0.25"/>
    <row r="135" ht="21" customHeight="1" x14ac:dyDescent="0.25"/>
    <row r="137" ht="59.25" customHeight="1" x14ac:dyDescent="0.25"/>
    <row r="138" ht="26.25" customHeight="1" x14ac:dyDescent="0.25"/>
    <row r="140" ht="14.25" customHeight="1" x14ac:dyDescent="0.25"/>
    <row r="141" ht="26.25" customHeight="1" x14ac:dyDescent="0.25"/>
    <row r="142" ht="21.75" customHeight="1" x14ac:dyDescent="0.25"/>
    <row r="143" ht="23.25" customHeight="1" x14ac:dyDescent="0.25"/>
    <row r="145" ht="24.75" customHeight="1" x14ac:dyDescent="0.25"/>
    <row r="148" ht="28.5" customHeight="1" x14ac:dyDescent="0.25"/>
    <row r="149" ht="24" customHeight="1" x14ac:dyDescent="0.25"/>
    <row r="150" ht="22.5" customHeight="1" x14ac:dyDescent="0.25"/>
    <row r="153" ht="21" customHeight="1" x14ac:dyDescent="0.25"/>
    <row r="154" ht="28.5" customHeight="1" x14ac:dyDescent="0.25"/>
    <row r="155" ht="24" customHeight="1" x14ac:dyDescent="0.25"/>
    <row r="156" ht="21.75" customHeight="1" x14ac:dyDescent="0.25"/>
    <row r="158" ht="22.5" customHeight="1" x14ac:dyDescent="0.25"/>
    <row r="159" ht="24" customHeight="1" x14ac:dyDescent="0.25"/>
    <row r="160" ht="24" customHeight="1" x14ac:dyDescent="0.25"/>
    <row r="162" ht="24.75" customHeight="1" x14ac:dyDescent="0.25"/>
    <row r="163" ht="24" customHeight="1" x14ac:dyDescent="0.25"/>
    <row r="165" ht="18" customHeight="1" x14ac:dyDescent="0.25"/>
    <row r="167" ht="21.75" customHeight="1" x14ac:dyDescent="0.25"/>
    <row r="169" ht="20.25" customHeight="1" x14ac:dyDescent="0.25"/>
    <row r="170" ht="16.5" customHeight="1" x14ac:dyDescent="0.25"/>
  </sheetData>
  <mergeCells count="11">
    <mergeCell ref="D121:E121"/>
    <mergeCell ref="D122:F122"/>
    <mergeCell ref="D123:F123"/>
    <mergeCell ref="A8:F8"/>
    <mergeCell ref="A9:F9"/>
    <mergeCell ref="A11:F11"/>
    <mergeCell ref="A6:F6"/>
    <mergeCell ref="A7:F7"/>
    <mergeCell ref="A10:F10"/>
    <mergeCell ref="D12:E12"/>
    <mergeCell ref="B110:C110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2022-07-05T18:13:54Z</dcterms:modified>
</cp:coreProperties>
</file>