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A672BE05-25D0-4E1B-8764-8074BA711FD7}" xr6:coauthVersionLast="47" xr6:coauthVersionMax="47" xr10:uidLastSave="{00000000-0000-0000-0000-000000000000}"/>
  <bookViews>
    <workbookView xWindow="-120" yWindow="-120" windowWidth="29040" windowHeight="15840" xr2:uid="{DE6E44E5-A1D2-43B9-96E3-F1D9C1A00665}"/>
  </bookViews>
  <sheets>
    <sheet name="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</calcChain>
</file>

<file path=xl/sharedStrings.xml><?xml version="1.0" encoding="utf-8"?>
<sst xmlns="http://schemas.openxmlformats.org/spreadsheetml/2006/main" count="257" uniqueCount="154">
  <si>
    <t>PLANILLA DE PAGOS A PROVEEDORES MES DE ABRIL 2023</t>
  </si>
  <si>
    <t xml:space="preserve"> </t>
  </si>
  <si>
    <t>No.</t>
  </si>
  <si>
    <t>No. Fact. o Comprobante</t>
  </si>
  <si>
    <t>Fecha de factura</t>
  </si>
  <si>
    <t>Monto</t>
  </si>
  <si>
    <t>Monto       pagado</t>
  </si>
  <si>
    <t>Fecha vencimiento</t>
  </si>
  <si>
    <t>Lib.</t>
  </si>
  <si>
    <t>Proveedor</t>
  </si>
  <si>
    <t>Concepto</t>
  </si>
  <si>
    <t>Facturado</t>
  </si>
  <si>
    <t xml:space="preserve">Pendiente </t>
  </si>
  <si>
    <t>Estado</t>
  </si>
  <si>
    <t xml:space="preserve">COMPAÑIA DOMINICANA DE TELEFONOS </t>
  </si>
  <si>
    <t>PAGO POR SERVICIOS DE TELEFONIAS TIPO FLOTA UTILIZADOS EN ESTA DGM, CORRESPONDIENTE AL MES DE FEBRERO 2023</t>
  </si>
  <si>
    <t>E450000004827</t>
  </si>
  <si>
    <t>PAGADO</t>
  </si>
  <si>
    <t>PAGOS POR SERVICIOS DE TELEFONIA ALAMBRICA DE ESTA DGM, CORRESPONDIENTE AL MES DE FEBRERO 2023</t>
  </si>
  <si>
    <t>E450000004858</t>
  </si>
  <si>
    <t xml:space="preserve">ESCUELA DE ALTA DIRECCION BARNA </t>
  </si>
  <si>
    <t>PAGO POR LA PARTICIPACION DE LA SRA. YUDELKA GARCIA DIR. DE CONTROL MIGRATORIO EN EL POSTGRADO DE DIRECCION PUBLICA PDP INICIO 15/03/2023</t>
  </si>
  <si>
    <t>B1500000567</t>
  </si>
  <si>
    <t xml:space="preserve">GRUPO DIARIO LIBRE </t>
  </si>
  <si>
    <t>PAGO POR SERVICIOS DE PUBLICIDAD DE LICITACION PUBLICA EN PERIODICO DE CIR. NACIONAL PARA LOS PROCESOS DE COMPRA LOS DIAS 06,07,20,21/23</t>
  </si>
  <si>
    <t>B1500002313</t>
  </si>
  <si>
    <t>CORPORACION DE AC. Y ALC. DE PTO PLATA (CORAAPLATA)</t>
  </si>
  <si>
    <t>PAGO POR SERVICIO DE AGUA POTABLE EN APARTAMENTO DE EMPLEADOS DE PUERTO PLATA SOSUA CORRESPONDIENTE AL MES DE MARZO 2023</t>
  </si>
  <si>
    <t>B1500021109</t>
  </si>
  <si>
    <t xml:space="preserve">CARTONE </t>
  </si>
  <si>
    <t>PAGO POR ADQUISICION DE TARJETAS DE INVITACION A MISA DE ANIVERSARIO DE ESTA DGM, PARA SER UTILIZADA POR EL DESPACHO DEL DIRECTOR GENERAL</t>
  </si>
  <si>
    <t>B1500000132</t>
  </si>
  <si>
    <t>LOLA 5 MULTISERVICES</t>
  </si>
  <si>
    <t>PAGO POR ADQ. DE EQUIPOS DE PROTECCION 40 CHALECOS DE SEGURIDAD 40 CASCO DE SEGURIDAD 40 LENTES DE PROTECCION PARA LA BRIGADA DE ESTA DGM</t>
  </si>
  <si>
    <t>B1500000565</t>
  </si>
  <si>
    <t xml:space="preserve">RM MOTORS </t>
  </si>
  <si>
    <t>PAGO POR ADQUISICION DE RESPUESTOS PARA LOS VEHICULOS DE ESTA DGM, SEGÚN ORDEN DE COMPRA DGM-2023-00035</t>
  </si>
  <si>
    <t>B1500000166</t>
  </si>
  <si>
    <t>OFIMATIC</t>
  </si>
  <si>
    <t>PAGO POR SERVICIOS DE ARRENTAMIENTO DE SOLUCION IVR DE 24 CANALES BRINDADOS A ESTA INSTITUCION CORRESPONDIENTE AL MES DE MARZO 2023</t>
  </si>
  <si>
    <t>B1500000649</t>
  </si>
  <si>
    <t xml:space="preserve">SEGUROS BANRESERVAS </t>
  </si>
  <si>
    <t>PAGO POR INCLUSION POLIZA SEGURO DE VEHICULO DE MOTOR PROPIEDAD DE ESTA INSTITUCION POLIZA No.2-2-503-0262350 CON VIGENCIA DEL 02/028/23 AL 30/09/23</t>
  </si>
  <si>
    <t>B1500040274</t>
  </si>
  <si>
    <t>PAGO POR SERVICIO DE AGUA POTABLE EN LA SUB-DIRECCION DE PUERTO PLATA CORRESPONDIENTE AL MES DE MARZO 2023</t>
  </si>
  <si>
    <t>B1500021011</t>
  </si>
  <si>
    <t>LABORATORIO CLINICO LIC. PATRIA RIVAS</t>
  </si>
  <si>
    <t>PAGO POR DE EXAMENES MEDICOS A 511 EXTRANJEROS PERTENECIENTES A LA DIVISION DE INV. EXTRANJERA EN LA SEDE CENTRAL PERIODO 06/02/23 HASTA 28/02/23</t>
  </si>
  <si>
    <t>B1500001796</t>
  </si>
  <si>
    <t>B1500001797</t>
  </si>
  <si>
    <t xml:space="preserve">FR GROUP </t>
  </si>
  <si>
    <t>PAGO SERVICIO DE MANTENIMIENTO DE LOS AIRES ACONDICIONADOS EN LAS DIFERENTES DEPENDENCIAS DE ESTA DGM CORRESPONDIENTE AL MES DE MARZO 2023</t>
  </si>
  <si>
    <t>B1500000466</t>
  </si>
  <si>
    <t>CEDITEC</t>
  </si>
  <si>
    <t>PAGO POR ADQUISICION DE 20 KIOSCO PARA CONTROL MIGRATORIO, CORRESPONDIENTE A LA DIR. DE TECN. DE LA INF. Y COMUNICACIÓN DE ESTA DGM</t>
  </si>
  <si>
    <t>B1500000158</t>
  </si>
  <si>
    <t>QSI GLOBAL VENTURES</t>
  </si>
  <si>
    <t>PAGO POR SERVICIOS PARA DAR SEGUIMIENTO DE AUDITORIA PARA LA CERTIFICACION ISO 9001-2015 PARA LAS DIFERENTES AREAS DE ESTA DGM</t>
  </si>
  <si>
    <t>B1500000122</t>
  </si>
  <si>
    <t>EDESUR</t>
  </si>
  <si>
    <t>PAGO POR SERVICIO DE ENERGIA ELECTRICA DE LAS DIFERENTES DEPENDENCIAS DE ESTA DGM CORRESPONDIENTE AL MES DE FEBRERO 2023</t>
  </si>
  <si>
    <t>B1500364541</t>
  </si>
  <si>
    <t>B1500364542</t>
  </si>
  <si>
    <t>B1500364551</t>
  </si>
  <si>
    <t>B1500364553</t>
  </si>
  <si>
    <t>B1500365556</t>
  </si>
  <si>
    <t>B1500366923</t>
  </si>
  <si>
    <t>B1500367645</t>
  </si>
  <si>
    <t>B1500368043</t>
  </si>
  <si>
    <t>B1500368740</t>
  </si>
  <si>
    <t>B1500368758</t>
  </si>
  <si>
    <t xml:space="preserve">EDENORTE </t>
  </si>
  <si>
    <t>PAGO POR SERVICIOS DE ENERGIA ELECTRICA EN DIFERENTES DEPENDENCIAS DE ESTA DGM CORRESPONDIENE AL MES DE MARZO 2023</t>
  </si>
  <si>
    <t>B1500346822</t>
  </si>
  <si>
    <t>B1500347018</t>
  </si>
  <si>
    <t>B1500347644</t>
  </si>
  <si>
    <t>B1500347944</t>
  </si>
  <si>
    <t>B1500348400</t>
  </si>
  <si>
    <t>B1500349350</t>
  </si>
  <si>
    <t xml:space="preserve">EDITORA DEL CARIBE </t>
  </si>
  <si>
    <t>PAGO POR SERVICIOS DE PUBLICIDAD Y LICITACION PUBLICA EN PERIODICO DE CIRCUITO NACIONAL PARA LOS PROCESOS DE ADQUISICION DE SOFTWARE</t>
  </si>
  <si>
    <t>B1500004700</t>
  </si>
  <si>
    <t>PAGO POR SERVICIOS DE CONECTIVIDAD INALAMBRICA DE ESTA DGM, CORRESPONDIENTE AL MES DE MARZO 2023</t>
  </si>
  <si>
    <t>E4500000006525</t>
  </si>
  <si>
    <t>PAGO POR SERVICIOS DE TELEFONIA BANDA ANCHA DE ESTA DGM, CORRESPONDIENTE AL MES DE MARZO 2023</t>
  </si>
  <si>
    <t>E4500000006523</t>
  </si>
  <si>
    <t>PAGO POR SERVICIOS DE TELEFONIA LINEA DIRECTA DEL DESPACHO, CORRESPONDIENTE AL MES DE MARZO 2023</t>
  </si>
  <si>
    <t>E4500000006442</t>
  </si>
  <si>
    <t>E4500000007429</t>
  </si>
  <si>
    <t>PAGO POR SERVICIOS DE TELEFONIAS TIPO FLOTA UTILIZADOS EN ESTA DGM, CORRESPONDIENTE AL MES DE MARZO 2023</t>
  </si>
  <si>
    <t>E4500000007399</t>
  </si>
  <si>
    <t>CORAASAN</t>
  </si>
  <si>
    <t>PAGO POR SERVICIO DE AGUA POTABLE Y RECOGIDA DE BASURA, EN LA SUD-DIRECCION DE SANTIAGO DE ESTA DGM CORRESPONDIENTE AL MES DE FEBRERO 2023</t>
  </si>
  <si>
    <t>B1500025734</t>
  </si>
  <si>
    <t xml:space="preserve">VEGA &amp; ASOCIADOS </t>
  </si>
  <si>
    <t>PAGO POR ALQUILER DE LOCAL DONDE FUNCIONA LA SUB-DIRECCION DE SANTIAGO CORRESPONDEINTE AL MES DE MARZO 2023</t>
  </si>
  <si>
    <t>B1500000586</t>
  </si>
  <si>
    <t xml:space="preserve">SANTO DOMINGO MOTORS COMPANY </t>
  </si>
  <si>
    <t>PAGO POR SERVICIOS DE MANTENIMIENTO REALIZADO A VEHICULO MARCA CHEVROLET FICHA F-001 DE ESTA DGM CERTIFICACION DE CONTRATO BS-0002641-2023</t>
  </si>
  <si>
    <t>B1500024444</t>
  </si>
  <si>
    <t>FARMACIA MEDICAR GBC</t>
  </si>
  <si>
    <t>PAGO POR ADQUISICION DE MATERIALES E INSUMOS MEDICOS PARA USO DEL DISPENSARIO MEDICO ORDEN DE COMPRA No. COMPRAS No. DGM-2023-00040</t>
  </si>
  <si>
    <t>B1500022908</t>
  </si>
  <si>
    <t>FERROELECTRO INDUSTRIAL Y REFRIGERACION F &amp;H</t>
  </si>
  <si>
    <t>PAGO ADQUISICION DE MATERIALES DE FERRETERIA PARA SER UTILIZADOS EN LA DIFERENTES AREAS DE ESTA DGM, SEGÚN ORDE DE COMPRA DGM-2023-00045</t>
  </si>
  <si>
    <t>B1500000370</t>
  </si>
  <si>
    <t xml:space="preserve">AGUA &amp; HIELO LILY </t>
  </si>
  <si>
    <t>PAGO POR SERVICIOS DE ADQ. DE 2,100 FALDOS DE AGUA Y 250 BOTELLAS DE 16 oz. DE AGUA CONSUMIDAS EN EL CENTRO DE DETENCION Y ACOGIDA HAINA</t>
  </si>
  <si>
    <t>B1500000916</t>
  </si>
  <si>
    <t>GENIUS PRINT GRAPHIC</t>
  </si>
  <si>
    <t>PAGO POR ADQUISICION DE PLACAS DE RECONOCIMIENTO PARA SER ENTREGADAS A LOS EMPLEADOS DESTACADOS DE ESTA DGM</t>
  </si>
  <si>
    <t>B1500000185</t>
  </si>
  <si>
    <t>CORAAPLATA</t>
  </si>
  <si>
    <t>PAGO POR SERVICIO DE AGUA POTABLE EN APARTAMENTO DE EMPLEADOS DE PUERTO PLATA SOSUA CORRESPONDIENTE AL MES DE ABRIL 2023</t>
  </si>
  <si>
    <t>B1500021497</t>
  </si>
  <si>
    <t>PAGO POR SERVICIO DE AGUA POTABLE EN LA SUB-DIFRECCION DE PUERTO PLATA CORRESPONDIENTE AL MES DE ABRIL 2023</t>
  </si>
  <si>
    <t>B1500021399</t>
  </si>
  <si>
    <t>AYUNTAMIENTO MUNICIPIO DE SANTIAGO</t>
  </si>
  <si>
    <t>PAGO POR SERVICIOS DE RECOGIDA DE BASURA EN LA OFICINA DE LA SUB-DIRECCION DE SANTIAGO DE ESTA DGM CORRESPONDIENTE AL MES DE ABRIL 2023</t>
  </si>
  <si>
    <t>B1500004906</t>
  </si>
  <si>
    <t>ALCALDIA DEL DISTRITO NACIONAL (ADN)</t>
  </si>
  <si>
    <t>PAGO POR SERVICIOS DE RECOGIDA RESIDUOS SOLIDOS BASURA EN LA OFICINA DE LA SEDE CENTRAL DE ESTA DGM CORRESPONDIENTE AL MES DE ABRIL 2023</t>
  </si>
  <si>
    <t>B1500041540</t>
  </si>
  <si>
    <t>CREDIGAS</t>
  </si>
  <si>
    <t>PAGO POR COMPRA DE 200 GALONES DE GLP PARA SER UTILIZADOS EN EL  CENTRO DE ACOGIDA HAINA DE ESTA DGM ORDEN DE COMPRA DGM-2020-00002</t>
  </si>
  <si>
    <t>B1500035107</t>
  </si>
  <si>
    <t>PAGO POR SERVICIOS DE MANTENIMIENTO REALIZADO A VEHICULO MARCA CHEVROLET COLORADO AÑO 2022 PLACA L442041 CHASSIS 93C148MK1NC424771</t>
  </si>
  <si>
    <t>B1500024766</t>
  </si>
  <si>
    <t>HUMANO SEGUROS</t>
  </si>
  <si>
    <t>PAGO POR SEGURO MEDICO PARA EMPLEADOS DE ESTA INSTITUCION CORRESPONDIENTE AL MES DE ABRIL 2023</t>
  </si>
  <si>
    <t>B1500027613</t>
  </si>
  <si>
    <t>PAGO POR SERVICIOS DE AGUA POTABLE Y RECOGIDA DE BASURA EN LA SUB-DIRECCION DE SANTIAGO DE ESTA INSTITUCION CORRESPONDIENTE AL MES DE MARZO 2023</t>
  </si>
  <si>
    <t>B1500026204</t>
  </si>
  <si>
    <t xml:space="preserve">VENUS COMERCIAL </t>
  </si>
  <si>
    <t xml:space="preserve">PAGO POR ADQUISICION DE ALIMENTOS PARA EL CENTRO DE ACOGIDA DE HAINA </t>
  </si>
  <si>
    <t>B1500000763</t>
  </si>
  <si>
    <t xml:space="preserve">P.D.M. MULTISERVICES </t>
  </si>
  <si>
    <t>PAGO POR ADQUISICION DE 1 LICENCIA DE EXPRESS UNIVERSAL CORRESPONDIENTE A LA DIRECCION DE TECNOLOGIA DE LA INF. Y COMUNICACIÓN DE ESTA DGM</t>
  </si>
  <si>
    <t>B1500000007</t>
  </si>
  <si>
    <t>OGTIC</t>
  </si>
  <si>
    <t>PAGO POR APORTE PARA EL SOSTENIMIENTO DE LA OPERACIÓN QUE OCUPA EN EL PUNTO GOB SAMBIL CORRESPONDIENTE AL MES DE ABRIL 2023</t>
  </si>
  <si>
    <t>B1500002196</t>
  </si>
  <si>
    <t xml:space="preserve">SEGURO NACIONAL DE SALUD </t>
  </si>
  <si>
    <t>B1500008302</t>
  </si>
  <si>
    <t>PAGO POR ALQUILER DE LOCAL DONDE FUNCIONA LA SUB-DIRECCION DE SANTIAGO CORRESPONDIENTE AL MES DE ABRIL 2023</t>
  </si>
  <si>
    <t>B1500000588</t>
  </si>
  <si>
    <t xml:space="preserve">CORPORACION DE AC. Y ALC. DE SANTO DOMINGO </t>
  </si>
  <si>
    <t>PAGO POR SERVICIOS DE AGUA POTABLE DE ESTA SEDE CENTRAL CORRESPONDIENTE AL MES DE ABRIL 2023</t>
  </si>
  <si>
    <t>B1500116361</t>
  </si>
  <si>
    <t>SD IMPRESOS EXPRESS</t>
  </si>
  <si>
    <t>PAGO POR ADQUISICION DE BANNERS ROLL UP RECRABLE STAND, PARA SER UTILIZADO POR LA DIRECCION DE TECNOLOGIA DE ESTA DGM</t>
  </si>
  <si>
    <t>B1500000161</t>
  </si>
  <si>
    <t xml:space="preserve">                                            CAROLINA DE LA CRUZ                                             </t>
  </si>
  <si>
    <t>AUXILIAR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</si>
</sst>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3" fontId="6" fillId="2" borderId="9" xfId="1" applyFont="1" applyFill="1" applyBorder="1" applyAlignment="1">
      <alignment horizontal="left" wrapText="1"/>
    </xf>
    <xf numFmtId="164" fontId="6" fillId="0" borderId="9" xfId="1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165" fontId="6" fillId="0" borderId="9" xfId="2" applyNumberFormat="1" applyFont="1" applyFill="1" applyBorder="1" applyAlignment="1">
      <alignment horizontal="center"/>
    </xf>
    <xf numFmtId="0" fontId="7" fillId="0" borderId="11" xfId="0" applyFont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3" fontId="9" fillId="2" borderId="12" xfId="1" applyFont="1" applyFill="1" applyBorder="1" applyAlignment="1">
      <alignment horizontal="center" wrapText="1"/>
    </xf>
    <xf numFmtId="43" fontId="9" fillId="0" borderId="13" xfId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43" fontId="6" fillId="2" borderId="0" xfId="1" applyFont="1" applyFill="1" applyBorder="1" applyAlignment="1">
      <alignment horizontal="center" wrapText="1"/>
    </xf>
    <xf numFmtId="165" fontId="6" fillId="2" borderId="0" xfId="2" applyNumberFormat="1" applyFont="1" applyFill="1" applyBorder="1" applyAlignment="1">
      <alignment horizontal="center"/>
    </xf>
  </cellXfs>
  <cellStyles count="3">
    <cellStyle name="Millares" xfId="1" builtinId="3"/>
    <cellStyle name="Millares 2" xfId="2" xr:uid="{E66DFA4A-3CF7-4CB0-88F0-D90AC918B3D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6294344</xdr:colOff>
      <xdr:row>0</xdr:row>
      <xdr:rowOff>413497</xdr:rowOff>
    </xdr:from>
    <xdr:ext cx="6108139" cy="3238500"/>
    <xdr:pic>
      <xdr:nvPicPr>
        <xdr:cNvPr id="2" name="Imagen 1">
          <a:extLst>
            <a:ext uri="{FF2B5EF4-FFF2-40B4-BE49-F238E27FC236}">
              <a16:creationId xmlns:a16="http://schemas.microsoft.com/office/drawing/2014/main" id="{A48200AB-0667-40AE-9486-E02DB57626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7494" y="413497"/>
          <a:ext cx="6108139" cy="32385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1039812</xdr:colOff>
      <xdr:row>76</xdr:row>
      <xdr:rowOff>31751</xdr:rowOff>
    </xdr:from>
    <xdr:to>
      <xdr:col>7</xdr:col>
      <xdr:colOff>8411</xdr:colOff>
      <xdr:row>90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EBCD7F-6AAD-4C0B-910C-E963C2FFC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4487" y="29997401"/>
          <a:ext cx="3902549" cy="425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8D6C-5645-4D63-AF3A-62D2B1ED588E}">
  <sheetPr>
    <pageSetUpPr fitToPage="1"/>
  </sheetPr>
  <dimension ref="A1:K84"/>
  <sheetViews>
    <sheetView tabSelected="1" topLeftCell="C47" zoomScale="60" zoomScaleNormal="60" workbookViewId="0">
      <selection activeCell="J55" sqref="J55"/>
    </sheetView>
  </sheetViews>
  <sheetFormatPr baseColWidth="10" defaultRowHeight="15" x14ac:dyDescent="0.25"/>
  <cols>
    <col min="1" max="1" width="16.7109375" customWidth="1"/>
    <col min="2" max="2" width="75.5703125" customWidth="1"/>
    <col min="3" max="3" width="215.42578125" customWidth="1"/>
    <col min="4" max="4" width="24.7109375" customWidth="1"/>
    <col min="5" max="5" width="22" customWidth="1"/>
    <col min="6" max="6" width="26.140625" customWidth="1"/>
    <col min="7" max="7" width="25.85546875" customWidth="1"/>
    <col min="8" max="8" width="22.5703125" customWidth="1"/>
    <col min="9" max="9" width="17.42578125" customWidth="1"/>
    <col min="10" max="10" width="20.140625" customWidth="1"/>
    <col min="14" max="14" width="22.5703125" customWidth="1"/>
    <col min="15" max="15" width="18.28515625" customWidth="1"/>
    <col min="16" max="16" width="17.71093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3.75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33.75" x14ac:dyDescent="0.5">
      <c r="A8" s="1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4.5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2"/>
    </row>
    <row r="10" spans="1:11" ht="45.75" thickBot="1" x14ac:dyDescent="0.55000000000000004">
      <c r="A10" s="4" t="s">
        <v>0</v>
      </c>
      <c r="B10" s="5"/>
      <c r="C10" s="5"/>
      <c r="D10" s="5"/>
      <c r="E10" s="5"/>
      <c r="F10" s="5"/>
      <c r="G10" s="5"/>
      <c r="H10" s="5"/>
      <c r="I10" s="5"/>
      <c r="J10" s="6"/>
      <c r="K10" s="2"/>
    </row>
    <row r="11" spans="1:11" ht="36" customHeight="1" thickBot="1" x14ac:dyDescent="0.55000000000000004">
      <c r="A11" s="7"/>
      <c r="B11" s="8"/>
      <c r="C11" s="8" t="s">
        <v>1</v>
      </c>
      <c r="D11" s="8"/>
      <c r="E11" s="8"/>
      <c r="F11" s="9"/>
      <c r="G11" s="9"/>
      <c r="H11" s="8"/>
      <c r="I11" s="8"/>
      <c r="J11" s="10"/>
      <c r="K11" s="2"/>
    </row>
    <row r="12" spans="1:11" ht="30.75" customHeight="1" x14ac:dyDescent="0.5">
      <c r="A12" s="11" t="s">
        <v>2</v>
      </c>
      <c r="B12" s="11"/>
      <c r="C12" s="11"/>
      <c r="D12" s="12" t="s">
        <v>3</v>
      </c>
      <c r="E12" s="12" t="s">
        <v>4</v>
      </c>
      <c r="F12" s="13" t="s">
        <v>5</v>
      </c>
      <c r="G12" s="12" t="s">
        <v>6</v>
      </c>
      <c r="H12" s="12" t="s">
        <v>7</v>
      </c>
      <c r="I12" s="13" t="s">
        <v>5</v>
      </c>
      <c r="J12" s="13"/>
      <c r="K12" s="2"/>
    </row>
    <row r="13" spans="1:11" ht="26.25" customHeight="1" thickBot="1" x14ac:dyDescent="0.55000000000000004">
      <c r="A13" s="14" t="s">
        <v>8</v>
      </c>
      <c r="B13" s="15" t="s">
        <v>9</v>
      </c>
      <c r="C13" s="15" t="s">
        <v>10</v>
      </c>
      <c r="D13" s="16"/>
      <c r="E13" s="16"/>
      <c r="F13" s="17" t="s">
        <v>11</v>
      </c>
      <c r="G13" s="16"/>
      <c r="H13" s="16"/>
      <c r="I13" s="17" t="s">
        <v>12</v>
      </c>
      <c r="J13" s="17" t="s">
        <v>13</v>
      </c>
      <c r="K13" s="2"/>
    </row>
    <row r="14" spans="1:11" ht="31.5" x14ac:dyDescent="0.5">
      <c r="A14" s="18">
        <v>928</v>
      </c>
      <c r="B14" s="19" t="s">
        <v>14</v>
      </c>
      <c r="C14" s="20" t="s">
        <v>15</v>
      </c>
      <c r="D14" s="21" t="s">
        <v>16</v>
      </c>
      <c r="E14" s="22">
        <v>44989</v>
      </c>
      <c r="F14" s="23">
        <v>1049450.6200000001</v>
      </c>
      <c r="G14" s="23">
        <v>1006158.21</v>
      </c>
      <c r="H14" s="24">
        <v>45034</v>
      </c>
      <c r="I14" s="25">
        <v>0</v>
      </c>
      <c r="J14" s="26" t="s">
        <v>17</v>
      </c>
      <c r="K14" s="2"/>
    </row>
    <row r="15" spans="1:11" ht="31.5" x14ac:dyDescent="0.5">
      <c r="A15" s="18">
        <v>930</v>
      </c>
      <c r="B15" s="19" t="s">
        <v>14</v>
      </c>
      <c r="C15" s="20" t="s">
        <v>18</v>
      </c>
      <c r="D15" s="21" t="s">
        <v>19</v>
      </c>
      <c r="E15" s="22">
        <v>44989</v>
      </c>
      <c r="F15" s="23">
        <v>2209021.8199999998</v>
      </c>
      <c r="G15" s="23">
        <v>2123628.91</v>
      </c>
      <c r="H15" s="24">
        <v>45034</v>
      </c>
      <c r="I15" s="25">
        <v>0</v>
      </c>
      <c r="J15" s="26" t="s">
        <v>17</v>
      </c>
      <c r="K15" s="2"/>
    </row>
    <row r="16" spans="1:11" ht="31.5" x14ac:dyDescent="0.5">
      <c r="A16" s="18">
        <v>937</v>
      </c>
      <c r="B16" s="19" t="s">
        <v>20</v>
      </c>
      <c r="C16" s="20" t="s">
        <v>21</v>
      </c>
      <c r="D16" s="21" t="s">
        <v>22</v>
      </c>
      <c r="E16" s="22">
        <v>45014</v>
      </c>
      <c r="F16" s="23">
        <v>484500</v>
      </c>
      <c r="G16" s="23">
        <v>484500</v>
      </c>
      <c r="H16" s="24">
        <v>45034</v>
      </c>
      <c r="I16" s="25">
        <v>0</v>
      </c>
      <c r="J16" s="26" t="s">
        <v>17</v>
      </c>
      <c r="K16" s="2"/>
    </row>
    <row r="17" spans="1:11" ht="31.5" x14ac:dyDescent="0.5">
      <c r="A17" s="18">
        <v>939</v>
      </c>
      <c r="B17" s="19" t="s">
        <v>23</v>
      </c>
      <c r="C17" s="20" t="s">
        <v>24</v>
      </c>
      <c r="D17" s="21" t="s">
        <v>25</v>
      </c>
      <c r="E17" s="22">
        <v>45012</v>
      </c>
      <c r="F17" s="23">
        <v>132832.13</v>
      </c>
      <c r="G17" s="23">
        <v>127203.65</v>
      </c>
      <c r="H17" s="24">
        <v>45035</v>
      </c>
      <c r="I17" s="25">
        <v>0</v>
      </c>
      <c r="J17" s="26" t="s">
        <v>17</v>
      </c>
      <c r="K17" s="2"/>
    </row>
    <row r="18" spans="1:11" ht="31.5" x14ac:dyDescent="0.5">
      <c r="A18" s="18">
        <v>944</v>
      </c>
      <c r="B18" s="27" t="s">
        <v>26</v>
      </c>
      <c r="C18" s="20" t="s">
        <v>27</v>
      </c>
      <c r="D18" s="21" t="s">
        <v>28</v>
      </c>
      <c r="E18" s="22">
        <v>44993</v>
      </c>
      <c r="F18" s="23">
        <v>360</v>
      </c>
      <c r="G18" s="23">
        <v>360</v>
      </c>
      <c r="H18" s="24">
        <v>45035</v>
      </c>
      <c r="I18" s="25">
        <v>0</v>
      </c>
      <c r="J18" s="26" t="s">
        <v>17</v>
      </c>
      <c r="K18" s="2"/>
    </row>
    <row r="19" spans="1:11" ht="31.5" x14ac:dyDescent="0.5">
      <c r="A19" s="18">
        <v>946</v>
      </c>
      <c r="B19" s="19" t="s">
        <v>29</v>
      </c>
      <c r="C19" s="20" t="s">
        <v>30</v>
      </c>
      <c r="D19" s="21" t="s">
        <v>31</v>
      </c>
      <c r="E19" s="22">
        <v>45007</v>
      </c>
      <c r="F19" s="23">
        <v>21077.16</v>
      </c>
      <c r="G19" s="23">
        <v>20184.060000000001</v>
      </c>
      <c r="H19" s="24">
        <v>45035</v>
      </c>
      <c r="I19" s="25">
        <v>0</v>
      </c>
      <c r="J19" s="26" t="s">
        <v>17</v>
      </c>
      <c r="K19" s="2"/>
    </row>
    <row r="20" spans="1:11" ht="31.5" x14ac:dyDescent="0.5">
      <c r="A20" s="18">
        <v>948</v>
      </c>
      <c r="B20" s="19" t="s">
        <v>32</v>
      </c>
      <c r="C20" s="20" t="s">
        <v>33</v>
      </c>
      <c r="D20" s="21" t="s">
        <v>34</v>
      </c>
      <c r="E20" s="22">
        <v>45013</v>
      </c>
      <c r="F20" s="23">
        <v>142243.32999999999</v>
      </c>
      <c r="G20" s="23">
        <v>136216.07</v>
      </c>
      <c r="H20" s="24">
        <v>45035</v>
      </c>
      <c r="I20" s="25">
        <v>0</v>
      </c>
      <c r="J20" s="26" t="s">
        <v>17</v>
      </c>
      <c r="K20" s="2"/>
    </row>
    <row r="21" spans="1:11" ht="31.5" x14ac:dyDescent="0.5">
      <c r="A21" s="18">
        <v>954</v>
      </c>
      <c r="B21" s="19" t="s">
        <v>35</v>
      </c>
      <c r="C21" s="20" t="s">
        <v>36</v>
      </c>
      <c r="D21" s="21" t="s">
        <v>37</v>
      </c>
      <c r="E21" s="22">
        <v>45013</v>
      </c>
      <c r="F21" s="23">
        <v>722514</v>
      </c>
      <c r="G21" s="23">
        <v>691899</v>
      </c>
      <c r="H21" s="24">
        <v>45036</v>
      </c>
      <c r="I21" s="25">
        <v>0</v>
      </c>
      <c r="J21" s="26" t="s">
        <v>17</v>
      </c>
      <c r="K21" s="2"/>
    </row>
    <row r="22" spans="1:11" ht="31.5" x14ac:dyDescent="0.5">
      <c r="A22" s="18">
        <v>956</v>
      </c>
      <c r="B22" s="19" t="s">
        <v>38</v>
      </c>
      <c r="C22" s="20" t="s">
        <v>39</v>
      </c>
      <c r="D22" s="21" t="s">
        <v>40</v>
      </c>
      <c r="E22" s="22">
        <v>44986</v>
      </c>
      <c r="F22" s="23">
        <v>127567.44</v>
      </c>
      <c r="G22" s="23">
        <v>122162.04</v>
      </c>
      <c r="H22" s="24">
        <v>45036</v>
      </c>
      <c r="I22" s="25">
        <v>0</v>
      </c>
      <c r="J22" s="26" t="s">
        <v>17</v>
      </c>
      <c r="K22" s="2"/>
    </row>
    <row r="23" spans="1:11" ht="31.5" x14ac:dyDescent="0.5">
      <c r="A23" s="18">
        <v>958</v>
      </c>
      <c r="B23" s="19" t="s">
        <v>41</v>
      </c>
      <c r="C23" s="20" t="s">
        <v>42</v>
      </c>
      <c r="D23" s="21" t="s">
        <v>43</v>
      </c>
      <c r="E23" s="22">
        <v>44971</v>
      </c>
      <c r="F23" s="23">
        <v>24571.66</v>
      </c>
      <c r="G23" s="23">
        <v>23512.54</v>
      </c>
      <c r="H23" s="24">
        <v>45036</v>
      </c>
      <c r="I23" s="25">
        <v>0</v>
      </c>
      <c r="J23" s="26" t="s">
        <v>17</v>
      </c>
      <c r="K23" s="2"/>
    </row>
    <row r="24" spans="1:11" ht="31.5" x14ac:dyDescent="0.5">
      <c r="A24" s="18">
        <v>962</v>
      </c>
      <c r="B24" s="27" t="s">
        <v>26</v>
      </c>
      <c r="C24" s="20" t="s">
        <v>44</v>
      </c>
      <c r="D24" s="21" t="s">
        <v>45</v>
      </c>
      <c r="E24" s="22">
        <v>44993</v>
      </c>
      <c r="F24" s="23">
        <v>210</v>
      </c>
      <c r="G24" s="23">
        <v>210</v>
      </c>
      <c r="H24" s="24">
        <v>45041</v>
      </c>
      <c r="I24" s="25">
        <v>0</v>
      </c>
      <c r="J24" s="26" t="s">
        <v>17</v>
      </c>
      <c r="K24" s="2"/>
    </row>
    <row r="25" spans="1:11" ht="31.5" x14ac:dyDescent="0.5">
      <c r="A25" s="18">
        <v>964</v>
      </c>
      <c r="B25" s="19" t="s">
        <v>46</v>
      </c>
      <c r="C25" s="20" t="s">
        <v>47</v>
      </c>
      <c r="D25" s="21" t="s">
        <v>48</v>
      </c>
      <c r="E25" s="22">
        <v>44988</v>
      </c>
      <c r="F25" s="23">
        <v>1365500</v>
      </c>
      <c r="G25" s="23">
        <v>1297225</v>
      </c>
      <c r="H25" s="24">
        <v>45041</v>
      </c>
      <c r="I25" s="25">
        <v>0</v>
      </c>
      <c r="J25" s="26" t="s">
        <v>17</v>
      </c>
      <c r="K25" s="2"/>
    </row>
    <row r="26" spans="1:11" ht="31.5" x14ac:dyDescent="0.5">
      <c r="A26" s="18">
        <v>964</v>
      </c>
      <c r="B26" s="19" t="s">
        <v>46</v>
      </c>
      <c r="C26" s="20" t="s">
        <v>47</v>
      </c>
      <c r="D26" s="21" t="s">
        <v>49</v>
      </c>
      <c r="E26" s="22">
        <v>44988</v>
      </c>
      <c r="F26" s="23">
        <v>40250</v>
      </c>
      <c r="G26" s="23">
        <v>38237.5</v>
      </c>
      <c r="H26" s="24">
        <v>45041</v>
      </c>
      <c r="I26" s="25">
        <v>0</v>
      </c>
      <c r="J26" s="26" t="s">
        <v>17</v>
      </c>
      <c r="K26" s="2"/>
    </row>
    <row r="27" spans="1:11" ht="31.5" x14ac:dyDescent="0.5">
      <c r="A27" s="18">
        <v>974</v>
      </c>
      <c r="B27" s="19" t="s">
        <v>50</v>
      </c>
      <c r="C27" s="20" t="s">
        <v>51</v>
      </c>
      <c r="D27" s="21" t="s">
        <v>52</v>
      </c>
      <c r="E27" s="22">
        <v>45009</v>
      </c>
      <c r="F27" s="23">
        <v>182310</v>
      </c>
      <c r="G27" s="23">
        <v>166242</v>
      </c>
      <c r="H27" s="24">
        <v>45042</v>
      </c>
      <c r="I27" s="25">
        <v>0</v>
      </c>
      <c r="J27" s="26" t="s">
        <v>17</v>
      </c>
      <c r="K27" s="2"/>
    </row>
    <row r="28" spans="1:11" ht="31.5" x14ac:dyDescent="0.5">
      <c r="A28" s="18">
        <v>977</v>
      </c>
      <c r="B28" s="19" t="s">
        <v>53</v>
      </c>
      <c r="C28" s="20" t="s">
        <v>54</v>
      </c>
      <c r="D28" s="21" t="s">
        <v>55</v>
      </c>
      <c r="E28" s="22">
        <v>45006</v>
      </c>
      <c r="F28" s="23">
        <v>15137748</v>
      </c>
      <c r="G28" s="23">
        <v>14496318</v>
      </c>
      <c r="H28" s="24">
        <v>45042</v>
      </c>
      <c r="I28" s="25">
        <v>0</v>
      </c>
      <c r="J28" s="26" t="s">
        <v>17</v>
      </c>
      <c r="K28" s="2"/>
    </row>
    <row r="29" spans="1:11" ht="29.25" customHeight="1" x14ac:dyDescent="0.5">
      <c r="A29" s="18">
        <v>979</v>
      </c>
      <c r="B29" s="19" t="s">
        <v>56</v>
      </c>
      <c r="C29" s="20" t="s">
        <v>57</v>
      </c>
      <c r="D29" s="21" t="s">
        <v>58</v>
      </c>
      <c r="E29" s="22">
        <v>45002</v>
      </c>
      <c r="F29" s="23">
        <v>696200</v>
      </c>
      <c r="G29" s="23">
        <v>634840</v>
      </c>
      <c r="H29" s="24">
        <v>45042</v>
      </c>
      <c r="I29" s="25">
        <v>0</v>
      </c>
      <c r="J29" s="26" t="s">
        <v>17</v>
      </c>
      <c r="K29" s="2"/>
    </row>
    <row r="30" spans="1:11" ht="29.25" customHeight="1" x14ac:dyDescent="0.5">
      <c r="A30" s="18">
        <v>982</v>
      </c>
      <c r="B30" s="19" t="s">
        <v>59</v>
      </c>
      <c r="C30" s="20" t="s">
        <v>60</v>
      </c>
      <c r="D30" s="21" t="s">
        <v>61</v>
      </c>
      <c r="E30" s="22">
        <v>45016</v>
      </c>
      <c r="F30" s="23">
        <v>23000.25</v>
      </c>
      <c r="G30" s="23">
        <v>21850.240000000002</v>
      </c>
      <c r="H30" s="24">
        <v>45042</v>
      </c>
      <c r="I30" s="25">
        <v>0</v>
      </c>
      <c r="J30" s="26" t="s">
        <v>17</v>
      </c>
      <c r="K30" s="2"/>
    </row>
    <row r="31" spans="1:11" ht="29.25" customHeight="1" x14ac:dyDescent="0.5">
      <c r="A31" s="18">
        <v>982</v>
      </c>
      <c r="B31" s="19" t="s">
        <v>59</v>
      </c>
      <c r="C31" s="20" t="s">
        <v>60</v>
      </c>
      <c r="D31" s="21" t="s">
        <v>62</v>
      </c>
      <c r="E31" s="22">
        <v>45016</v>
      </c>
      <c r="F31" s="23">
        <v>19924.78</v>
      </c>
      <c r="G31" s="23">
        <v>18928.54</v>
      </c>
      <c r="H31" s="24">
        <v>45042</v>
      </c>
      <c r="I31" s="25">
        <v>0</v>
      </c>
      <c r="J31" s="26" t="s">
        <v>17</v>
      </c>
      <c r="K31" s="2"/>
    </row>
    <row r="32" spans="1:11" ht="29.25" customHeight="1" x14ac:dyDescent="0.5">
      <c r="A32" s="18">
        <v>982</v>
      </c>
      <c r="B32" s="19" t="s">
        <v>59</v>
      </c>
      <c r="C32" s="20" t="s">
        <v>60</v>
      </c>
      <c r="D32" s="21" t="s">
        <v>63</v>
      </c>
      <c r="E32" s="22">
        <v>45016</v>
      </c>
      <c r="F32" s="23">
        <v>70480.679999999993</v>
      </c>
      <c r="G32" s="23">
        <v>66956.649999999994</v>
      </c>
      <c r="H32" s="24">
        <v>45042</v>
      </c>
      <c r="I32" s="25">
        <v>0</v>
      </c>
      <c r="J32" s="26" t="s">
        <v>17</v>
      </c>
      <c r="K32" s="2"/>
    </row>
    <row r="33" spans="1:11" ht="29.25" customHeight="1" x14ac:dyDescent="0.5">
      <c r="A33" s="18">
        <v>982</v>
      </c>
      <c r="B33" s="19" t="s">
        <v>59</v>
      </c>
      <c r="C33" s="20" t="s">
        <v>60</v>
      </c>
      <c r="D33" s="21" t="s">
        <v>64</v>
      </c>
      <c r="E33" s="22">
        <v>45016</v>
      </c>
      <c r="F33" s="23">
        <v>44108.52</v>
      </c>
      <c r="G33" s="23">
        <v>41903.089999999997</v>
      </c>
      <c r="H33" s="24">
        <v>45042</v>
      </c>
      <c r="I33" s="25">
        <v>0</v>
      </c>
      <c r="J33" s="26" t="s">
        <v>17</v>
      </c>
      <c r="K33" s="2"/>
    </row>
    <row r="34" spans="1:11" ht="29.25" customHeight="1" x14ac:dyDescent="0.5">
      <c r="A34" s="18">
        <v>982</v>
      </c>
      <c r="B34" s="19" t="s">
        <v>59</v>
      </c>
      <c r="C34" s="20" t="s">
        <v>60</v>
      </c>
      <c r="D34" s="21" t="s">
        <v>65</v>
      </c>
      <c r="E34" s="22">
        <v>45016</v>
      </c>
      <c r="F34" s="23">
        <v>162947.82</v>
      </c>
      <c r="G34" s="23">
        <v>154800.43</v>
      </c>
      <c r="H34" s="24">
        <v>45042</v>
      </c>
      <c r="I34" s="25">
        <v>0</v>
      </c>
      <c r="J34" s="26" t="s">
        <v>17</v>
      </c>
      <c r="K34" s="2"/>
    </row>
    <row r="35" spans="1:11" ht="29.25" customHeight="1" x14ac:dyDescent="0.5">
      <c r="A35" s="18">
        <v>982</v>
      </c>
      <c r="B35" s="19" t="s">
        <v>59</v>
      </c>
      <c r="C35" s="20" t="s">
        <v>60</v>
      </c>
      <c r="D35" s="21" t="s">
        <v>66</v>
      </c>
      <c r="E35" s="22">
        <v>45016</v>
      </c>
      <c r="F35" s="23">
        <v>577.20000000000005</v>
      </c>
      <c r="G35" s="23">
        <v>548.34</v>
      </c>
      <c r="H35" s="24">
        <v>45042</v>
      </c>
      <c r="I35" s="25">
        <v>0</v>
      </c>
      <c r="J35" s="26" t="s">
        <v>17</v>
      </c>
      <c r="K35" s="2"/>
    </row>
    <row r="36" spans="1:11" ht="29.25" customHeight="1" x14ac:dyDescent="0.5">
      <c r="A36" s="18">
        <v>982</v>
      </c>
      <c r="B36" s="19" t="s">
        <v>59</v>
      </c>
      <c r="C36" s="20" t="s">
        <v>60</v>
      </c>
      <c r="D36" s="21" t="s">
        <v>67</v>
      </c>
      <c r="E36" s="22">
        <v>45016</v>
      </c>
      <c r="F36" s="23">
        <v>1353</v>
      </c>
      <c r="G36" s="23">
        <v>1285.3499999999999</v>
      </c>
      <c r="H36" s="24">
        <v>45042</v>
      </c>
      <c r="I36" s="25">
        <v>0</v>
      </c>
      <c r="J36" s="26" t="s">
        <v>17</v>
      </c>
      <c r="K36" s="2"/>
    </row>
    <row r="37" spans="1:11" ht="29.25" customHeight="1" x14ac:dyDescent="0.5">
      <c r="A37" s="18">
        <v>982</v>
      </c>
      <c r="B37" s="19" t="s">
        <v>59</v>
      </c>
      <c r="C37" s="20" t="s">
        <v>60</v>
      </c>
      <c r="D37" s="21" t="s">
        <v>68</v>
      </c>
      <c r="E37" s="22">
        <v>45016</v>
      </c>
      <c r="F37" s="23">
        <v>1568.5</v>
      </c>
      <c r="G37" s="23">
        <v>1490.07</v>
      </c>
      <c r="H37" s="24">
        <v>45042</v>
      </c>
      <c r="I37" s="25">
        <v>0</v>
      </c>
      <c r="J37" s="26" t="s">
        <v>17</v>
      </c>
      <c r="K37" s="2"/>
    </row>
    <row r="38" spans="1:11" ht="29.25" customHeight="1" x14ac:dyDescent="0.5">
      <c r="A38" s="18">
        <v>982</v>
      </c>
      <c r="B38" s="19" t="s">
        <v>59</v>
      </c>
      <c r="C38" s="20" t="s">
        <v>60</v>
      </c>
      <c r="D38" s="21" t="s">
        <v>69</v>
      </c>
      <c r="E38" s="22">
        <v>45016</v>
      </c>
      <c r="F38" s="23">
        <v>1424.57</v>
      </c>
      <c r="G38" s="23">
        <v>1353.34</v>
      </c>
      <c r="H38" s="24">
        <v>45042</v>
      </c>
      <c r="I38" s="25">
        <v>0</v>
      </c>
      <c r="J38" s="26" t="s">
        <v>17</v>
      </c>
      <c r="K38" s="2"/>
    </row>
    <row r="39" spans="1:11" ht="29.25" customHeight="1" x14ac:dyDescent="0.5">
      <c r="A39" s="18">
        <v>982</v>
      </c>
      <c r="B39" s="19" t="s">
        <v>59</v>
      </c>
      <c r="C39" s="20" t="s">
        <v>60</v>
      </c>
      <c r="D39" s="21" t="s">
        <v>70</v>
      </c>
      <c r="E39" s="22">
        <v>45016</v>
      </c>
      <c r="F39" s="23">
        <v>14546.17</v>
      </c>
      <c r="G39" s="23">
        <v>13818.86</v>
      </c>
      <c r="H39" s="24">
        <v>45042</v>
      </c>
      <c r="I39" s="25">
        <v>0</v>
      </c>
      <c r="J39" s="26" t="s">
        <v>17</v>
      </c>
      <c r="K39" s="2"/>
    </row>
    <row r="40" spans="1:11" ht="29.25" customHeight="1" x14ac:dyDescent="0.5">
      <c r="A40" s="18">
        <v>984</v>
      </c>
      <c r="B40" s="19" t="s">
        <v>71</v>
      </c>
      <c r="C40" s="20" t="s">
        <v>72</v>
      </c>
      <c r="D40" s="21" t="s">
        <v>73</v>
      </c>
      <c r="E40" s="22">
        <v>45019</v>
      </c>
      <c r="F40" s="23">
        <v>57460.24</v>
      </c>
      <c r="G40" s="23">
        <v>54587.23</v>
      </c>
      <c r="H40" s="24">
        <v>45042</v>
      </c>
      <c r="I40" s="25">
        <v>0</v>
      </c>
      <c r="J40" s="26" t="s">
        <v>17</v>
      </c>
      <c r="K40" s="2"/>
    </row>
    <row r="41" spans="1:11" ht="29.25" customHeight="1" x14ac:dyDescent="0.5">
      <c r="A41" s="18">
        <v>984</v>
      </c>
      <c r="B41" s="19" t="s">
        <v>71</v>
      </c>
      <c r="C41" s="20" t="s">
        <v>72</v>
      </c>
      <c r="D41" s="21" t="s">
        <v>74</v>
      </c>
      <c r="E41" s="22">
        <v>45019</v>
      </c>
      <c r="F41" s="23">
        <v>127.18</v>
      </c>
      <c r="G41" s="23">
        <v>120.82</v>
      </c>
      <c r="H41" s="24">
        <v>45042</v>
      </c>
      <c r="I41" s="25">
        <v>0</v>
      </c>
      <c r="J41" s="26" t="s">
        <v>17</v>
      </c>
      <c r="K41" s="2"/>
    </row>
    <row r="42" spans="1:11" ht="29.25" customHeight="1" x14ac:dyDescent="0.5">
      <c r="A42" s="18">
        <v>984</v>
      </c>
      <c r="B42" s="19" t="s">
        <v>71</v>
      </c>
      <c r="C42" s="20" t="s">
        <v>72</v>
      </c>
      <c r="D42" s="21" t="s">
        <v>75</v>
      </c>
      <c r="E42" s="22">
        <v>45019</v>
      </c>
      <c r="F42" s="23">
        <v>8760.76</v>
      </c>
      <c r="G42" s="23">
        <v>8322.7199999999993</v>
      </c>
      <c r="H42" s="24">
        <v>45042</v>
      </c>
      <c r="I42" s="25">
        <v>0</v>
      </c>
      <c r="J42" s="26" t="s">
        <v>17</v>
      </c>
      <c r="K42" s="2"/>
    </row>
    <row r="43" spans="1:11" ht="29.25" customHeight="1" x14ac:dyDescent="0.5">
      <c r="A43" s="18">
        <v>984</v>
      </c>
      <c r="B43" s="19" t="s">
        <v>71</v>
      </c>
      <c r="C43" s="20" t="s">
        <v>72</v>
      </c>
      <c r="D43" s="21" t="s">
        <v>76</v>
      </c>
      <c r="E43" s="22">
        <v>45019</v>
      </c>
      <c r="F43" s="23">
        <v>1103.32</v>
      </c>
      <c r="G43" s="23">
        <v>1048.1500000000001</v>
      </c>
      <c r="H43" s="24">
        <v>45042</v>
      </c>
      <c r="I43" s="25">
        <v>0</v>
      </c>
      <c r="J43" s="26" t="s">
        <v>17</v>
      </c>
      <c r="K43" s="2"/>
    </row>
    <row r="44" spans="1:11" ht="29.25" customHeight="1" x14ac:dyDescent="0.5">
      <c r="A44" s="18">
        <v>984</v>
      </c>
      <c r="B44" s="19" t="s">
        <v>71</v>
      </c>
      <c r="C44" s="20" t="s">
        <v>72</v>
      </c>
      <c r="D44" s="21" t="s">
        <v>77</v>
      </c>
      <c r="E44" s="22">
        <v>45019</v>
      </c>
      <c r="F44" s="23">
        <v>127.18</v>
      </c>
      <c r="G44" s="23">
        <v>120.82</v>
      </c>
      <c r="H44" s="24">
        <v>45042</v>
      </c>
      <c r="I44" s="25">
        <v>0</v>
      </c>
      <c r="J44" s="26" t="s">
        <v>17</v>
      </c>
      <c r="K44" s="2"/>
    </row>
    <row r="45" spans="1:11" ht="29.25" customHeight="1" x14ac:dyDescent="0.5">
      <c r="A45" s="18">
        <v>984</v>
      </c>
      <c r="B45" s="19" t="s">
        <v>71</v>
      </c>
      <c r="C45" s="20" t="s">
        <v>72</v>
      </c>
      <c r="D45" s="21" t="s">
        <v>78</v>
      </c>
      <c r="E45" s="22">
        <v>45019</v>
      </c>
      <c r="F45" s="23">
        <v>15743.86</v>
      </c>
      <c r="G45" s="23">
        <v>14956.67</v>
      </c>
      <c r="H45" s="24">
        <v>45042</v>
      </c>
      <c r="I45" s="25">
        <v>0</v>
      </c>
      <c r="J45" s="26" t="s">
        <v>17</v>
      </c>
      <c r="K45" s="2"/>
    </row>
    <row r="46" spans="1:11" ht="31.5" x14ac:dyDescent="0.5">
      <c r="A46" s="18">
        <v>995</v>
      </c>
      <c r="B46" s="19" t="s">
        <v>79</v>
      </c>
      <c r="C46" s="20" t="s">
        <v>80</v>
      </c>
      <c r="D46" s="21" t="s">
        <v>81</v>
      </c>
      <c r="E46" s="22">
        <v>45015</v>
      </c>
      <c r="F46" s="23">
        <v>67316.639999999999</v>
      </c>
      <c r="G46" s="23">
        <v>64464.24</v>
      </c>
      <c r="H46" s="24">
        <v>45043</v>
      </c>
      <c r="I46" s="25">
        <v>0</v>
      </c>
      <c r="J46" s="26" t="s">
        <v>17</v>
      </c>
      <c r="K46" s="2"/>
    </row>
    <row r="47" spans="1:11" ht="31.5" x14ac:dyDescent="0.5">
      <c r="A47" s="18">
        <v>997</v>
      </c>
      <c r="B47" s="19" t="s">
        <v>14</v>
      </c>
      <c r="C47" s="20" t="s">
        <v>82</v>
      </c>
      <c r="D47" s="21" t="s">
        <v>83</v>
      </c>
      <c r="E47" s="22">
        <v>45012</v>
      </c>
      <c r="F47" s="23">
        <v>70568.23</v>
      </c>
      <c r="G47" s="23">
        <v>67852.960000000006</v>
      </c>
      <c r="H47" s="24">
        <v>45043</v>
      </c>
      <c r="I47" s="25">
        <v>0</v>
      </c>
      <c r="J47" s="26" t="s">
        <v>17</v>
      </c>
      <c r="K47" s="2"/>
    </row>
    <row r="48" spans="1:11" ht="31.5" x14ac:dyDescent="0.5">
      <c r="A48" s="18">
        <v>999</v>
      </c>
      <c r="B48" s="19" t="s">
        <v>14</v>
      </c>
      <c r="C48" s="20" t="s">
        <v>84</v>
      </c>
      <c r="D48" s="21" t="s">
        <v>85</v>
      </c>
      <c r="E48" s="22">
        <v>45012</v>
      </c>
      <c r="F48" s="23">
        <v>6650.38</v>
      </c>
      <c r="G48" s="23">
        <v>6394.49</v>
      </c>
      <c r="H48" s="24">
        <v>45043</v>
      </c>
      <c r="I48" s="25">
        <v>0</v>
      </c>
      <c r="J48" s="26" t="s">
        <v>17</v>
      </c>
      <c r="K48" s="2"/>
    </row>
    <row r="49" spans="1:11" ht="31.5" x14ac:dyDescent="0.5">
      <c r="A49" s="18">
        <v>1001</v>
      </c>
      <c r="B49" s="19" t="s">
        <v>14</v>
      </c>
      <c r="C49" s="20" t="s">
        <v>86</v>
      </c>
      <c r="D49" s="21" t="s">
        <v>87</v>
      </c>
      <c r="E49" s="22">
        <v>45012</v>
      </c>
      <c r="F49" s="23">
        <v>2548</v>
      </c>
      <c r="G49" s="23">
        <v>2450</v>
      </c>
      <c r="H49" s="24">
        <v>45043</v>
      </c>
      <c r="I49" s="25">
        <v>0</v>
      </c>
      <c r="J49" s="26" t="s">
        <v>17</v>
      </c>
      <c r="K49" s="2"/>
    </row>
    <row r="50" spans="1:11" ht="31.5" x14ac:dyDescent="0.5">
      <c r="A50" s="18">
        <v>1003</v>
      </c>
      <c r="B50" s="19" t="s">
        <v>14</v>
      </c>
      <c r="C50" s="20" t="s">
        <v>82</v>
      </c>
      <c r="D50" s="21" t="s">
        <v>88</v>
      </c>
      <c r="E50" s="22">
        <v>45020</v>
      </c>
      <c r="F50" s="23">
        <v>2205643.9500000002</v>
      </c>
      <c r="G50" s="23">
        <v>2120393.2599999998</v>
      </c>
      <c r="H50" s="24">
        <v>45043</v>
      </c>
      <c r="I50" s="25">
        <v>0</v>
      </c>
      <c r="J50" s="26" t="s">
        <v>17</v>
      </c>
      <c r="K50" s="2"/>
    </row>
    <row r="51" spans="1:11" ht="31.5" x14ac:dyDescent="0.5">
      <c r="A51" s="18">
        <v>1005</v>
      </c>
      <c r="B51" s="19" t="s">
        <v>14</v>
      </c>
      <c r="C51" s="20" t="s">
        <v>89</v>
      </c>
      <c r="D51" s="21" t="s">
        <v>90</v>
      </c>
      <c r="E51" s="22">
        <v>45020</v>
      </c>
      <c r="F51" s="23">
        <v>318558.21999999997</v>
      </c>
      <c r="G51" s="23">
        <v>306244.59000000003</v>
      </c>
      <c r="H51" s="24">
        <v>45043</v>
      </c>
      <c r="I51" s="25">
        <v>0</v>
      </c>
      <c r="J51" s="26" t="s">
        <v>17</v>
      </c>
      <c r="K51" s="2"/>
    </row>
    <row r="52" spans="1:11" ht="31.5" x14ac:dyDescent="0.5">
      <c r="A52" s="18">
        <v>1023</v>
      </c>
      <c r="B52" s="19" t="s">
        <v>91</v>
      </c>
      <c r="C52" s="20" t="s">
        <v>92</v>
      </c>
      <c r="D52" s="21" t="s">
        <v>93</v>
      </c>
      <c r="E52" s="22">
        <v>44992</v>
      </c>
      <c r="F52" s="23">
        <v>3602</v>
      </c>
      <c r="G52" s="23">
        <v>3602</v>
      </c>
      <c r="H52" s="24">
        <v>45044</v>
      </c>
      <c r="I52" s="25">
        <v>0</v>
      </c>
      <c r="J52" s="26" t="s">
        <v>17</v>
      </c>
      <c r="K52" s="2"/>
    </row>
    <row r="53" spans="1:11" ht="31.5" x14ac:dyDescent="0.5">
      <c r="A53" s="18">
        <v>1026</v>
      </c>
      <c r="B53" s="19" t="s">
        <v>94</v>
      </c>
      <c r="C53" s="20" t="s">
        <v>95</v>
      </c>
      <c r="D53" s="21" t="s">
        <v>96</v>
      </c>
      <c r="E53" s="22">
        <v>44991</v>
      </c>
      <c r="F53" s="23">
        <v>161116</v>
      </c>
      <c r="G53" s="23">
        <v>154289.04999999999</v>
      </c>
      <c r="H53" s="24">
        <v>45044</v>
      </c>
      <c r="I53" s="25">
        <v>0</v>
      </c>
      <c r="J53" s="26" t="s">
        <v>17</v>
      </c>
      <c r="K53" s="2"/>
    </row>
    <row r="54" spans="1:11" ht="31.5" x14ac:dyDescent="0.5">
      <c r="A54" s="18">
        <v>1066</v>
      </c>
      <c r="B54" s="19" t="s">
        <v>97</v>
      </c>
      <c r="C54" s="28" t="s">
        <v>98</v>
      </c>
      <c r="D54" s="21" t="s">
        <v>99</v>
      </c>
      <c r="E54" s="22">
        <v>44980</v>
      </c>
      <c r="F54" s="23">
        <v>34481.97</v>
      </c>
      <c r="G54" s="23">
        <v>33020.870000000003</v>
      </c>
      <c r="H54" s="24">
        <v>45050</v>
      </c>
      <c r="I54" s="25">
        <v>0</v>
      </c>
      <c r="J54" s="26" t="s">
        <v>17</v>
      </c>
      <c r="K54" s="2"/>
    </row>
    <row r="55" spans="1:11" ht="31.5" x14ac:dyDescent="0.5">
      <c r="A55" s="18">
        <v>1079</v>
      </c>
      <c r="B55" s="19" t="s">
        <v>100</v>
      </c>
      <c r="C55" s="28" t="s">
        <v>101</v>
      </c>
      <c r="D55" s="21" t="s">
        <v>102</v>
      </c>
      <c r="E55" s="22">
        <v>45014</v>
      </c>
      <c r="F55" s="23">
        <v>1223849.1499999999</v>
      </c>
      <c r="G55" s="23">
        <v>1162771.8700000001</v>
      </c>
      <c r="H55" s="24">
        <v>45050</v>
      </c>
      <c r="I55" s="25">
        <v>0</v>
      </c>
      <c r="J55" s="26" t="s">
        <v>17</v>
      </c>
      <c r="K55" s="2"/>
    </row>
    <row r="56" spans="1:11" ht="31.5" x14ac:dyDescent="0.5">
      <c r="A56" s="18">
        <v>1083</v>
      </c>
      <c r="B56" s="19" t="s">
        <v>103</v>
      </c>
      <c r="C56" s="28" t="s">
        <v>104</v>
      </c>
      <c r="D56" s="21" t="s">
        <v>105</v>
      </c>
      <c r="E56" s="22">
        <v>45027</v>
      </c>
      <c r="F56" s="23">
        <v>1452862.08</v>
      </c>
      <c r="G56" s="23">
        <v>1391300.12</v>
      </c>
      <c r="H56" s="24">
        <v>45050</v>
      </c>
      <c r="I56" s="25">
        <v>0</v>
      </c>
      <c r="J56" s="26" t="s">
        <v>17</v>
      </c>
      <c r="K56" s="2"/>
    </row>
    <row r="57" spans="1:11" ht="31.5" x14ac:dyDescent="0.5">
      <c r="A57" s="18">
        <v>1087</v>
      </c>
      <c r="B57" s="19" t="s">
        <v>106</v>
      </c>
      <c r="C57" s="28" t="s">
        <v>107</v>
      </c>
      <c r="D57" s="21" t="s">
        <v>108</v>
      </c>
      <c r="E57" s="22">
        <v>45029</v>
      </c>
      <c r="F57" s="23">
        <v>163500</v>
      </c>
      <c r="G57" s="23">
        <v>155325</v>
      </c>
      <c r="H57" s="24">
        <v>45050</v>
      </c>
      <c r="I57" s="25">
        <v>0</v>
      </c>
      <c r="J57" s="26" t="s">
        <v>17</v>
      </c>
      <c r="K57" s="2"/>
    </row>
    <row r="58" spans="1:11" ht="31.5" x14ac:dyDescent="0.5">
      <c r="A58" s="18">
        <v>1090</v>
      </c>
      <c r="B58" s="19" t="s">
        <v>109</v>
      </c>
      <c r="C58" s="28" t="s">
        <v>110</v>
      </c>
      <c r="D58" s="21" t="s">
        <v>111</v>
      </c>
      <c r="E58" s="22">
        <v>45030</v>
      </c>
      <c r="F58" s="23">
        <v>130000.36</v>
      </c>
      <c r="G58" s="23">
        <v>124491.87</v>
      </c>
      <c r="H58" s="24">
        <v>45051</v>
      </c>
      <c r="I58" s="25">
        <v>0</v>
      </c>
      <c r="J58" s="26" t="s">
        <v>17</v>
      </c>
      <c r="K58" s="2"/>
    </row>
    <row r="59" spans="1:11" ht="31.5" x14ac:dyDescent="0.5">
      <c r="A59" s="18">
        <v>1109</v>
      </c>
      <c r="B59" s="19" t="s">
        <v>112</v>
      </c>
      <c r="C59" s="28" t="s">
        <v>113</v>
      </c>
      <c r="D59" s="21" t="s">
        <v>114</v>
      </c>
      <c r="E59" s="22">
        <v>45026</v>
      </c>
      <c r="F59" s="23">
        <v>360</v>
      </c>
      <c r="G59" s="23">
        <v>360</v>
      </c>
      <c r="H59" s="24">
        <v>45052</v>
      </c>
      <c r="I59" s="25">
        <v>0</v>
      </c>
      <c r="J59" s="26" t="s">
        <v>17</v>
      </c>
      <c r="K59" s="2"/>
    </row>
    <row r="60" spans="1:11" ht="31.5" x14ac:dyDescent="0.5">
      <c r="A60" s="18">
        <v>1111</v>
      </c>
      <c r="B60" s="19" t="s">
        <v>112</v>
      </c>
      <c r="C60" s="28" t="s">
        <v>115</v>
      </c>
      <c r="D60" s="21" t="s">
        <v>116</v>
      </c>
      <c r="E60" s="22">
        <v>45037</v>
      </c>
      <c r="F60" s="23">
        <v>222</v>
      </c>
      <c r="G60" s="23">
        <v>222</v>
      </c>
      <c r="H60" s="24">
        <v>45052</v>
      </c>
      <c r="I60" s="25">
        <v>0</v>
      </c>
      <c r="J60" s="26" t="s">
        <v>17</v>
      </c>
      <c r="K60" s="2"/>
    </row>
    <row r="61" spans="1:11" ht="31.5" x14ac:dyDescent="0.5">
      <c r="A61" s="18">
        <v>1132</v>
      </c>
      <c r="B61" s="19" t="s">
        <v>117</v>
      </c>
      <c r="C61" s="28" t="s">
        <v>118</v>
      </c>
      <c r="D61" s="21" t="s">
        <v>119</v>
      </c>
      <c r="E61" s="22">
        <v>45017</v>
      </c>
      <c r="F61" s="23">
        <v>5000</v>
      </c>
      <c r="G61" s="23">
        <v>5000</v>
      </c>
      <c r="H61" s="24">
        <v>45056</v>
      </c>
      <c r="I61" s="25">
        <v>0</v>
      </c>
      <c r="J61" s="26" t="s">
        <v>17</v>
      </c>
      <c r="K61" s="2"/>
    </row>
    <row r="62" spans="1:11" ht="31.5" x14ac:dyDescent="0.5">
      <c r="A62" s="18">
        <v>1134</v>
      </c>
      <c r="B62" s="19" t="s">
        <v>120</v>
      </c>
      <c r="C62" s="28" t="s">
        <v>121</v>
      </c>
      <c r="D62" s="21" t="s">
        <v>122</v>
      </c>
      <c r="E62" s="22">
        <v>45017</v>
      </c>
      <c r="F62" s="23">
        <v>5786</v>
      </c>
      <c r="G62" s="23">
        <v>5786</v>
      </c>
      <c r="H62" s="24">
        <v>45056</v>
      </c>
      <c r="I62" s="25">
        <v>0</v>
      </c>
      <c r="J62" s="26" t="s">
        <v>17</v>
      </c>
      <c r="K62" s="2"/>
    </row>
    <row r="63" spans="1:11" ht="31.5" x14ac:dyDescent="0.5">
      <c r="A63" s="18">
        <v>1136</v>
      </c>
      <c r="B63" s="19" t="s">
        <v>123</v>
      </c>
      <c r="C63" s="28" t="s">
        <v>124</v>
      </c>
      <c r="D63" s="21" t="s">
        <v>125</v>
      </c>
      <c r="E63" s="22">
        <v>45034</v>
      </c>
      <c r="F63" s="23">
        <v>29520</v>
      </c>
      <c r="G63" s="23">
        <v>28044</v>
      </c>
      <c r="H63" s="24">
        <v>45056</v>
      </c>
      <c r="I63" s="25">
        <v>0</v>
      </c>
      <c r="J63" s="26" t="s">
        <v>17</v>
      </c>
      <c r="K63" s="2"/>
    </row>
    <row r="64" spans="1:11" ht="31.5" x14ac:dyDescent="0.5">
      <c r="A64" s="18">
        <v>1141</v>
      </c>
      <c r="B64" s="19" t="s">
        <v>97</v>
      </c>
      <c r="C64" s="28" t="s">
        <v>126</v>
      </c>
      <c r="D64" s="21" t="s">
        <v>127</v>
      </c>
      <c r="E64" s="22">
        <v>45019</v>
      </c>
      <c r="F64" s="23">
        <v>48047.89</v>
      </c>
      <c r="G64" s="23">
        <v>46011.96</v>
      </c>
      <c r="H64" s="24">
        <v>45056</v>
      </c>
      <c r="I64" s="25">
        <v>0</v>
      </c>
      <c r="J64" s="26" t="s">
        <v>17</v>
      </c>
      <c r="K64" s="2"/>
    </row>
    <row r="65" spans="1:11" ht="31.5" x14ac:dyDescent="0.5">
      <c r="A65" s="18">
        <v>1150</v>
      </c>
      <c r="B65" s="19" t="s">
        <v>128</v>
      </c>
      <c r="C65" s="28" t="s">
        <v>129</v>
      </c>
      <c r="D65" s="21" t="s">
        <v>130</v>
      </c>
      <c r="E65" s="22">
        <v>45030</v>
      </c>
      <c r="F65" s="23">
        <v>950231.81</v>
      </c>
      <c r="G65" s="23">
        <v>902720.22</v>
      </c>
      <c r="H65" s="24">
        <v>45057</v>
      </c>
      <c r="I65" s="25">
        <v>0</v>
      </c>
      <c r="J65" s="26" t="s">
        <v>17</v>
      </c>
      <c r="K65" s="2"/>
    </row>
    <row r="66" spans="1:11" ht="31.5" x14ac:dyDescent="0.5">
      <c r="A66" s="18">
        <v>1152</v>
      </c>
      <c r="B66" s="19" t="s">
        <v>91</v>
      </c>
      <c r="C66" s="28" t="s">
        <v>131</v>
      </c>
      <c r="D66" s="21" t="s">
        <v>132</v>
      </c>
      <c r="E66" s="22">
        <v>45021</v>
      </c>
      <c r="F66" s="23">
        <v>3602</v>
      </c>
      <c r="G66" s="23">
        <v>3602</v>
      </c>
      <c r="H66" s="24">
        <v>45057</v>
      </c>
      <c r="I66" s="25">
        <v>0</v>
      </c>
      <c r="J66" s="26" t="s">
        <v>17</v>
      </c>
      <c r="K66" s="2"/>
    </row>
    <row r="67" spans="1:11" ht="31.5" x14ac:dyDescent="0.5">
      <c r="A67" s="18">
        <v>1154</v>
      </c>
      <c r="B67" s="19" t="s">
        <v>133</v>
      </c>
      <c r="C67" s="28" t="s">
        <v>134</v>
      </c>
      <c r="D67" s="21" t="s">
        <v>135</v>
      </c>
      <c r="E67" s="22">
        <v>45037</v>
      </c>
      <c r="F67" s="23">
        <v>1598329.6</v>
      </c>
      <c r="G67" s="23">
        <v>1522248.6</v>
      </c>
      <c r="H67" s="24">
        <v>45057</v>
      </c>
      <c r="I67" s="25">
        <v>0</v>
      </c>
      <c r="J67" s="26" t="s">
        <v>17</v>
      </c>
      <c r="K67" s="2"/>
    </row>
    <row r="68" spans="1:11" ht="31.5" x14ac:dyDescent="0.5">
      <c r="A68" s="18">
        <v>1156</v>
      </c>
      <c r="B68" s="19" t="s">
        <v>136</v>
      </c>
      <c r="C68" s="28" t="s">
        <v>137</v>
      </c>
      <c r="D68" s="21" t="s">
        <v>138</v>
      </c>
      <c r="E68" s="22">
        <v>45034</v>
      </c>
      <c r="F68" s="23">
        <v>329400</v>
      </c>
      <c r="G68" s="23">
        <v>312930</v>
      </c>
      <c r="H68" s="24">
        <v>45057</v>
      </c>
      <c r="I68" s="25">
        <v>0</v>
      </c>
      <c r="J68" s="26" t="s">
        <v>17</v>
      </c>
      <c r="K68" s="2"/>
    </row>
    <row r="69" spans="1:11" ht="31.5" x14ac:dyDescent="0.5">
      <c r="A69" s="18">
        <v>1159</v>
      </c>
      <c r="B69" s="19" t="s">
        <v>139</v>
      </c>
      <c r="C69" s="28" t="s">
        <v>140</v>
      </c>
      <c r="D69" s="21" t="s">
        <v>141</v>
      </c>
      <c r="E69" s="22">
        <v>45027</v>
      </c>
      <c r="F69" s="23">
        <v>60000</v>
      </c>
      <c r="G69" s="23">
        <v>57000</v>
      </c>
      <c r="H69" s="24">
        <v>45057</v>
      </c>
      <c r="I69" s="25">
        <v>0</v>
      </c>
      <c r="J69" s="26" t="s">
        <v>17</v>
      </c>
      <c r="K69" s="2"/>
    </row>
    <row r="70" spans="1:11" ht="31.5" x14ac:dyDescent="0.5">
      <c r="A70" s="18">
        <v>1161</v>
      </c>
      <c r="B70" s="19" t="s">
        <v>142</v>
      </c>
      <c r="C70" s="28" t="s">
        <v>129</v>
      </c>
      <c r="D70" s="21" t="s">
        <v>143</v>
      </c>
      <c r="E70" s="22">
        <v>45005</v>
      </c>
      <c r="F70" s="23">
        <v>118089.47</v>
      </c>
      <c r="G70" s="23">
        <v>118089.47</v>
      </c>
      <c r="H70" s="24">
        <v>45057</v>
      </c>
      <c r="I70" s="25">
        <v>0</v>
      </c>
      <c r="J70" s="26" t="s">
        <v>17</v>
      </c>
      <c r="K70" s="2"/>
    </row>
    <row r="71" spans="1:11" ht="31.5" x14ac:dyDescent="0.5">
      <c r="A71" s="18">
        <v>1163</v>
      </c>
      <c r="B71" s="19" t="s">
        <v>94</v>
      </c>
      <c r="C71" s="28" t="s">
        <v>144</v>
      </c>
      <c r="D71" s="21" t="s">
        <v>145</v>
      </c>
      <c r="E71" s="22">
        <v>45020</v>
      </c>
      <c r="F71" s="23">
        <v>161116</v>
      </c>
      <c r="G71" s="23">
        <v>154289.04999999999</v>
      </c>
      <c r="H71" s="24">
        <v>45058</v>
      </c>
      <c r="I71" s="25">
        <v>0</v>
      </c>
      <c r="J71" s="26" t="s">
        <v>17</v>
      </c>
      <c r="K71" s="2"/>
    </row>
    <row r="72" spans="1:11" ht="31.5" x14ac:dyDescent="0.5">
      <c r="A72" s="18">
        <v>1173</v>
      </c>
      <c r="B72" s="19" t="s">
        <v>146</v>
      </c>
      <c r="C72" s="28" t="s">
        <v>147</v>
      </c>
      <c r="D72" s="21" t="s">
        <v>148</v>
      </c>
      <c r="E72" s="22">
        <v>45019</v>
      </c>
      <c r="F72" s="23">
        <v>22117</v>
      </c>
      <c r="G72" s="23">
        <v>22117</v>
      </c>
      <c r="H72" s="24">
        <v>45059</v>
      </c>
      <c r="I72" s="25">
        <v>0</v>
      </c>
      <c r="J72" s="26" t="s">
        <v>17</v>
      </c>
      <c r="K72" s="2"/>
    </row>
    <row r="73" spans="1:11" ht="31.5" x14ac:dyDescent="0.5">
      <c r="A73" s="18">
        <v>1175</v>
      </c>
      <c r="B73" s="19" t="s">
        <v>149</v>
      </c>
      <c r="C73" s="28" t="s">
        <v>150</v>
      </c>
      <c r="D73" s="21" t="s">
        <v>151</v>
      </c>
      <c r="E73" s="22">
        <v>45040</v>
      </c>
      <c r="F73" s="23">
        <v>30680</v>
      </c>
      <c r="G73" s="23">
        <v>29380</v>
      </c>
      <c r="H73" s="24">
        <v>45059</v>
      </c>
      <c r="I73" s="25">
        <v>0</v>
      </c>
      <c r="J73" s="26" t="s">
        <v>17</v>
      </c>
      <c r="K73" s="2"/>
    </row>
    <row r="74" spans="1:11" ht="32.25" thickBot="1" x14ac:dyDescent="0.55000000000000004">
      <c r="A74" s="29"/>
      <c r="B74" s="30"/>
      <c r="C74" s="30"/>
      <c r="D74" s="31"/>
      <c r="E74" s="32"/>
      <c r="F74" s="33">
        <f>SUM(F14:F73)</f>
        <v>31962808.939999994</v>
      </c>
      <c r="G74" s="34">
        <f>SUM(G14:G73)</f>
        <v>30571388.919999998</v>
      </c>
      <c r="H74" s="32"/>
      <c r="I74" s="31"/>
      <c r="J74" s="35"/>
      <c r="K74" s="2"/>
    </row>
    <row r="75" spans="1:11" ht="0.75" customHeight="1" x14ac:dyDescent="0.45">
      <c r="A75" s="36"/>
      <c r="B75" s="37"/>
      <c r="C75" s="37"/>
      <c r="D75" s="37"/>
      <c r="E75" s="38"/>
      <c r="F75" s="38"/>
      <c r="G75" s="38"/>
      <c r="H75" s="38"/>
      <c r="I75" s="38"/>
      <c r="J75" s="38"/>
    </row>
    <row r="76" spans="1:11" ht="31.5" x14ac:dyDescent="0.5">
      <c r="A76" s="2"/>
      <c r="B76" s="39"/>
      <c r="C76" s="40"/>
      <c r="D76" s="40"/>
      <c r="E76" s="40"/>
      <c r="F76" s="40"/>
      <c r="G76" s="41"/>
      <c r="H76" s="40"/>
      <c r="I76" s="40"/>
      <c r="J76" s="40"/>
    </row>
    <row r="77" spans="1:11" ht="31.5" x14ac:dyDescent="0.5">
      <c r="A77" s="42"/>
      <c r="B77" s="42"/>
      <c r="C77" s="43"/>
      <c r="D77" s="39"/>
      <c r="E77" s="40"/>
      <c r="F77" s="40"/>
      <c r="G77" s="39"/>
      <c r="H77" s="40"/>
      <c r="I77" s="40"/>
      <c r="J77" s="40"/>
    </row>
    <row r="78" spans="1:11" ht="31.5" x14ac:dyDescent="0.5">
      <c r="A78" s="44"/>
      <c r="B78" s="44"/>
      <c r="C78" s="45"/>
      <c r="D78" s="2"/>
      <c r="E78" s="2"/>
      <c r="F78" s="2"/>
      <c r="G78" s="2"/>
      <c r="H78" s="2"/>
      <c r="I78" s="2"/>
      <c r="J78" s="2"/>
    </row>
    <row r="79" spans="1:11" ht="36" x14ac:dyDescent="0.55000000000000004">
      <c r="A79" s="46" t="s">
        <v>152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1" ht="36" x14ac:dyDescent="0.55000000000000004">
      <c r="A80" s="47" t="s">
        <v>153</v>
      </c>
      <c r="B80" s="47"/>
      <c r="C80" s="47"/>
      <c r="D80" s="47"/>
      <c r="E80" s="47"/>
      <c r="F80" s="47"/>
      <c r="G80" s="47"/>
      <c r="H80" s="47"/>
      <c r="I80" s="47"/>
      <c r="J80" s="47"/>
    </row>
    <row r="81" spans="1:10" ht="36" x14ac:dyDescent="0.55000000000000004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ht="31.5" x14ac:dyDescent="0.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5"/>
    <row r="84" spans="1:10" ht="21" x14ac:dyDescent="0.35">
      <c r="A84" s="48"/>
      <c r="B84" s="49"/>
      <c r="C84" s="49"/>
      <c r="D84" s="50"/>
      <c r="E84" s="51"/>
      <c r="F84" s="52"/>
      <c r="G84" s="52"/>
      <c r="H84" s="51"/>
      <c r="I84" s="50"/>
      <c r="J84" s="53"/>
    </row>
  </sheetData>
  <mergeCells count="11">
    <mergeCell ref="A77:B77"/>
    <mergeCell ref="A78:B78"/>
    <mergeCell ref="A79:J79"/>
    <mergeCell ref="A80:J80"/>
    <mergeCell ref="A81:J81"/>
    <mergeCell ref="A10:J10"/>
    <mergeCell ref="D12:D13"/>
    <mergeCell ref="E12:E13"/>
    <mergeCell ref="G12:G13"/>
    <mergeCell ref="H12:H13"/>
    <mergeCell ref="E75:J75"/>
  </mergeCells>
  <pageMargins left="0.7" right="0.7" top="0.75" bottom="0.75" header="0.3" footer="0.3"/>
  <pageSetup scale="1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2023-05-09T20:13:05Z</dcterms:created>
  <dcterms:modified xsi:type="dcterms:W3CDTF">2023-05-09T20:14:52Z</dcterms:modified>
</cp:coreProperties>
</file>