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53" i="1" l="1"/>
  <c r="B53" i="1"/>
  <c r="D53" i="1" l="1"/>
</calcChain>
</file>

<file path=xl/sharedStrings.xml><?xml version="1.0" encoding="utf-8"?>
<sst xmlns="http://schemas.openxmlformats.org/spreadsheetml/2006/main" count="58" uniqueCount="58">
  <si>
    <t>Certificaciones</t>
  </si>
  <si>
    <t>Personas</t>
  </si>
  <si>
    <t>Movimientos</t>
  </si>
  <si>
    <t>Ministerio Público</t>
  </si>
  <si>
    <t>Poder Judicial</t>
  </si>
  <si>
    <t>Dirección de Extranjería (DGM)</t>
  </si>
  <si>
    <t>Asuntos Refugiados (DGM)</t>
  </si>
  <si>
    <t>Totales</t>
  </si>
  <si>
    <t>Dirección Jurídica (DGM)</t>
  </si>
  <si>
    <t>Dirección de Control Migratorio (DGM)</t>
  </si>
  <si>
    <t>Departamento de Investigaciones (DGM)</t>
  </si>
  <si>
    <t>Departamento de Certificaciones (DGM)</t>
  </si>
  <si>
    <t>Ministerio de Defensa</t>
  </si>
  <si>
    <t>Dirección Nacional de Control de Drogas (DNCD)</t>
  </si>
  <si>
    <t>Despacho General (DGM)</t>
  </si>
  <si>
    <t>Ministerio de Relaciones Exteriores</t>
  </si>
  <si>
    <t>Fuerza Aérea de República Dominicana</t>
  </si>
  <si>
    <t>Pepca</t>
  </si>
  <si>
    <t>Dirección General de Migración</t>
  </si>
  <si>
    <t>Salida Aéreo, Terrestre y Marítimo</t>
  </si>
  <si>
    <t>Policia Nacional</t>
  </si>
  <si>
    <t>Departamento de Control de Tickets</t>
  </si>
  <si>
    <t>Dirección de Tecnología de la Inform. y Comun. (DGM)</t>
  </si>
  <si>
    <t>Departamento de Impedimentos (DGM)</t>
  </si>
  <si>
    <t>Consulado de Colombia</t>
  </si>
  <si>
    <t>ELABORADO POR: SR. WILLIAM SOLANO, ENCARGADO DE CONTROL DE TICKETS</t>
  </si>
  <si>
    <t>Ministerio de la Mujer</t>
  </si>
  <si>
    <t>Departamento de Deportaciones (DGM)</t>
  </si>
  <si>
    <t>Direccion De Recursos Humanos (DGM)</t>
  </si>
  <si>
    <t>Ministerio de Deportes</t>
  </si>
  <si>
    <t>Ministerio de Agricultura</t>
  </si>
  <si>
    <t>Presidencia de la Rep. Dominicana</t>
  </si>
  <si>
    <t>Direccion de Inteligencia (DGM)</t>
  </si>
  <si>
    <t>Juridicion Inmobiliaria</t>
  </si>
  <si>
    <t>Politur</t>
  </si>
  <si>
    <t>Ministerio de Hacienda</t>
  </si>
  <si>
    <t>Cuerpo de Seguridad Presidencial</t>
  </si>
  <si>
    <t>Embajada de Francia</t>
  </si>
  <si>
    <t>Ejercito de Republica Dominicana</t>
  </si>
  <si>
    <t>Embajada de Italia</t>
  </si>
  <si>
    <t>Embajada de  Alemania</t>
  </si>
  <si>
    <t>Direccion Administrativa (DGM)</t>
  </si>
  <si>
    <t>DICRIM (PN)</t>
  </si>
  <si>
    <t>INTERPOL</t>
  </si>
  <si>
    <t>Ministerio de Industria, Comercio Y Mipymes</t>
  </si>
  <si>
    <t>Embajada de Canadá</t>
  </si>
  <si>
    <t>Unidad de Análisis Financiero (UAF)</t>
  </si>
  <si>
    <t>Conteo Trimestral de Abril - Junio 2023</t>
  </si>
  <si>
    <t>Institución</t>
  </si>
  <si>
    <t>Edesur</t>
  </si>
  <si>
    <t>Dirección General de Aduanas</t>
  </si>
  <si>
    <t>Dirección General de Bienes Nacionales</t>
  </si>
  <si>
    <t>Departamento de Planificación y Desarrollo (DGM)</t>
  </si>
  <si>
    <t>Administradora de Servicios Sociales (ADEES)</t>
  </si>
  <si>
    <t>Embajada de Inglaterra</t>
  </si>
  <si>
    <t>Ministerio de Educación Superior, Ciencia y Tecnología</t>
  </si>
  <si>
    <t>Consejo Nacional para la Niñez y la Adolescencia (CONANI)</t>
  </si>
  <si>
    <t>FECHA DE LA CREACIÓN: 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</si>
</sst>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name val="Calibri"/>
      <family val="2"/>
    </font>
    <font>
      <sz val="10"/>
      <color rgb="FF000000"/>
      <name val="Arial"/>
      <family val="2"/>
    </font>
    <font>
      <b/>
      <sz val="15"/>
      <color rgb="FF000000"/>
      <name val="Times New Roman"/>
      <family val="1"/>
    </font>
    <font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92D050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16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/>
    </xf>
    <xf numFmtId="0" fontId="9" fillId="0" borderId="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10" fillId="0" borderId="0" xfId="0" applyFont="1"/>
    <xf numFmtId="0" fontId="9" fillId="0" borderId="0" xfId="0" applyFont="1" applyFill="1" applyBorder="1" applyAlignment="1">
      <alignment vertical="center"/>
    </xf>
    <xf numFmtId="0" fontId="6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4" borderId="7" xfId="1" applyFont="1" applyFill="1" applyBorder="1" applyAlignment="1">
      <alignment horizontal="center"/>
    </xf>
    <xf numFmtId="0" fontId="8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="110" zoomScaleNormal="110" workbookViewId="0">
      <selection activeCell="G37" sqref="G37"/>
    </sheetView>
  </sheetViews>
  <sheetFormatPr baseColWidth="10" defaultRowHeight="15" x14ac:dyDescent="0.25"/>
  <cols>
    <col min="1" max="1" width="51.140625" customWidth="1"/>
    <col min="2" max="2" width="12.85546875" customWidth="1"/>
    <col min="3" max="3" width="9" customWidth="1"/>
    <col min="4" max="4" width="11.85546875" customWidth="1"/>
    <col min="7" max="7" width="39.5703125" customWidth="1"/>
  </cols>
  <sheetData>
    <row r="1" spans="1:10" ht="20.25" thickBot="1" x14ac:dyDescent="0.35">
      <c r="A1" s="12" t="s">
        <v>18</v>
      </c>
      <c r="B1" s="12"/>
      <c r="C1" s="12"/>
      <c r="D1" s="12"/>
    </row>
    <row r="2" spans="1:10" ht="17.25" thickTop="1" x14ac:dyDescent="0.25">
      <c r="A2" s="13" t="s">
        <v>47</v>
      </c>
      <c r="B2" s="13"/>
      <c r="C2" s="13"/>
      <c r="D2" s="13"/>
    </row>
    <row r="3" spans="1:10" ht="16.5" x14ac:dyDescent="0.25">
      <c r="A3" s="14" t="s">
        <v>19</v>
      </c>
      <c r="B3" s="14"/>
      <c r="C3" s="14"/>
      <c r="D3" s="14"/>
    </row>
    <row r="4" spans="1:10" ht="15.75" x14ac:dyDescent="0.25">
      <c r="A4" s="15" t="s">
        <v>21</v>
      </c>
      <c r="B4" s="15"/>
      <c r="C4" s="15"/>
      <c r="D4" s="15"/>
    </row>
    <row r="5" spans="1:10" ht="15.75" x14ac:dyDescent="0.25">
      <c r="A5" s="3" t="s">
        <v>48</v>
      </c>
      <c r="B5" s="2" t="s">
        <v>0</v>
      </c>
      <c r="C5" s="2" t="s">
        <v>1</v>
      </c>
      <c r="D5" s="2" t="s">
        <v>2</v>
      </c>
    </row>
    <row r="6" spans="1:10" s="1" customFormat="1" ht="15.75" thickBot="1" x14ac:dyDescent="0.3">
      <c r="A6" s="6" t="s">
        <v>53</v>
      </c>
      <c r="B6" s="7">
        <v>1</v>
      </c>
      <c r="C6" s="8">
        <v>1</v>
      </c>
      <c r="D6" s="7">
        <v>84</v>
      </c>
      <c r="G6"/>
      <c r="H6"/>
      <c r="I6"/>
      <c r="J6"/>
    </row>
    <row r="7" spans="1:10" s="1" customFormat="1" ht="15.75" thickBot="1" x14ac:dyDescent="0.3">
      <c r="A7" s="6" t="s">
        <v>6</v>
      </c>
      <c r="B7" s="7">
        <v>58</v>
      </c>
      <c r="C7" s="8">
        <v>96</v>
      </c>
      <c r="D7" s="7">
        <v>209</v>
      </c>
      <c r="G7"/>
      <c r="H7"/>
      <c r="I7"/>
      <c r="J7"/>
    </row>
    <row r="8" spans="1:10" s="1" customFormat="1" ht="15.75" thickBot="1" x14ac:dyDescent="0.3">
      <c r="A8" s="6" t="s">
        <v>56</v>
      </c>
      <c r="B8" s="7">
        <v>1</v>
      </c>
      <c r="C8" s="7">
        <v>2</v>
      </c>
      <c r="D8" s="7">
        <v>2</v>
      </c>
      <c r="G8"/>
      <c r="H8"/>
      <c r="I8"/>
      <c r="J8"/>
    </row>
    <row r="9" spans="1:10" s="1" customFormat="1" ht="15.75" thickBot="1" x14ac:dyDescent="0.3">
      <c r="A9" s="6" t="s">
        <v>24</v>
      </c>
      <c r="B9" s="7">
        <v>1</v>
      </c>
      <c r="C9" s="7">
        <v>1</v>
      </c>
      <c r="D9" s="7">
        <v>0</v>
      </c>
      <c r="G9"/>
      <c r="H9"/>
      <c r="I9"/>
      <c r="J9"/>
    </row>
    <row r="10" spans="1:10" s="1" customFormat="1" ht="15.75" thickBot="1" x14ac:dyDescent="0.3">
      <c r="A10" s="6" t="s">
        <v>36</v>
      </c>
      <c r="B10" s="7">
        <v>2</v>
      </c>
      <c r="C10" s="7">
        <v>2</v>
      </c>
      <c r="D10" s="7">
        <v>2</v>
      </c>
      <c r="G10"/>
      <c r="H10"/>
      <c r="I10"/>
      <c r="J10"/>
    </row>
    <row r="11" spans="1:10" s="1" customFormat="1" ht="15.75" thickBot="1" x14ac:dyDescent="0.3">
      <c r="A11" s="6" t="s">
        <v>11</v>
      </c>
      <c r="B11" s="7">
        <v>449</v>
      </c>
      <c r="C11" s="7">
        <v>449</v>
      </c>
      <c r="D11" s="7">
        <v>8210</v>
      </c>
      <c r="G11"/>
      <c r="H11"/>
      <c r="I11"/>
      <c r="J11"/>
    </row>
    <row r="12" spans="1:10" s="1" customFormat="1" ht="15.75" thickBot="1" x14ac:dyDescent="0.3">
      <c r="A12" s="6" t="s">
        <v>27</v>
      </c>
      <c r="B12" s="7">
        <v>2</v>
      </c>
      <c r="C12" s="7">
        <v>3</v>
      </c>
      <c r="D12" s="7">
        <v>16</v>
      </c>
      <c r="G12"/>
      <c r="H12"/>
      <c r="I12"/>
      <c r="J12"/>
    </row>
    <row r="13" spans="1:10" s="1" customFormat="1" ht="15.75" thickBot="1" x14ac:dyDescent="0.3">
      <c r="A13" s="6" t="s">
        <v>23</v>
      </c>
      <c r="B13" s="7">
        <v>3</v>
      </c>
      <c r="C13" s="7">
        <v>3</v>
      </c>
      <c r="D13" s="7">
        <v>15</v>
      </c>
      <c r="G13"/>
      <c r="H13"/>
      <c r="I13"/>
      <c r="J13"/>
    </row>
    <row r="14" spans="1:10" s="1" customFormat="1" ht="15.75" thickBot="1" x14ac:dyDescent="0.3">
      <c r="A14" s="6" t="s">
        <v>10</v>
      </c>
      <c r="B14" s="7">
        <v>34</v>
      </c>
      <c r="C14" s="7">
        <v>48</v>
      </c>
      <c r="D14" s="7">
        <v>205</v>
      </c>
      <c r="G14"/>
      <c r="H14"/>
      <c r="I14"/>
      <c r="J14"/>
    </row>
    <row r="15" spans="1:10" s="1" customFormat="1" ht="15.75" thickBot="1" x14ac:dyDescent="0.3">
      <c r="A15" s="6" t="s">
        <v>52</v>
      </c>
      <c r="B15" s="7">
        <v>1</v>
      </c>
      <c r="C15" s="7">
        <v>1</v>
      </c>
      <c r="D15" s="7">
        <v>9</v>
      </c>
      <c r="G15"/>
      <c r="H15"/>
      <c r="I15"/>
      <c r="J15"/>
    </row>
    <row r="16" spans="1:10" s="1" customFormat="1" ht="15.75" thickBot="1" x14ac:dyDescent="0.3">
      <c r="A16" s="9" t="s">
        <v>14</v>
      </c>
      <c r="B16" s="7">
        <v>10</v>
      </c>
      <c r="C16" s="7">
        <v>10</v>
      </c>
      <c r="D16" s="7">
        <v>161</v>
      </c>
      <c r="G16"/>
      <c r="H16"/>
      <c r="I16"/>
      <c r="J16"/>
    </row>
    <row r="17" spans="1:10" s="1" customFormat="1" ht="15.75" thickBot="1" x14ac:dyDescent="0.3">
      <c r="A17" s="6" t="s">
        <v>42</v>
      </c>
      <c r="B17" s="7">
        <v>10</v>
      </c>
      <c r="C17" s="7">
        <v>19</v>
      </c>
      <c r="D17" s="7">
        <v>171</v>
      </c>
      <c r="G17"/>
      <c r="H17"/>
      <c r="I17"/>
      <c r="J17"/>
    </row>
    <row r="18" spans="1:10" s="1" customFormat="1" ht="15.75" thickBot="1" x14ac:dyDescent="0.3">
      <c r="A18" s="6" t="s">
        <v>41</v>
      </c>
      <c r="B18" s="7">
        <v>1</v>
      </c>
      <c r="C18" s="7">
        <v>1</v>
      </c>
      <c r="D18" s="7">
        <v>3</v>
      </c>
      <c r="G18"/>
      <c r="H18"/>
      <c r="I18"/>
      <c r="J18"/>
    </row>
    <row r="19" spans="1:10" s="1" customFormat="1" ht="15.75" thickBot="1" x14ac:dyDescent="0.3">
      <c r="A19" s="6" t="s">
        <v>9</v>
      </c>
      <c r="B19" s="7">
        <v>103</v>
      </c>
      <c r="C19" s="7">
        <v>218</v>
      </c>
      <c r="D19" s="7">
        <v>3083</v>
      </c>
      <c r="G19"/>
      <c r="H19"/>
      <c r="I19"/>
      <c r="J19"/>
    </row>
    <row r="20" spans="1:10" s="1" customFormat="1" ht="15.75" thickBot="1" x14ac:dyDescent="0.3">
      <c r="A20" s="6" t="s">
        <v>5</v>
      </c>
      <c r="B20" s="7">
        <v>1</v>
      </c>
      <c r="C20" s="7">
        <v>1</v>
      </c>
      <c r="D20" s="7">
        <v>9</v>
      </c>
      <c r="G20"/>
      <c r="H20"/>
      <c r="I20"/>
      <c r="J20"/>
    </row>
    <row r="21" spans="1:10" s="1" customFormat="1" ht="15.75" thickBot="1" x14ac:dyDescent="0.3">
      <c r="A21" s="6" t="s">
        <v>32</v>
      </c>
      <c r="B21" s="7">
        <v>6</v>
      </c>
      <c r="C21" s="7">
        <v>6</v>
      </c>
      <c r="D21" s="7">
        <v>3</v>
      </c>
      <c r="G21"/>
      <c r="H21"/>
      <c r="I21"/>
      <c r="J21"/>
    </row>
    <row r="22" spans="1:10" s="1" customFormat="1" ht="15.75" thickBot="1" x14ac:dyDescent="0.3">
      <c r="A22" s="6" t="s">
        <v>28</v>
      </c>
      <c r="B22" s="7">
        <v>3</v>
      </c>
      <c r="C22" s="7">
        <v>3</v>
      </c>
      <c r="D22" s="7">
        <v>42</v>
      </c>
      <c r="G22"/>
      <c r="H22"/>
      <c r="I22"/>
      <c r="J22"/>
    </row>
    <row r="23" spans="1:10" s="1" customFormat="1" ht="15.75" thickBot="1" x14ac:dyDescent="0.3">
      <c r="A23" s="9" t="s">
        <v>22</v>
      </c>
      <c r="B23" s="7">
        <v>41</v>
      </c>
      <c r="C23" s="7">
        <v>47</v>
      </c>
      <c r="D23" s="7">
        <v>259</v>
      </c>
      <c r="G23"/>
      <c r="H23"/>
      <c r="I23"/>
      <c r="J23"/>
    </row>
    <row r="24" spans="1:10" s="1" customFormat="1" ht="15.75" thickBot="1" x14ac:dyDescent="0.3">
      <c r="A24" s="6" t="s">
        <v>50</v>
      </c>
      <c r="B24" s="7">
        <v>1</v>
      </c>
      <c r="C24" s="7">
        <v>1</v>
      </c>
      <c r="D24" s="7">
        <v>1</v>
      </c>
      <c r="G24"/>
      <c r="H24"/>
      <c r="I24"/>
      <c r="J24"/>
    </row>
    <row r="25" spans="1:10" s="1" customFormat="1" ht="15.75" thickBot="1" x14ac:dyDescent="0.3">
      <c r="A25" s="6" t="s">
        <v>51</v>
      </c>
      <c r="B25" s="7">
        <v>1</v>
      </c>
      <c r="C25" s="7">
        <v>1</v>
      </c>
      <c r="D25" s="7">
        <v>32</v>
      </c>
      <c r="G25"/>
      <c r="H25"/>
      <c r="I25"/>
      <c r="J25"/>
    </row>
    <row r="26" spans="1:10" s="1" customFormat="1" ht="15.75" thickBot="1" x14ac:dyDescent="0.3">
      <c r="A26" s="6" t="s">
        <v>8</v>
      </c>
      <c r="B26" s="7">
        <v>39</v>
      </c>
      <c r="C26" s="7">
        <v>41</v>
      </c>
      <c r="D26" s="7">
        <v>84</v>
      </c>
      <c r="G26"/>
      <c r="H26"/>
      <c r="I26"/>
      <c r="J26"/>
    </row>
    <row r="27" spans="1:10" s="1" customFormat="1" ht="15.75" thickBot="1" x14ac:dyDescent="0.3">
      <c r="A27" s="6" t="s">
        <v>13</v>
      </c>
      <c r="B27" s="7">
        <v>30</v>
      </c>
      <c r="C27" s="7">
        <v>52</v>
      </c>
      <c r="D27" s="7">
        <v>396</v>
      </c>
      <c r="G27"/>
      <c r="H27"/>
      <c r="I27"/>
      <c r="J27"/>
    </row>
    <row r="28" spans="1:10" s="1" customFormat="1" ht="15.75" thickBot="1" x14ac:dyDescent="0.3">
      <c r="A28" s="6" t="s">
        <v>49</v>
      </c>
      <c r="B28" s="7">
        <v>1</v>
      </c>
      <c r="C28" s="7">
        <v>1</v>
      </c>
      <c r="D28" s="7">
        <v>3</v>
      </c>
      <c r="G28"/>
      <c r="H28"/>
      <c r="I28"/>
      <c r="J28"/>
    </row>
    <row r="29" spans="1:10" s="1" customFormat="1" ht="15.75" thickBot="1" x14ac:dyDescent="0.3">
      <c r="A29" s="6" t="s">
        <v>38</v>
      </c>
      <c r="B29" s="7">
        <v>3</v>
      </c>
      <c r="C29" s="7">
        <v>3</v>
      </c>
      <c r="D29" s="7">
        <v>4</v>
      </c>
      <c r="G29"/>
      <c r="H29"/>
      <c r="I29"/>
      <c r="J29"/>
    </row>
    <row r="30" spans="1:10" s="1" customFormat="1" ht="15.75" thickBot="1" x14ac:dyDescent="0.3">
      <c r="A30" s="6" t="s">
        <v>40</v>
      </c>
      <c r="B30" s="7">
        <v>5</v>
      </c>
      <c r="C30" s="7">
        <v>14</v>
      </c>
      <c r="D30" s="7">
        <v>153</v>
      </c>
      <c r="G30"/>
      <c r="H30"/>
      <c r="I30"/>
      <c r="J30"/>
    </row>
    <row r="31" spans="1:10" s="1" customFormat="1" ht="15.75" thickBot="1" x14ac:dyDescent="0.3">
      <c r="A31" s="6" t="s">
        <v>45</v>
      </c>
      <c r="B31" s="7">
        <v>27</v>
      </c>
      <c r="C31" s="7">
        <v>78</v>
      </c>
      <c r="D31" s="7">
        <v>204</v>
      </c>
      <c r="G31"/>
      <c r="H31"/>
      <c r="I31"/>
      <c r="J31"/>
    </row>
    <row r="32" spans="1:10" s="1" customFormat="1" ht="15.75" thickBot="1" x14ac:dyDescent="0.3">
      <c r="A32" s="6" t="s">
        <v>37</v>
      </c>
      <c r="B32" s="7">
        <v>1</v>
      </c>
      <c r="C32" s="7">
        <v>1</v>
      </c>
      <c r="D32" s="7">
        <v>1</v>
      </c>
      <c r="G32"/>
      <c r="H32"/>
      <c r="I32"/>
      <c r="J32"/>
    </row>
    <row r="33" spans="1:10" s="1" customFormat="1" ht="15.75" thickBot="1" x14ac:dyDescent="0.3">
      <c r="A33" s="6" t="s">
        <v>54</v>
      </c>
      <c r="B33" s="7">
        <v>1</v>
      </c>
      <c r="C33" s="7">
        <v>1</v>
      </c>
      <c r="D33" s="7">
        <v>1</v>
      </c>
      <c r="G33"/>
      <c r="H33"/>
      <c r="I33"/>
      <c r="J33"/>
    </row>
    <row r="34" spans="1:10" s="1" customFormat="1" ht="15.75" thickBot="1" x14ac:dyDescent="0.3">
      <c r="A34" s="6" t="s">
        <v>39</v>
      </c>
      <c r="B34" s="7">
        <v>2</v>
      </c>
      <c r="C34" s="7">
        <v>2</v>
      </c>
      <c r="D34" s="7">
        <v>2</v>
      </c>
      <c r="G34"/>
      <c r="H34"/>
      <c r="I34"/>
      <c r="J34"/>
    </row>
    <row r="35" spans="1:10" s="1" customFormat="1" ht="15.75" thickBot="1" x14ac:dyDescent="0.3">
      <c r="A35" s="6" t="s">
        <v>16</v>
      </c>
      <c r="B35" s="7">
        <v>2</v>
      </c>
      <c r="C35" s="7">
        <v>2</v>
      </c>
      <c r="D35" s="7">
        <v>2</v>
      </c>
      <c r="G35"/>
      <c r="H35"/>
      <c r="I35"/>
      <c r="J35"/>
    </row>
    <row r="36" spans="1:10" s="1" customFormat="1" ht="15.75" thickBot="1" x14ac:dyDescent="0.3">
      <c r="A36" s="6" t="s">
        <v>43</v>
      </c>
      <c r="B36" s="7">
        <v>47</v>
      </c>
      <c r="C36" s="7">
        <v>90</v>
      </c>
      <c r="D36" s="7">
        <v>172</v>
      </c>
      <c r="G36"/>
      <c r="H36"/>
      <c r="I36"/>
      <c r="J36"/>
    </row>
    <row r="37" spans="1:10" s="1" customFormat="1" ht="15.75" thickBot="1" x14ac:dyDescent="0.3">
      <c r="A37" s="6" t="s">
        <v>33</v>
      </c>
      <c r="B37" s="7">
        <v>1</v>
      </c>
      <c r="C37" s="7">
        <v>1</v>
      </c>
      <c r="D37" s="7">
        <v>1</v>
      </c>
      <c r="G37"/>
      <c r="H37"/>
      <c r="I37"/>
      <c r="J37"/>
    </row>
    <row r="38" spans="1:10" s="1" customFormat="1" ht="15.75" thickBot="1" x14ac:dyDescent="0.3">
      <c r="A38" s="6" t="s">
        <v>30</v>
      </c>
      <c r="B38" s="7">
        <v>1</v>
      </c>
      <c r="C38" s="7">
        <v>1</v>
      </c>
      <c r="D38" s="7">
        <v>1</v>
      </c>
      <c r="G38"/>
      <c r="H38"/>
      <c r="I38"/>
      <c r="J38"/>
    </row>
    <row r="39" spans="1:10" s="1" customFormat="1" ht="15.75" thickBot="1" x14ac:dyDescent="0.3">
      <c r="A39" s="6" t="s">
        <v>12</v>
      </c>
      <c r="B39" s="7">
        <v>5</v>
      </c>
      <c r="C39" s="7">
        <v>5</v>
      </c>
      <c r="D39" s="7">
        <v>110</v>
      </c>
      <c r="G39"/>
      <c r="H39"/>
      <c r="I39"/>
      <c r="J39"/>
    </row>
    <row r="40" spans="1:10" s="1" customFormat="1" ht="15.75" thickBot="1" x14ac:dyDescent="0.3">
      <c r="A40" s="6" t="s">
        <v>29</v>
      </c>
      <c r="B40" s="7">
        <v>7</v>
      </c>
      <c r="C40" s="7">
        <v>7</v>
      </c>
      <c r="D40" s="7">
        <v>52</v>
      </c>
      <c r="G40"/>
      <c r="H40"/>
      <c r="I40"/>
      <c r="J40"/>
    </row>
    <row r="41" spans="1:10" s="1" customFormat="1" ht="15.75" thickBot="1" x14ac:dyDescent="0.3">
      <c r="A41" s="6" t="s">
        <v>55</v>
      </c>
      <c r="B41" s="7">
        <v>1</v>
      </c>
      <c r="C41" s="7">
        <v>855</v>
      </c>
      <c r="D41" s="7">
        <v>554</v>
      </c>
      <c r="G41"/>
      <c r="H41"/>
      <c r="I41"/>
      <c r="J41"/>
    </row>
    <row r="42" spans="1:10" s="1" customFormat="1" ht="15.75" thickBot="1" x14ac:dyDescent="0.3">
      <c r="A42" s="6" t="s">
        <v>35</v>
      </c>
      <c r="B42" s="7">
        <v>2</v>
      </c>
      <c r="C42" s="7">
        <v>2</v>
      </c>
      <c r="D42" s="7">
        <v>6</v>
      </c>
      <c r="G42"/>
      <c r="H42"/>
      <c r="I42"/>
      <c r="J42"/>
    </row>
    <row r="43" spans="1:10" s="1" customFormat="1" ht="15.75" thickBot="1" x14ac:dyDescent="0.3">
      <c r="A43" s="6" t="s">
        <v>44</v>
      </c>
      <c r="B43" s="7">
        <v>1</v>
      </c>
      <c r="C43" s="7">
        <v>7</v>
      </c>
      <c r="D43" s="7">
        <v>210</v>
      </c>
      <c r="G43"/>
      <c r="H43"/>
      <c r="I43"/>
      <c r="J43"/>
    </row>
    <row r="44" spans="1:10" s="1" customFormat="1" ht="15.75" thickBot="1" x14ac:dyDescent="0.3">
      <c r="A44" s="6" t="s">
        <v>26</v>
      </c>
      <c r="B44" s="7">
        <v>2</v>
      </c>
      <c r="C44" s="7">
        <v>2</v>
      </c>
      <c r="D44" s="7">
        <v>10</v>
      </c>
      <c r="G44" s="11"/>
      <c r="H44" s="11"/>
      <c r="I44" s="11"/>
      <c r="J44"/>
    </row>
    <row r="45" spans="1:10" s="1" customFormat="1" ht="15.75" thickBot="1" x14ac:dyDescent="0.3">
      <c r="A45" s="6" t="s">
        <v>15</v>
      </c>
      <c r="B45" s="7">
        <v>2</v>
      </c>
      <c r="C45" s="7">
        <v>2</v>
      </c>
      <c r="D45" s="7">
        <v>35</v>
      </c>
      <c r="G45" s="11"/>
      <c r="H45" s="11"/>
      <c r="I45" s="11"/>
      <c r="J45"/>
    </row>
    <row r="46" spans="1:10" s="1" customFormat="1" ht="15.75" thickBot="1" x14ac:dyDescent="0.3">
      <c r="A46" s="6" t="s">
        <v>3</v>
      </c>
      <c r="B46" s="7">
        <v>277</v>
      </c>
      <c r="C46" s="7">
        <v>357</v>
      </c>
      <c r="D46" s="7">
        <v>5017</v>
      </c>
      <c r="G46" s="11"/>
      <c r="H46" s="11"/>
      <c r="I46" s="11"/>
      <c r="J46"/>
    </row>
    <row r="47" spans="1:10" s="1" customFormat="1" ht="15.75" thickBot="1" x14ac:dyDescent="0.3">
      <c r="A47" s="6" t="s">
        <v>17</v>
      </c>
      <c r="B47" s="7">
        <v>25</v>
      </c>
      <c r="C47" s="7">
        <v>25</v>
      </c>
      <c r="D47" s="7">
        <v>1542</v>
      </c>
      <c r="G47"/>
      <c r="H47"/>
      <c r="I47"/>
      <c r="J47"/>
    </row>
    <row r="48" spans="1:10" s="1" customFormat="1" ht="15.75" thickBot="1" x14ac:dyDescent="0.3">
      <c r="A48" s="6" t="s">
        <v>4</v>
      </c>
      <c r="B48" s="7">
        <v>36</v>
      </c>
      <c r="C48" s="7">
        <v>59</v>
      </c>
      <c r="D48" s="7">
        <v>1672</v>
      </c>
      <c r="G48"/>
      <c r="H48"/>
      <c r="I48"/>
      <c r="J48"/>
    </row>
    <row r="49" spans="1:10" s="1" customFormat="1" ht="15.75" thickBot="1" x14ac:dyDescent="0.3">
      <c r="A49" s="6" t="s">
        <v>20</v>
      </c>
      <c r="B49" s="7">
        <v>73</v>
      </c>
      <c r="C49" s="7">
        <v>156</v>
      </c>
      <c r="D49" s="7">
        <v>539</v>
      </c>
      <c r="G49"/>
      <c r="H49"/>
      <c r="I49"/>
      <c r="J49"/>
    </row>
    <row r="50" spans="1:10" s="1" customFormat="1" ht="15.75" thickBot="1" x14ac:dyDescent="0.3">
      <c r="A50" s="6" t="s">
        <v>34</v>
      </c>
      <c r="B50" s="7">
        <v>1</v>
      </c>
      <c r="C50" s="7">
        <v>1</v>
      </c>
      <c r="D50" s="7">
        <v>1</v>
      </c>
      <c r="G50"/>
      <c r="H50"/>
      <c r="I50"/>
      <c r="J50"/>
    </row>
    <row r="51" spans="1:10" s="1" customFormat="1" ht="15.75" thickBot="1" x14ac:dyDescent="0.3">
      <c r="A51" s="6" t="s">
        <v>31</v>
      </c>
      <c r="B51" s="7">
        <v>1</v>
      </c>
      <c r="C51" s="7">
        <v>1</v>
      </c>
      <c r="D51" s="7">
        <v>4</v>
      </c>
      <c r="G51"/>
      <c r="H51"/>
      <c r="I51"/>
      <c r="J51"/>
    </row>
    <row r="52" spans="1:10" s="1" customFormat="1" ht="15.75" thickBot="1" x14ac:dyDescent="0.3">
      <c r="A52" s="6" t="s">
        <v>46</v>
      </c>
      <c r="B52" s="7">
        <v>11</v>
      </c>
      <c r="C52" s="7">
        <v>32</v>
      </c>
      <c r="D52" s="7">
        <v>75</v>
      </c>
      <c r="G52"/>
      <c r="H52"/>
      <c r="I52"/>
      <c r="J52"/>
    </row>
    <row r="53" spans="1:10" x14ac:dyDescent="0.25">
      <c r="A53" s="4" t="s">
        <v>7</v>
      </c>
      <c r="B53" s="5">
        <f>SUM(B6:B52)</f>
        <v>1333</v>
      </c>
      <c r="C53" s="5">
        <f>SUM(C6:C52)</f>
        <v>2711</v>
      </c>
      <c r="D53" s="5">
        <f>SUM(D6:D52)</f>
        <v>23367</v>
      </c>
    </row>
    <row r="54" spans="1:10" x14ac:dyDescent="0.25">
      <c r="A54" s="10" t="s">
        <v>57</v>
      </c>
      <c r="B54" s="10"/>
      <c r="C54" s="10"/>
      <c r="D54" s="10"/>
    </row>
    <row r="55" spans="1:10" x14ac:dyDescent="0.25">
      <c r="A55" s="10" t="s">
        <v>25</v>
      </c>
      <c r="B55" s="10"/>
      <c r="C55" s="10"/>
      <c r="D55" s="10"/>
    </row>
  </sheetData>
  <sortState ref="A6:D52">
    <sortCondition ref="A6"/>
  </sortState>
  <mergeCells count="4">
    <mergeCell ref="A1:D1"/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2023-06-30T12:57:06Z</dcterms:modified>
</cp:coreProperties>
</file>