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RMANDO C\AREA DE NOMINA\3.- Nóminas D.A. 2023\PROCESO PRINCIPAL ARMANDO 2023\12.- DICIEMBRE 2023\"/>
    </mc:Choice>
  </mc:AlternateContent>
  <xr:revisionPtr revIDLastSave="0" documentId="13_ncr:1_{5A68095C-9D88-4681-8BB0-3E2B76C497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.A.Noviembre  Definitiva" sheetId="68" r:id="rId1"/>
  </sheets>
  <definedNames>
    <definedName name="_xlnm._FilterDatabase" localSheetId="0" hidden="1">'D.A.Noviembre  Definitiva'!$A$12:$K$395</definedName>
    <definedName name="_xlnm.Print_Titles" localSheetId="0">'D.A.Noviembre  Definitiva'!$1:$12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5" i="68" l="1"/>
  <c r="H415" i="68"/>
  <c r="G415" i="68"/>
  <c r="J414" i="68"/>
  <c r="K414" i="68" s="1"/>
  <c r="J413" i="68"/>
  <c r="K413" i="68" s="1"/>
  <c r="J412" i="68"/>
  <c r="K412" i="68" s="1"/>
  <c r="J411" i="68"/>
  <c r="K411" i="68" s="1"/>
  <c r="J410" i="68"/>
  <c r="K410" i="68" s="1"/>
  <c r="J409" i="68"/>
  <c r="K409" i="68" s="1"/>
  <c r="J408" i="68"/>
  <c r="K408" i="68" s="1"/>
  <c r="J407" i="68"/>
  <c r="K407" i="68" s="1"/>
  <c r="J406" i="68"/>
  <c r="K406" i="68" s="1"/>
  <c r="J405" i="68"/>
  <c r="K405" i="68" s="1"/>
  <c r="J404" i="68"/>
  <c r="K404" i="68" s="1"/>
  <c r="J403" i="68"/>
  <c r="K403" i="68" s="1"/>
  <c r="J402" i="68"/>
  <c r="K402" i="68" s="1"/>
  <c r="J401" i="68"/>
  <c r="K401" i="68" s="1"/>
  <c r="J400" i="68"/>
  <c r="K400" i="68" s="1"/>
  <c r="J399" i="68"/>
  <c r="K399" i="68" s="1"/>
  <c r="J398" i="68"/>
  <c r="K398" i="68" s="1"/>
  <c r="J397" i="68"/>
  <c r="K397" i="68" s="1"/>
  <c r="J396" i="68"/>
  <c r="K396" i="68" s="1"/>
  <c r="J395" i="68"/>
  <c r="K395" i="68" s="1"/>
  <c r="J394" i="68"/>
  <c r="K394" i="68" s="1"/>
  <c r="J393" i="68"/>
  <c r="K393" i="68" s="1"/>
  <c r="J392" i="68"/>
  <c r="K392" i="68" s="1"/>
  <c r="J391" i="68"/>
  <c r="K391" i="68" s="1"/>
  <c r="J390" i="68"/>
  <c r="K390" i="68" s="1"/>
  <c r="J389" i="68"/>
  <c r="K389" i="68" s="1"/>
  <c r="J388" i="68"/>
  <c r="K388" i="68" s="1"/>
  <c r="J387" i="68"/>
  <c r="K387" i="68" s="1"/>
  <c r="J386" i="68"/>
  <c r="K386" i="68" s="1"/>
  <c r="J385" i="68"/>
  <c r="K385" i="68" s="1"/>
  <c r="J384" i="68"/>
  <c r="K384" i="68" s="1"/>
  <c r="J383" i="68"/>
  <c r="K383" i="68" s="1"/>
  <c r="J382" i="68"/>
  <c r="K382" i="68" s="1"/>
  <c r="J381" i="68"/>
  <c r="K381" i="68" s="1"/>
  <c r="J380" i="68"/>
  <c r="K380" i="68" s="1"/>
  <c r="J379" i="68"/>
  <c r="K379" i="68" s="1"/>
  <c r="J378" i="68"/>
  <c r="K378" i="68" s="1"/>
  <c r="J377" i="68"/>
  <c r="K377" i="68" s="1"/>
  <c r="J376" i="68"/>
  <c r="K376" i="68" s="1"/>
  <c r="J375" i="68"/>
  <c r="K375" i="68" s="1"/>
  <c r="J374" i="68"/>
  <c r="K374" i="68" s="1"/>
  <c r="J373" i="68"/>
  <c r="K373" i="68" s="1"/>
  <c r="J372" i="68"/>
  <c r="K372" i="68" s="1"/>
  <c r="J371" i="68"/>
  <c r="K371" i="68" s="1"/>
  <c r="J370" i="68"/>
  <c r="K370" i="68" s="1"/>
  <c r="K369" i="68"/>
  <c r="J369" i="68"/>
  <c r="J368" i="68"/>
  <c r="K368" i="68" s="1"/>
  <c r="J367" i="68"/>
  <c r="K367" i="68" s="1"/>
  <c r="J366" i="68"/>
  <c r="K366" i="68" s="1"/>
  <c r="J365" i="68"/>
  <c r="K365" i="68" s="1"/>
  <c r="J364" i="68"/>
  <c r="K364" i="68" s="1"/>
  <c r="J363" i="68"/>
  <c r="K363" i="68" s="1"/>
  <c r="J362" i="68"/>
  <c r="K362" i="68" s="1"/>
  <c r="J361" i="68"/>
  <c r="K361" i="68" s="1"/>
  <c r="J360" i="68"/>
  <c r="K360" i="68" s="1"/>
  <c r="J359" i="68"/>
  <c r="K359" i="68" s="1"/>
  <c r="J358" i="68"/>
  <c r="K358" i="68" s="1"/>
  <c r="J357" i="68"/>
  <c r="K357" i="68" s="1"/>
  <c r="J356" i="68"/>
  <c r="K356" i="68" s="1"/>
  <c r="J355" i="68"/>
  <c r="K355" i="68" s="1"/>
  <c r="J354" i="68"/>
  <c r="K354" i="68" s="1"/>
  <c r="J353" i="68"/>
  <c r="K353" i="68" s="1"/>
  <c r="J352" i="68"/>
  <c r="K352" i="68" s="1"/>
  <c r="J351" i="68"/>
  <c r="K351" i="68" s="1"/>
  <c r="J350" i="68"/>
  <c r="K350" i="68" s="1"/>
  <c r="J349" i="68"/>
  <c r="K349" i="68" s="1"/>
  <c r="J348" i="68"/>
  <c r="K348" i="68" s="1"/>
  <c r="J347" i="68"/>
  <c r="K347" i="68" s="1"/>
  <c r="J346" i="68"/>
  <c r="K346" i="68" s="1"/>
  <c r="J345" i="68"/>
  <c r="K345" i="68" s="1"/>
  <c r="J344" i="68"/>
  <c r="K344" i="68" s="1"/>
  <c r="J343" i="68"/>
  <c r="K343" i="68" s="1"/>
  <c r="J342" i="68"/>
  <c r="K342" i="68" s="1"/>
  <c r="J341" i="68"/>
  <c r="K341" i="68" s="1"/>
  <c r="J340" i="68"/>
  <c r="K340" i="68" s="1"/>
  <c r="J339" i="68"/>
  <c r="K339" i="68" s="1"/>
  <c r="J338" i="68"/>
  <c r="K338" i="68" s="1"/>
  <c r="J337" i="68"/>
  <c r="K337" i="68" s="1"/>
  <c r="K336" i="68"/>
  <c r="J336" i="68"/>
  <c r="J335" i="68"/>
  <c r="K335" i="68" s="1"/>
  <c r="J334" i="68"/>
  <c r="K334" i="68" s="1"/>
  <c r="J333" i="68"/>
  <c r="K333" i="68" s="1"/>
  <c r="J332" i="68"/>
  <c r="K332" i="68" s="1"/>
  <c r="J331" i="68"/>
  <c r="K331" i="68" s="1"/>
  <c r="J330" i="68"/>
  <c r="K330" i="68" s="1"/>
  <c r="J329" i="68"/>
  <c r="K329" i="68" s="1"/>
  <c r="J328" i="68"/>
  <c r="K328" i="68" s="1"/>
  <c r="J327" i="68"/>
  <c r="K327" i="68" s="1"/>
  <c r="J326" i="68"/>
  <c r="K326" i="68" s="1"/>
  <c r="J325" i="68"/>
  <c r="K325" i="68" s="1"/>
  <c r="J324" i="68"/>
  <c r="K324" i="68" s="1"/>
  <c r="J323" i="68"/>
  <c r="K323" i="68" s="1"/>
  <c r="J322" i="68"/>
  <c r="K322" i="68" s="1"/>
  <c r="J321" i="68"/>
  <c r="K321" i="68" s="1"/>
  <c r="J320" i="68"/>
  <c r="K320" i="68" s="1"/>
  <c r="J319" i="68"/>
  <c r="K319" i="68" s="1"/>
  <c r="K318" i="68"/>
  <c r="J318" i="68"/>
  <c r="J317" i="68"/>
  <c r="K317" i="68" s="1"/>
  <c r="J316" i="68"/>
  <c r="K316" i="68" s="1"/>
  <c r="J315" i="68"/>
  <c r="K315" i="68" s="1"/>
  <c r="J314" i="68"/>
  <c r="K314" i="68" s="1"/>
  <c r="J313" i="68"/>
  <c r="K313" i="68" s="1"/>
  <c r="J312" i="68"/>
  <c r="K312" i="68" s="1"/>
  <c r="J311" i="68"/>
  <c r="K311" i="68" s="1"/>
  <c r="J310" i="68"/>
  <c r="K310" i="68" s="1"/>
  <c r="J309" i="68"/>
  <c r="K309" i="68" s="1"/>
  <c r="J308" i="68"/>
  <c r="K308" i="68" s="1"/>
  <c r="J307" i="68"/>
  <c r="K307" i="68" s="1"/>
  <c r="J306" i="68"/>
  <c r="K306" i="68" s="1"/>
  <c r="J305" i="68"/>
  <c r="K305" i="68" s="1"/>
  <c r="J304" i="68"/>
  <c r="K304" i="68" s="1"/>
  <c r="J303" i="68"/>
  <c r="K303" i="68" s="1"/>
  <c r="J302" i="68"/>
  <c r="K302" i="68" s="1"/>
  <c r="J301" i="68"/>
  <c r="K301" i="68" s="1"/>
  <c r="J300" i="68"/>
  <c r="K300" i="68" s="1"/>
  <c r="J299" i="68"/>
  <c r="K299" i="68" s="1"/>
  <c r="J298" i="68"/>
  <c r="K298" i="68" s="1"/>
  <c r="J297" i="68"/>
  <c r="K297" i="68" s="1"/>
  <c r="J296" i="68"/>
  <c r="K296" i="68" s="1"/>
  <c r="J295" i="68"/>
  <c r="K295" i="68" s="1"/>
  <c r="J294" i="68"/>
  <c r="K294" i="68" s="1"/>
  <c r="J293" i="68"/>
  <c r="K293" i="68" s="1"/>
  <c r="J292" i="68"/>
  <c r="K292" i="68" s="1"/>
  <c r="J291" i="68"/>
  <c r="K291" i="68" s="1"/>
  <c r="J290" i="68"/>
  <c r="K290" i="68" s="1"/>
  <c r="J289" i="68"/>
  <c r="K289" i="68" s="1"/>
  <c r="J288" i="68"/>
  <c r="K288" i="68" s="1"/>
  <c r="J287" i="68"/>
  <c r="K287" i="68" s="1"/>
  <c r="J286" i="68"/>
  <c r="K286" i="68" s="1"/>
  <c r="J285" i="68"/>
  <c r="K285" i="68" s="1"/>
  <c r="J284" i="68"/>
  <c r="K284" i="68" s="1"/>
  <c r="J283" i="68"/>
  <c r="K283" i="68" s="1"/>
  <c r="K282" i="68"/>
  <c r="J282" i="68"/>
  <c r="J281" i="68"/>
  <c r="K281" i="68" s="1"/>
  <c r="J280" i="68"/>
  <c r="K280" i="68" s="1"/>
  <c r="J279" i="68"/>
  <c r="K279" i="68" s="1"/>
  <c r="J278" i="68"/>
  <c r="K278" i="68" s="1"/>
  <c r="J277" i="68"/>
  <c r="K277" i="68" s="1"/>
  <c r="J276" i="68"/>
  <c r="K276" i="68" s="1"/>
  <c r="J275" i="68"/>
  <c r="K275" i="68" s="1"/>
  <c r="J274" i="68"/>
  <c r="K274" i="68" s="1"/>
  <c r="K273" i="68"/>
  <c r="J273" i="68"/>
  <c r="J272" i="68"/>
  <c r="K272" i="68" s="1"/>
  <c r="J271" i="68"/>
  <c r="K271" i="68" s="1"/>
  <c r="J270" i="68"/>
  <c r="K270" i="68" s="1"/>
  <c r="J269" i="68"/>
  <c r="K269" i="68" s="1"/>
  <c r="J268" i="68"/>
  <c r="K268" i="68" s="1"/>
  <c r="J267" i="68"/>
  <c r="K267" i="68" s="1"/>
  <c r="J266" i="68"/>
  <c r="K266" i="68" s="1"/>
  <c r="J265" i="68"/>
  <c r="K265" i="68" s="1"/>
  <c r="K264" i="68"/>
  <c r="J264" i="68"/>
  <c r="J263" i="68"/>
  <c r="K263" i="68" s="1"/>
  <c r="J262" i="68"/>
  <c r="K262" i="68" s="1"/>
  <c r="J261" i="68"/>
  <c r="K261" i="68" s="1"/>
  <c r="J260" i="68"/>
  <c r="K260" i="68" s="1"/>
  <c r="J259" i="68"/>
  <c r="K259" i="68" s="1"/>
  <c r="J258" i="68"/>
  <c r="K258" i="68" s="1"/>
  <c r="J257" i="68"/>
  <c r="K257" i="68" s="1"/>
  <c r="J256" i="68"/>
  <c r="K256" i="68" s="1"/>
  <c r="J255" i="68"/>
  <c r="K255" i="68" s="1"/>
  <c r="J254" i="68"/>
  <c r="K254" i="68" s="1"/>
  <c r="J253" i="68"/>
  <c r="K253" i="68" s="1"/>
  <c r="J252" i="68"/>
  <c r="K252" i="68" s="1"/>
  <c r="J251" i="68"/>
  <c r="K251" i="68" s="1"/>
  <c r="J250" i="68"/>
  <c r="K250" i="68" s="1"/>
  <c r="J249" i="68"/>
  <c r="K249" i="68" s="1"/>
  <c r="J248" i="68"/>
  <c r="K248" i="68" s="1"/>
  <c r="J247" i="68"/>
  <c r="K247" i="68" s="1"/>
  <c r="J246" i="68"/>
  <c r="K246" i="68" s="1"/>
  <c r="J245" i="68"/>
  <c r="K245" i="68" s="1"/>
  <c r="J244" i="68"/>
  <c r="K244" i="68" s="1"/>
  <c r="J243" i="68"/>
  <c r="K243" i="68" s="1"/>
  <c r="J242" i="68"/>
  <c r="K242" i="68" s="1"/>
  <c r="J241" i="68"/>
  <c r="K241" i="68" s="1"/>
  <c r="J240" i="68"/>
  <c r="K240" i="68" s="1"/>
  <c r="J239" i="68"/>
  <c r="K239" i="68" s="1"/>
  <c r="J238" i="68"/>
  <c r="K238" i="68" s="1"/>
  <c r="J237" i="68"/>
  <c r="K237" i="68" s="1"/>
  <c r="J236" i="68"/>
  <c r="K236" i="68" s="1"/>
  <c r="J235" i="68"/>
  <c r="K235" i="68" s="1"/>
  <c r="J234" i="68"/>
  <c r="K234" i="68" s="1"/>
  <c r="J233" i="68"/>
  <c r="K233" i="68" s="1"/>
  <c r="J232" i="68"/>
  <c r="K232" i="68" s="1"/>
  <c r="J231" i="68"/>
  <c r="K231" i="68" s="1"/>
  <c r="J230" i="68"/>
  <c r="K230" i="68" s="1"/>
  <c r="J229" i="68"/>
  <c r="K229" i="68" s="1"/>
  <c r="K228" i="68"/>
  <c r="J228" i="68"/>
  <c r="J227" i="68"/>
  <c r="K227" i="68" s="1"/>
  <c r="J226" i="68"/>
  <c r="K226" i="68" s="1"/>
  <c r="J225" i="68"/>
  <c r="K225" i="68" s="1"/>
  <c r="J224" i="68"/>
  <c r="K224" i="68" s="1"/>
  <c r="J223" i="68"/>
  <c r="K223" i="68" s="1"/>
  <c r="J222" i="68"/>
  <c r="K222" i="68" s="1"/>
  <c r="J221" i="68"/>
  <c r="K221" i="68" s="1"/>
  <c r="J220" i="68"/>
  <c r="K220" i="68" s="1"/>
  <c r="K219" i="68"/>
  <c r="J219" i="68"/>
  <c r="J218" i="68"/>
  <c r="K218" i="68" s="1"/>
  <c r="J217" i="68"/>
  <c r="K217" i="68" s="1"/>
  <c r="J216" i="68"/>
  <c r="K216" i="68" s="1"/>
  <c r="J215" i="68"/>
  <c r="K215" i="68" s="1"/>
  <c r="J214" i="68"/>
  <c r="K214" i="68" s="1"/>
  <c r="J213" i="68"/>
  <c r="K213" i="68" s="1"/>
  <c r="J212" i="68"/>
  <c r="K212" i="68" s="1"/>
  <c r="J211" i="68"/>
  <c r="K211" i="68" s="1"/>
  <c r="K210" i="68"/>
  <c r="J210" i="68"/>
  <c r="J209" i="68"/>
  <c r="K209" i="68" s="1"/>
  <c r="J208" i="68"/>
  <c r="K208" i="68" s="1"/>
  <c r="J207" i="68"/>
  <c r="K207" i="68" s="1"/>
  <c r="J206" i="68"/>
  <c r="K206" i="68" s="1"/>
  <c r="J205" i="68"/>
  <c r="K205" i="68" s="1"/>
  <c r="J204" i="68"/>
  <c r="K204" i="68" s="1"/>
  <c r="J203" i="68"/>
  <c r="K203" i="68" s="1"/>
  <c r="J202" i="68"/>
  <c r="K202" i="68" s="1"/>
  <c r="J201" i="68"/>
  <c r="K201" i="68" s="1"/>
  <c r="J200" i="68"/>
  <c r="K200" i="68" s="1"/>
  <c r="J199" i="68"/>
  <c r="K199" i="68" s="1"/>
  <c r="J198" i="68"/>
  <c r="K198" i="68" s="1"/>
  <c r="J197" i="68"/>
  <c r="K197" i="68" s="1"/>
  <c r="J196" i="68"/>
  <c r="K196" i="68" s="1"/>
  <c r="J195" i="68"/>
  <c r="K195" i="68" s="1"/>
  <c r="J194" i="68"/>
  <c r="K194" i="68" s="1"/>
  <c r="J193" i="68"/>
  <c r="K193" i="68" s="1"/>
  <c r="J192" i="68"/>
  <c r="K192" i="68" s="1"/>
  <c r="J191" i="68"/>
  <c r="K191" i="68" s="1"/>
  <c r="J190" i="68"/>
  <c r="K190" i="68" s="1"/>
  <c r="J189" i="68"/>
  <c r="K189" i="68" s="1"/>
  <c r="J188" i="68"/>
  <c r="K188" i="68" s="1"/>
  <c r="J187" i="68"/>
  <c r="K187" i="68" s="1"/>
  <c r="J186" i="68"/>
  <c r="K186" i="68" s="1"/>
  <c r="J185" i="68"/>
  <c r="K185" i="68" s="1"/>
  <c r="J184" i="68"/>
  <c r="K184" i="68" s="1"/>
  <c r="J183" i="68"/>
  <c r="K183" i="68" s="1"/>
  <c r="J182" i="68"/>
  <c r="K182" i="68" s="1"/>
  <c r="J181" i="68"/>
  <c r="K181" i="68" s="1"/>
  <c r="J180" i="68"/>
  <c r="K180" i="68" s="1"/>
  <c r="J179" i="68"/>
  <c r="K179" i="68" s="1"/>
  <c r="J178" i="68"/>
  <c r="K178" i="68" s="1"/>
  <c r="J177" i="68"/>
  <c r="K177" i="68" s="1"/>
  <c r="J176" i="68"/>
  <c r="K176" i="68" s="1"/>
  <c r="J175" i="68"/>
  <c r="K175" i="68" s="1"/>
  <c r="K174" i="68"/>
  <c r="J174" i="68"/>
  <c r="J173" i="68"/>
  <c r="K173" i="68" s="1"/>
  <c r="J172" i="68"/>
  <c r="K172" i="68" s="1"/>
  <c r="J171" i="68"/>
  <c r="K171" i="68" s="1"/>
  <c r="J170" i="68"/>
  <c r="K170" i="68" s="1"/>
  <c r="J169" i="68"/>
  <c r="K169" i="68" s="1"/>
  <c r="J168" i="68"/>
  <c r="K168" i="68" s="1"/>
  <c r="J167" i="68"/>
  <c r="K167" i="68" s="1"/>
  <c r="J166" i="68"/>
  <c r="K166" i="68" s="1"/>
  <c r="K165" i="68"/>
  <c r="J165" i="68"/>
  <c r="J164" i="68"/>
  <c r="K164" i="68" s="1"/>
  <c r="J163" i="68"/>
  <c r="K163" i="68" s="1"/>
  <c r="J162" i="68"/>
  <c r="K162" i="68" s="1"/>
  <c r="J161" i="68"/>
  <c r="K161" i="68" s="1"/>
  <c r="J160" i="68"/>
  <c r="K160" i="68" s="1"/>
  <c r="J159" i="68"/>
  <c r="K159" i="68" s="1"/>
  <c r="J158" i="68"/>
  <c r="K158" i="68" s="1"/>
  <c r="J157" i="68"/>
  <c r="K157" i="68" s="1"/>
  <c r="K156" i="68"/>
  <c r="J156" i="68"/>
  <c r="J155" i="68"/>
  <c r="K155" i="68" s="1"/>
  <c r="J154" i="68"/>
  <c r="K154" i="68" s="1"/>
  <c r="J153" i="68"/>
  <c r="K153" i="68" s="1"/>
  <c r="J152" i="68"/>
  <c r="K152" i="68" s="1"/>
  <c r="J151" i="68"/>
  <c r="K151" i="68" s="1"/>
  <c r="J150" i="68"/>
  <c r="K150" i="68" s="1"/>
  <c r="J149" i="68"/>
  <c r="K149" i="68" s="1"/>
  <c r="J148" i="68"/>
  <c r="K148" i="68" s="1"/>
  <c r="J147" i="68"/>
  <c r="K147" i="68" s="1"/>
  <c r="J146" i="68"/>
  <c r="K146" i="68" s="1"/>
  <c r="J145" i="68"/>
  <c r="K145" i="68" s="1"/>
  <c r="J144" i="68"/>
  <c r="K144" i="68" s="1"/>
  <c r="J143" i="68"/>
  <c r="K143" i="68" s="1"/>
  <c r="J142" i="68"/>
  <c r="K142" i="68" s="1"/>
  <c r="J141" i="68"/>
  <c r="K141" i="68" s="1"/>
  <c r="J140" i="68"/>
  <c r="K140" i="68" s="1"/>
  <c r="J139" i="68"/>
  <c r="K139" i="68" s="1"/>
  <c r="J138" i="68"/>
  <c r="K138" i="68" s="1"/>
  <c r="J137" i="68"/>
  <c r="K137" i="68" s="1"/>
  <c r="J136" i="68"/>
  <c r="K136" i="68" s="1"/>
  <c r="J135" i="68"/>
  <c r="K135" i="68" s="1"/>
  <c r="J134" i="68"/>
  <c r="K134" i="68" s="1"/>
  <c r="J133" i="68"/>
  <c r="K133" i="68" s="1"/>
  <c r="J132" i="68"/>
  <c r="K132" i="68" s="1"/>
  <c r="J131" i="68"/>
  <c r="K131" i="68" s="1"/>
  <c r="J130" i="68"/>
  <c r="K130" i="68" s="1"/>
  <c r="J129" i="68"/>
  <c r="K129" i="68" s="1"/>
  <c r="J128" i="68"/>
  <c r="K128" i="68" s="1"/>
  <c r="J127" i="68"/>
  <c r="K127" i="68" s="1"/>
  <c r="J126" i="68"/>
  <c r="K126" i="68" s="1"/>
  <c r="J125" i="68"/>
  <c r="K125" i="68" s="1"/>
  <c r="J124" i="68"/>
  <c r="K124" i="68" s="1"/>
  <c r="J123" i="68"/>
  <c r="K123" i="68" s="1"/>
  <c r="J122" i="68"/>
  <c r="K122" i="68" s="1"/>
  <c r="J121" i="68"/>
  <c r="K121" i="68" s="1"/>
  <c r="K120" i="68"/>
  <c r="J120" i="68"/>
  <c r="J119" i="68"/>
  <c r="K119" i="68" s="1"/>
  <c r="J118" i="68"/>
  <c r="K118" i="68" s="1"/>
  <c r="J117" i="68"/>
  <c r="K117" i="68" s="1"/>
  <c r="J116" i="68"/>
  <c r="K116" i="68" s="1"/>
  <c r="J115" i="68"/>
  <c r="K115" i="68" s="1"/>
  <c r="J114" i="68"/>
  <c r="K114" i="68" s="1"/>
  <c r="J113" i="68"/>
  <c r="K113" i="68" s="1"/>
  <c r="J112" i="68"/>
  <c r="K112" i="68" s="1"/>
  <c r="K111" i="68"/>
  <c r="J111" i="68"/>
  <c r="J110" i="68"/>
  <c r="K110" i="68" s="1"/>
  <c r="J109" i="68"/>
  <c r="K109" i="68" s="1"/>
  <c r="J108" i="68"/>
  <c r="K108" i="68" s="1"/>
  <c r="J107" i="68"/>
  <c r="K107" i="68" s="1"/>
  <c r="J106" i="68"/>
  <c r="K106" i="68" s="1"/>
  <c r="J105" i="68"/>
  <c r="K105" i="68" s="1"/>
  <c r="J104" i="68"/>
  <c r="K104" i="68" s="1"/>
  <c r="J103" i="68"/>
  <c r="K103" i="68" s="1"/>
  <c r="K102" i="68"/>
  <c r="J102" i="68"/>
  <c r="J101" i="68"/>
  <c r="K101" i="68" s="1"/>
  <c r="J100" i="68"/>
  <c r="K100" i="68" s="1"/>
  <c r="J99" i="68"/>
  <c r="K99" i="68" s="1"/>
  <c r="J98" i="68"/>
  <c r="K98" i="68" s="1"/>
  <c r="J97" i="68"/>
  <c r="K97" i="68" s="1"/>
  <c r="J96" i="68"/>
  <c r="K96" i="68" s="1"/>
  <c r="J95" i="68"/>
  <c r="K95" i="68" s="1"/>
  <c r="J94" i="68"/>
  <c r="K94" i="68" s="1"/>
  <c r="J93" i="68"/>
  <c r="K93" i="68" s="1"/>
  <c r="J92" i="68"/>
  <c r="K92" i="68" s="1"/>
  <c r="J91" i="68"/>
  <c r="K91" i="68" s="1"/>
  <c r="J90" i="68"/>
  <c r="K90" i="68" s="1"/>
  <c r="J89" i="68"/>
  <c r="K89" i="68" s="1"/>
  <c r="J88" i="68"/>
  <c r="K88" i="68" s="1"/>
  <c r="J87" i="68"/>
  <c r="K87" i="68" s="1"/>
  <c r="J86" i="68"/>
  <c r="K86" i="68" s="1"/>
  <c r="J85" i="68"/>
  <c r="K85" i="68" s="1"/>
  <c r="J84" i="68"/>
  <c r="K84" i="68" s="1"/>
  <c r="J83" i="68"/>
  <c r="K83" i="68" s="1"/>
  <c r="J82" i="68"/>
  <c r="K82" i="68" s="1"/>
  <c r="J81" i="68"/>
  <c r="K81" i="68" s="1"/>
  <c r="J80" i="68"/>
  <c r="K80" i="68" s="1"/>
  <c r="J79" i="68"/>
  <c r="K79" i="68" s="1"/>
  <c r="J78" i="68"/>
  <c r="K78" i="68" s="1"/>
  <c r="J77" i="68"/>
  <c r="K77" i="68" s="1"/>
  <c r="J76" i="68"/>
  <c r="K76" i="68" s="1"/>
  <c r="J75" i="68"/>
  <c r="K75" i="68" s="1"/>
  <c r="J74" i="68"/>
  <c r="K74" i="68" s="1"/>
  <c r="J73" i="68"/>
  <c r="K73" i="68" s="1"/>
  <c r="J72" i="68"/>
  <c r="K72" i="68" s="1"/>
  <c r="J71" i="68"/>
  <c r="K71" i="68" s="1"/>
  <c r="J70" i="68"/>
  <c r="K70" i="68" s="1"/>
  <c r="J69" i="68"/>
  <c r="K69" i="68" s="1"/>
  <c r="J68" i="68"/>
  <c r="K68" i="68" s="1"/>
  <c r="J67" i="68"/>
  <c r="K67" i="68" s="1"/>
  <c r="K66" i="68"/>
  <c r="J66" i="68"/>
  <c r="J65" i="68"/>
  <c r="K65" i="68" s="1"/>
  <c r="J64" i="68"/>
  <c r="K64" i="68" s="1"/>
  <c r="J63" i="68"/>
  <c r="K63" i="68" s="1"/>
  <c r="J62" i="68"/>
  <c r="K62" i="68" s="1"/>
  <c r="J61" i="68"/>
  <c r="K61" i="68" s="1"/>
  <c r="J60" i="68"/>
  <c r="K60" i="68" s="1"/>
  <c r="J59" i="68"/>
  <c r="K59" i="68" s="1"/>
  <c r="J58" i="68"/>
  <c r="K58" i="68" s="1"/>
  <c r="K57" i="68"/>
  <c r="J57" i="68"/>
  <c r="J56" i="68"/>
  <c r="K56" i="68" s="1"/>
  <c r="J55" i="68"/>
  <c r="K55" i="68" s="1"/>
  <c r="J54" i="68"/>
  <c r="K54" i="68" s="1"/>
  <c r="J53" i="68"/>
  <c r="K53" i="68" s="1"/>
  <c r="J52" i="68"/>
  <c r="K52" i="68" s="1"/>
  <c r="J51" i="68"/>
  <c r="K51" i="68" s="1"/>
  <c r="J50" i="68"/>
  <c r="K50" i="68" s="1"/>
  <c r="J49" i="68"/>
  <c r="K49" i="68" s="1"/>
  <c r="K48" i="68"/>
  <c r="J48" i="68"/>
  <c r="J47" i="68"/>
  <c r="K47" i="68" s="1"/>
  <c r="J46" i="68"/>
  <c r="K46" i="68" s="1"/>
  <c r="J45" i="68"/>
  <c r="K45" i="68" s="1"/>
  <c r="J44" i="68"/>
  <c r="K44" i="68" s="1"/>
  <c r="J43" i="68"/>
  <c r="K43" i="68" s="1"/>
  <c r="J42" i="68"/>
  <c r="K42" i="68" s="1"/>
  <c r="J41" i="68"/>
  <c r="K41" i="68" s="1"/>
  <c r="J40" i="68"/>
  <c r="K40" i="68" s="1"/>
  <c r="J39" i="68"/>
  <c r="K39" i="68" s="1"/>
  <c r="J38" i="68"/>
  <c r="K38" i="68" s="1"/>
  <c r="J37" i="68"/>
  <c r="K37" i="68" s="1"/>
  <c r="J36" i="68"/>
  <c r="K36" i="68" s="1"/>
  <c r="J35" i="68"/>
  <c r="K35" i="68" s="1"/>
  <c r="J34" i="68"/>
  <c r="K34" i="68" s="1"/>
  <c r="J33" i="68"/>
  <c r="K33" i="68" s="1"/>
  <c r="J32" i="68"/>
  <c r="K32" i="68" s="1"/>
  <c r="J31" i="68"/>
  <c r="K31" i="68" s="1"/>
  <c r="J30" i="68"/>
  <c r="K30" i="68" s="1"/>
  <c r="J29" i="68"/>
  <c r="K29" i="68" s="1"/>
  <c r="J28" i="68"/>
  <c r="K28" i="68" s="1"/>
  <c r="J27" i="68"/>
  <c r="K27" i="68" s="1"/>
  <c r="J26" i="68"/>
  <c r="K26" i="68" s="1"/>
  <c r="J25" i="68"/>
  <c r="K25" i="68" s="1"/>
  <c r="J24" i="68"/>
  <c r="K24" i="68" s="1"/>
  <c r="J23" i="68"/>
  <c r="K23" i="68" s="1"/>
  <c r="J22" i="68"/>
  <c r="K22" i="68" s="1"/>
  <c r="J21" i="68"/>
  <c r="K21" i="68" s="1"/>
  <c r="J20" i="68"/>
  <c r="K20" i="68" s="1"/>
  <c r="J19" i="68"/>
  <c r="K19" i="68" s="1"/>
  <c r="J18" i="68"/>
  <c r="K18" i="68" s="1"/>
  <c r="J17" i="68"/>
  <c r="K17" i="68" s="1"/>
  <c r="J16" i="68"/>
  <c r="K16" i="68" s="1"/>
  <c r="J15" i="68"/>
  <c r="K15" i="68" s="1"/>
  <c r="J14" i="68"/>
  <c r="K14" i="68" s="1"/>
  <c r="J13" i="68"/>
  <c r="J415" i="68" l="1"/>
  <c r="K13" i="68"/>
  <c r="K415" i="68" s="1"/>
</calcChain>
</file>

<file path=xl/sharedStrings.xml><?xml version="1.0" encoding="utf-8"?>
<sst xmlns="http://schemas.openxmlformats.org/spreadsheetml/2006/main" count="2028" uniqueCount="502">
  <si>
    <t>ENCARGADO (A)</t>
  </si>
  <si>
    <t>SEGURIDAD</t>
  </si>
  <si>
    <t>CARLOS JOSE RAMIREZ VASQUEZ</t>
  </si>
  <si>
    <t>AUXILIAR</t>
  </si>
  <si>
    <t>DIRECCION DE CONTROL MIGRATORIO</t>
  </si>
  <si>
    <t>DEPARTAMENTO COORDINADORA MILITAR</t>
  </si>
  <si>
    <t>ANGEL BALERIO PEÑA PEREZ</t>
  </si>
  <si>
    <t>DIRECCION DE INTELIGENCIA MIGRATORIA</t>
  </si>
  <si>
    <t>COORDINADOR</t>
  </si>
  <si>
    <t>ELKIN DE JESUS ALCANTARA FRIAS</t>
  </si>
  <si>
    <t>PEDRO PABLO DE LA ROSA OGANDO</t>
  </si>
  <si>
    <t>LILIANA GUTIERREZ DIAZ</t>
  </si>
  <si>
    <t>INVESTIGADOR</t>
  </si>
  <si>
    <t>CORPA MADE MADE</t>
  </si>
  <si>
    <t>DULCE VICIOSO ALMONTE</t>
  </si>
  <si>
    <t>MIGUEL ANTONIO THEN FERRERA</t>
  </si>
  <si>
    <t>DIRECCION GENERAL</t>
  </si>
  <si>
    <t>ESMELIN LEDESMA PERDOMO</t>
  </si>
  <si>
    <t>NICOLAS RODRIGUEZ MORALES</t>
  </si>
  <si>
    <t>LUILLY DE LA ROSA MARTE</t>
  </si>
  <si>
    <t>JOSE JESUS GUERRERO JAVIER</t>
  </si>
  <si>
    <t>CONFESOR PEÑA DIAZ</t>
  </si>
  <si>
    <t>MANUEL ANGEL CUEVAS CUEVAS</t>
  </si>
  <si>
    <t>MARCOS BATISTA PEÑA</t>
  </si>
  <si>
    <t>BOLIVAR DIAZ OLIVERO</t>
  </si>
  <si>
    <t>MIGUEL ANTONIO JIMENEZ COLAS</t>
  </si>
  <si>
    <t>MARIONEL VELOZ FLORENTINO</t>
  </si>
  <si>
    <t>ESCOLASTICO MAÑON MAÑON</t>
  </si>
  <si>
    <t>CARLOS REYNALDO URBAEZ URBAEZ</t>
  </si>
  <si>
    <t>SUPERVISOR</t>
  </si>
  <si>
    <t>ABOGADO (A) I</t>
  </si>
  <si>
    <t>ERASMO RIVERA SANQUINTIN</t>
  </si>
  <si>
    <t>MARTIN ANTONIO ORTEGA ESTEVEZ</t>
  </si>
  <si>
    <t>GERALDO MANZUETA GONZALEZ</t>
  </si>
  <si>
    <t>KARINA DESIREE MATOS LEDESMA</t>
  </si>
  <si>
    <t>SANTO SANTOS MORENO</t>
  </si>
  <si>
    <t>VIOLETA CRISTINA AQUINO AQUINO</t>
  </si>
  <si>
    <t>ERICKA VANESSA LOPEZ CASTILLO</t>
  </si>
  <si>
    <t>JOSE MIGUEL VASQUEZ VASQUEZ</t>
  </si>
  <si>
    <t>JULIO CESAR VALLEJO</t>
  </si>
  <si>
    <t>CARLOS DAVID ALMONTE ENCARNACION</t>
  </si>
  <si>
    <t>ADALIN MEDINA FLORIAN</t>
  </si>
  <si>
    <t>MIRTHA ALEXANDRA PIMENTEL LORA</t>
  </si>
  <si>
    <t>DEPARTAMENTO DE DEPORTACIONES</t>
  </si>
  <si>
    <t>JOSE MIGUEL SOSA ROSARIO</t>
  </si>
  <si>
    <t>DEPARTAMENTO DE INTERDICCION MIGRATORIA</t>
  </si>
  <si>
    <t>CAMARERO</t>
  </si>
  <si>
    <t>CORPORAN MEDINA LOPEZ</t>
  </si>
  <si>
    <t>CESAR AUGUSTO PEGUERO MOTA</t>
  </si>
  <si>
    <t>RHINALDO ANTONIO PERALTA GARCIA</t>
  </si>
  <si>
    <t>SALVADOR AYBAR GARCIA</t>
  </si>
  <si>
    <t>DIANA YASMIN ALVAREZ ROSARIO</t>
  </si>
  <si>
    <t>PEDRO RAMON MARTINEZ RODRIGUEZ</t>
  </si>
  <si>
    <t>CRISTY DAHIANA SEVERINO PEÑA</t>
  </si>
  <si>
    <t>RAFAEL GREGORIO SUAREZ PELLERANO</t>
  </si>
  <si>
    <t>JUANA MARIA VERAS POLANCO</t>
  </si>
  <si>
    <t>AUXILIAR ADMINISTRATIVO</t>
  </si>
  <si>
    <t>NO.</t>
  </si>
  <si>
    <t>DEPARTAMENTO</t>
  </si>
  <si>
    <t>FUNCION</t>
  </si>
  <si>
    <t>ESTATUS</t>
  </si>
  <si>
    <t>ISR</t>
  </si>
  <si>
    <t>NETO</t>
  </si>
  <si>
    <t>NOMBRE</t>
  </si>
  <si>
    <t>SUELDO BRUTO(RD$)</t>
  </si>
  <si>
    <t>TOTAL GENERAL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</si>
  <si>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</si>
  <si>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</si>
  <si>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</si>
  <si>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</si>
  <si>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</si>
  <si>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</si>
  <si>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YESSICA ROMERO SHAL</t>
  </si>
  <si>
    <t>UNIDAD DE SEGURIDAD</t>
  </si>
  <si>
    <t>MANUEL ALBERTO GAUTREAU MATOS</t>
  </si>
  <si>
    <t>FRANDIS MORILLO REYES</t>
  </si>
  <si>
    <t>KELVINSON LOPEZ GARCIA</t>
  </si>
  <si>
    <t>LENIN PLATA RUIZ</t>
  </si>
  <si>
    <t>MAXWELL MARTIN JIMENEZ ESCOTO</t>
  </si>
  <si>
    <t>EDGAR TOMAS GREGORIO RODRIGUEZ</t>
  </si>
  <si>
    <t>JUAN DAMASO PERALTA SURIEL</t>
  </si>
  <si>
    <t>KELVIN ANTONIO GARCIA MORETA</t>
  </si>
  <si>
    <t>GLAUCO ISRAEL DELGADO ROBERT</t>
  </si>
  <si>
    <t>LEONEL AGUSTIN ZABALA RAMIREZ</t>
  </si>
  <si>
    <t>JORGE LUIS MEDINA PINEDA</t>
  </si>
  <si>
    <t>CARLOS CASTRO GIL</t>
  </si>
  <si>
    <t>JOSE PATRICIO HERNANDEZ VALDEZ</t>
  </si>
  <si>
    <t>ELIO BAUTISTA NICOLAS</t>
  </si>
  <si>
    <t>QUISQUEYA VASQUEZ CABRERA</t>
  </si>
  <si>
    <t>CHOFER I</t>
  </si>
  <si>
    <t>PEDRO ENCARNACION SANCHEZ</t>
  </si>
  <si>
    <t>YORKIS ADONIS PAULINO</t>
  </si>
  <si>
    <t>BEATRIZ CRUZ PEREZ</t>
  </si>
  <si>
    <t>WIDSON MOREL DE LEON</t>
  </si>
  <si>
    <t>JISSELLE DILENIA OTAÑO TOLEDO</t>
  </si>
  <si>
    <t>BIENVENIDO DE JESUS VIALET ALVAREZ</t>
  </si>
  <si>
    <t>EDWIN AMPARO MARTINEZ CAMILO</t>
  </si>
  <si>
    <t>CRISTHIAN ALBERTO MOJICA SANTOS</t>
  </si>
  <si>
    <t>VALERINE STEPHANI VALLEJO PEREZ</t>
  </si>
  <si>
    <t>JOSE BOLIVAR MORILLO GENAO</t>
  </si>
  <si>
    <t>MERQUIS GABRIEL MERAN LEBRON</t>
  </si>
  <si>
    <t>SANDY ANTONIO ROSARIO ROSARIO</t>
  </si>
  <si>
    <t>WELIN FIGUEREO FLORENTINO</t>
  </si>
  <si>
    <t>SALVADOR DARIO FERRER UREÑA</t>
  </si>
  <si>
    <t>JUNIOR DIAZ MATEO</t>
  </si>
  <si>
    <t>CARLOS ALBERTO SOSA GIL</t>
  </si>
  <si>
    <t>RAFAEL LORENZO LORENZO</t>
  </si>
  <si>
    <t>EDDY ANDRES PAULINO TAPIA</t>
  </si>
  <si>
    <t>DINELS ARVELO FIGUEROA</t>
  </si>
  <si>
    <t>GERARDO MANUEL CACERES PATROCINO</t>
  </si>
  <si>
    <t>CARLOS GABRIEL ALVAREZ OZUNA</t>
  </si>
  <si>
    <t>AMBROCIO POLANCO SENA</t>
  </si>
  <si>
    <t>JOSE ALTAGRACIA OGANDO RODRIGUEZ</t>
  </si>
  <si>
    <t>DUVAL ANTONIO AQUINO DEL CARMEN</t>
  </si>
  <si>
    <t>KELVIN EMILIO SANTOS</t>
  </si>
  <si>
    <t>JEAN CARLOS GARCIA OVALLE</t>
  </si>
  <si>
    <t>JOSE MANUEL CRUZ SANCHEZ</t>
  </si>
  <si>
    <t>ANGEL YOANEL MEDINA TRINIDAD</t>
  </si>
  <si>
    <t>JULIO CESAR MORALES VALDEZ</t>
  </si>
  <si>
    <t>HUASCAR FRANCISCO ZAPATA RAMIREZ</t>
  </si>
  <si>
    <t>JOSE LUIS RAMIREZ OGANDO</t>
  </si>
  <si>
    <t>RAFAEL ANTONIO GARCIA GARCIA</t>
  </si>
  <si>
    <t>ROSA PAMELA GARCIA THEN</t>
  </si>
  <si>
    <t>DIANA CAROLINA MEJIA DE LA CRUZ</t>
  </si>
  <si>
    <t>MARISOL ARISMENDY AGRAMONTE</t>
  </si>
  <si>
    <t>VICTOR MEDINA MEDINA</t>
  </si>
  <si>
    <t>GENERO</t>
  </si>
  <si>
    <t>M</t>
  </si>
  <si>
    <t>WILLY CLEMENTE ROJAS PEREZ</t>
  </si>
  <si>
    <t>F</t>
  </si>
  <si>
    <t>DENNYS DANEYRIS ROCHA PEREZ</t>
  </si>
  <si>
    <t>AMADRIANY NUÑEZ ESTEVEZ</t>
  </si>
  <si>
    <t>WILKIN PEÑA DURAN</t>
  </si>
  <si>
    <t>OSCAR MORETA BAUTISTA</t>
  </si>
  <si>
    <t>NELSON JIMENEZ SUERO</t>
  </si>
  <si>
    <t>RAMON ANTONIO HERNANDEZ VALDEZ</t>
  </si>
  <si>
    <t>ANGEL LUIS CANDELARIA ALMONTE</t>
  </si>
  <si>
    <t>RUGAR MANUEL GUERRERO CORDERO</t>
  </si>
  <si>
    <t>WILLIAM RIVERA SOLIS</t>
  </si>
  <si>
    <t>MIGUEL ANDRES CESPEDES RODRIGUEZ</t>
  </si>
  <si>
    <t>JUAN CARLOS CHACON RONDON</t>
  </si>
  <si>
    <t>ROSMERY MARTINEZ MARTINEZ</t>
  </si>
  <si>
    <t>ARACELIS MENDEZ GARCIA</t>
  </si>
  <si>
    <t>EVELYN ALTAGRACIA CASTRO JIMENEZ</t>
  </si>
  <si>
    <t>RISALDY JOSE RODRIGUEZ JIMENEZ</t>
  </si>
  <si>
    <t>YONATHAN ELIEZER MESA JIMENEZ</t>
  </si>
  <si>
    <t>BERNARDITO RAMON MADE</t>
  </si>
  <si>
    <t>BRUNILDA RAMIREZ FLORENCIO</t>
  </si>
  <si>
    <t>ROMIDO EUGENIO PANIAGUA</t>
  </si>
  <si>
    <t>WILSON AMADO BORROME CRUZ</t>
  </si>
  <si>
    <t>SECRETARIA</t>
  </si>
  <si>
    <t>MAGNIELY GARCIA PEÑA</t>
  </si>
  <si>
    <t>LEIBIS NOEMIS MATOS PEREZ</t>
  </si>
  <si>
    <t>FRANCISCO ANTONIO RECIO FERRERAS</t>
  </si>
  <si>
    <t>JUAN ESTEBAN REYES MERCEDES</t>
  </si>
  <si>
    <t>NEIVY RAMIREZ MORENO</t>
  </si>
  <si>
    <t>ALDHAIR ZABALA OGANDO</t>
  </si>
  <si>
    <t>SIFREDO ZABALA</t>
  </si>
  <si>
    <t>MACIEL ROSARIO PEREZ</t>
  </si>
  <si>
    <t>JEAN CARLOS MARTINEZ</t>
  </si>
  <si>
    <t>KARINA ISABEL HIRALDO</t>
  </si>
  <si>
    <t>MANUELA DURAN RAMIREZ</t>
  </si>
  <si>
    <t>RUBEN VICENTE MORILLO</t>
  </si>
  <si>
    <t>MIGUEL REYES FIGUEREO ENCARNACION</t>
  </si>
  <si>
    <t>OVANNY MICHEL QUEZADA GONZALEZ</t>
  </si>
  <si>
    <t>JENSER ANTONIO ORTIZ CUEVAS</t>
  </si>
  <si>
    <t>YAN CARLOS DIAZ PEREZ</t>
  </si>
  <si>
    <t>MILTON ROSARIO COLON</t>
  </si>
  <si>
    <t>MARIANO VALDEZ MARIÑEZ</t>
  </si>
  <si>
    <t>ELSA PEREZ MALDONADO</t>
  </si>
  <si>
    <t>ALAN ALEXANDER JIMENEZ MARTE</t>
  </si>
  <si>
    <t>WILLIAM ANTONIO LORA SANCHEZ</t>
  </si>
  <si>
    <t>ALEXIS ANTONIO CABRERA ACOSTA</t>
  </si>
  <si>
    <t>CARLA JOSEFINA TEJEDA REYES</t>
  </si>
  <si>
    <t>MARIO LIN VALDEZ AQUINO</t>
  </si>
  <si>
    <t>QUELIN AQUINO LARA</t>
  </si>
  <si>
    <t>VICTOR MANUEL SEVERINO CLETO</t>
  </si>
  <si>
    <t>PENELOPE ALTAGRACIA POLANCO DIAZ</t>
  </si>
  <si>
    <t>WADYS RAMSES LARA FELIZ</t>
  </si>
  <si>
    <t>DOMINGO PERDOMO VALDEZ</t>
  </si>
  <si>
    <t>ARIEL ENRIQUE ROSARIO OLIVERO</t>
  </si>
  <si>
    <t>EDISON MATEO VALDEZ</t>
  </si>
  <si>
    <t>JORGE LUIS DIAZ MEJIAS</t>
  </si>
  <si>
    <t>BREYLIN LUIS ROSARIO LORENZO</t>
  </si>
  <si>
    <t>JOSE ANDRES CASTILLO UFFRE</t>
  </si>
  <si>
    <t>MARINO GONZALEZ HENRIQUEZ</t>
  </si>
  <si>
    <t>ESCOLTA</t>
  </si>
  <si>
    <t>PABLO SEVERINO FIGUEROA</t>
  </si>
  <si>
    <t>CIRIACO PAYANO GARCIA</t>
  </si>
  <si>
    <t>ARIS MANUEL VALDEZ DELGADO</t>
  </si>
  <si>
    <t>TADEO VALDEZ RAMIREZ</t>
  </si>
  <si>
    <t>RAMON ROSARIO</t>
  </si>
  <si>
    <t>SANDRO ELIAS MESA MONTILLA</t>
  </si>
  <si>
    <t>HOWZER PERDOMO DE LA ROSA</t>
  </si>
  <si>
    <t>JOSE LUIS MOREL PAREDES</t>
  </si>
  <si>
    <t>CARLOS AUGUSTO ENCARNACION MORILLO</t>
  </si>
  <si>
    <t>CARLOS GABRIEL DIAZ DIAZ</t>
  </si>
  <si>
    <t>LUIS CUBILETE LIMA</t>
  </si>
  <si>
    <t>GREGORY ALEXANDER ESPINAL SALAS</t>
  </si>
  <si>
    <t>JOEL RAFAEL VILA MERCADO</t>
  </si>
  <si>
    <t>ORNACO SANTOS</t>
  </si>
  <si>
    <t>ALEJANDRO MEDINA MEDINA</t>
  </si>
  <si>
    <t>LINARES DE OLEO ADAMES</t>
  </si>
  <si>
    <t>ENMANUEL GONZALEZ RAMON</t>
  </si>
  <si>
    <t>JOSE ALTAGRACIA CUEVAS PIÑA</t>
  </si>
  <si>
    <t>MANUEL ENRIQUE PEREZ JESUS</t>
  </si>
  <si>
    <t>CECILIO SANCHEZ FABIAN</t>
  </si>
  <si>
    <t>MIRQUIADES RAMIREZ SANCHEZ</t>
  </si>
  <si>
    <t>LEONIRDO FLORIAN PEREZ</t>
  </si>
  <si>
    <t>ADONIS ISIDORO CUEVAS BATISTA</t>
  </si>
  <si>
    <t>JULIO CESAR BERNABEL POLANCO</t>
  </si>
  <si>
    <t>LEANDRO EMILIO DE LOS SANTOS GALVEZ</t>
  </si>
  <si>
    <t>MARIANYS VALDEZ DELGADO</t>
  </si>
  <si>
    <t>VIRGILIO CANDELARIO GARCIA</t>
  </si>
  <si>
    <t>RAMON ANTONIO DIAZ ENCARNACION</t>
  </si>
  <si>
    <t>LUIS REYES PEREYRA</t>
  </si>
  <si>
    <t>GREGORIA PERDOMO FELIZ</t>
  </si>
  <si>
    <t>ENNY DELGADO CUBILETE</t>
  </si>
  <si>
    <t>YEREMI MEJIA</t>
  </si>
  <si>
    <t>ENYEL MORILLO MONTERO</t>
  </si>
  <si>
    <t>GUADALUPE ANTONIO MOQUETE EUGENIO</t>
  </si>
  <si>
    <t>HEDGAR PABEL ACOSTA SANCHEZ</t>
  </si>
  <si>
    <t>CARLOS AMAURIS TEJEDA FELIX</t>
  </si>
  <si>
    <t>MIGUEL ADAMES ALVAREZ</t>
  </si>
  <si>
    <t>ANDRES JULIO PEREZ SANCHEZ</t>
  </si>
  <si>
    <t>SCARTTE MIGUELINA SEVERINO SANCHEZ</t>
  </si>
  <si>
    <t>KELVIN MANUEL LUCIANO DE LA CRUZ</t>
  </si>
  <si>
    <t>JULIO CESAR RODRIGUEZ MARIANO</t>
  </si>
  <si>
    <t>MANOLIN RAMON MADE</t>
  </si>
  <si>
    <t>CRISTINO MANUEL PAULINO BERROA</t>
  </si>
  <si>
    <t>MARIO RAMIREZ MORILLO</t>
  </si>
  <si>
    <t>FRANCIS FRANCISCO FELIZ URBAEZ</t>
  </si>
  <si>
    <t>JASSON JAVIER ENCARNACION ROQUE</t>
  </si>
  <si>
    <t>STEFFANY MIGUELINA SEDANO HERNANDEZ</t>
  </si>
  <si>
    <t>CARLOS ANDRES VALDEZ RAMIREZ</t>
  </si>
  <si>
    <t>OLBANY CASTILLO GARCIA</t>
  </si>
  <si>
    <t>ANDRIS OZUNA NOVAS</t>
  </si>
  <si>
    <t>PEDRO JOSE ESPINAL ARTHUR</t>
  </si>
  <si>
    <t>MIGUEL ANGEL ROA ROSARIO</t>
  </si>
  <si>
    <t>PUERTO MULTIMODAL CAUCEDO</t>
  </si>
  <si>
    <t>JUAN BAUTISTA SENA ENCARNACION</t>
  </si>
  <si>
    <t>EMEILYN TEJEDA FELIZ</t>
  </si>
  <si>
    <t>ROSSANNA DEL CARMEN VASQUEZ DURAN</t>
  </si>
  <si>
    <t>HORTENCIA SANCHEZ LOPEZ</t>
  </si>
  <si>
    <t>ERICKA LISSETTE PAULINO REYNOSO</t>
  </si>
  <si>
    <t>SALVADOR FERRERAS PEREZ</t>
  </si>
  <si>
    <t>DOMINGO DE LOS SANTOS SUERO</t>
  </si>
  <si>
    <t>ASAEL MEDINA MEDINA</t>
  </si>
  <si>
    <t>DAURI ALBERTO RODRIGUEZ BELLO</t>
  </si>
  <si>
    <t>ELIAS ANDRES VASQUEZ NOVA</t>
  </si>
  <si>
    <t>RICHARD ROA MONTES DE OCA</t>
  </si>
  <si>
    <t>JULIAN ALBERTO MATEO ENCARNACION</t>
  </si>
  <si>
    <t>CLARA ESMERALDA POLANCO DE LOS SANTO</t>
  </si>
  <si>
    <t>CANDIDO DE JESUS PLACENCIA HERNANDEZ</t>
  </si>
  <si>
    <t>OMAR MORENO CESPEDES</t>
  </si>
  <si>
    <t>RAMIRE BATISTA PASCUAL</t>
  </si>
  <si>
    <t>ADRIANO REMEDIO DE LA CRUZ RAMIREZ</t>
  </si>
  <si>
    <t>STEVEN GARCIA SANCHEZ</t>
  </si>
  <si>
    <t>JULIO CESAR DE LA ROSA DURAN</t>
  </si>
  <si>
    <t>JENUARQUI MEDRANO NOVAS</t>
  </si>
  <si>
    <t>EDIPO ROSARIO CUELLO</t>
  </si>
  <si>
    <t>BALENTIN MIGUEL MOQUETE MENDEZ</t>
  </si>
  <si>
    <t>VALERIO GARCIA ENCARNACION</t>
  </si>
  <si>
    <t>EREDIA DE LA ROSA ANGOMAS</t>
  </si>
  <si>
    <t>DAGEURY CARRASCO FELIZ</t>
  </si>
  <si>
    <t>ELVIS SEGURA ESPINOSA</t>
  </si>
  <si>
    <t>HECTOR GOMEZ DE LOS SANTOS</t>
  </si>
  <si>
    <t>WENDYS ALMONTE AQUINO</t>
  </si>
  <si>
    <t>MIGUEL ANTONIO DE LOS SANTOS SANTANA</t>
  </si>
  <si>
    <t>ANGEL MANUEL VALDEZ SUERO</t>
  </si>
  <si>
    <t>MIGUEL ANGEL DILONE SUSANA</t>
  </si>
  <si>
    <t>LENSO BERIHUETE PEREZ</t>
  </si>
  <si>
    <t>NILSA JOSEFINA DE LA ROSA ALCANTARA</t>
  </si>
  <si>
    <t>MANUEL ENRIQUEZ VALDEZ PEREZ</t>
  </si>
  <si>
    <t>SALVADOR RINCON HERNANDEZ</t>
  </si>
  <si>
    <t>WILLIAMS FAMILIA</t>
  </si>
  <si>
    <t>ALEIXIS SOTO ENCARNACION</t>
  </si>
  <si>
    <t>MELVIN BAUTISTA VALDEZ</t>
  </si>
  <si>
    <t>REYNALDO REYNOSO BELEN</t>
  </si>
  <si>
    <t>EDGAR ALEXANDER SANTANA FELIZ</t>
  </si>
  <si>
    <t>MAXIMO VALDEZ DE LEON</t>
  </si>
  <si>
    <t>JULIO SALVADOR ESPINAL VARGAS</t>
  </si>
  <si>
    <t>MANUEL ALEJANDRO CRUZ BAUTISTA</t>
  </si>
  <si>
    <t>DIONIS DIAZ ESPINAL</t>
  </si>
  <si>
    <t>MARY LENNY GARCIA RAMON</t>
  </si>
  <si>
    <t>PERKIN DE LA ROSA GARCIA</t>
  </si>
  <si>
    <t>HANSEL GERALDO ROSSO</t>
  </si>
  <si>
    <t>YOLEINY LISBETH FRIAS RAMIREZ</t>
  </si>
  <si>
    <t>WILIAM DE JESUS HERNANDEZ</t>
  </si>
  <si>
    <t>ANDRIS ALEXANDER MOREL VERAS</t>
  </si>
  <si>
    <t>CARLOS SUERO ROSARIO</t>
  </si>
  <si>
    <t>LUISITO DUVAL PEREZ</t>
  </si>
  <si>
    <t>JUAN FREDDY VENTURA MIESES</t>
  </si>
  <si>
    <t>LAURA MASSIEL FERNANDEZ ROA</t>
  </si>
  <si>
    <t>ALEXANDER GUZMAN FORTUNA</t>
  </si>
  <si>
    <t>COORDINADOR MILITAR</t>
  </si>
  <si>
    <t>MANUEL DE JESUS NUÑEZ DE LA ROSA</t>
  </si>
  <si>
    <t>ANTHONY NATHANAEL CAMILO DE LA ROSA</t>
  </si>
  <si>
    <t>FRANCISCO MORILLO BOCIO</t>
  </si>
  <si>
    <t>ERICK ALEXANDER BRITO JAQUEZ</t>
  </si>
  <si>
    <t>CARLOS MANUEL ALCANTARA ROSADO</t>
  </si>
  <si>
    <t>RUFINO TONTON VASQUEZ</t>
  </si>
  <si>
    <t>FELIRIO TRINIDAD JOSE</t>
  </si>
  <si>
    <t>OBISPO SANCHEZ DE LOS SANTOS</t>
  </si>
  <si>
    <t>EDWIN NUÑEZ VENTURA</t>
  </si>
  <si>
    <t>CARLOS ESTEBAN FERNANDEZ DE LA CRUZ</t>
  </si>
  <si>
    <t>BRAYAN PIRON ADAMES</t>
  </si>
  <si>
    <t>ELBIS MANUEL PADILLA MATIAS</t>
  </si>
  <si>
    <t>CLAUDIO RIVERA ENCARNACION</t>
  </si>
  <si>
    <t>FAUSTO DURAN PLASENCIA</t>
  </si>
  <si>
    <t>AUXILIAR ADMINISTRATIVO 1</t>
  </si>
  <si>
    <t>JEFFREY IGNACIO LIZARDO FERNANDO</t>
  </si>
  <si>
    <t>LIBARDO JARMEL BERIGUETE FURCAL</t>
  </si>
  <si>
    <t>ROSMERY DOLORES GUZMAN SANCHEZ</t>
  </si>
  <si>
    <t>EMMANUEL ANTONIO FERNANDEZ TAPIA</t>
  </si>
  <si>
    <t>DIRECTOR (A)</t>
  </si>
  <si>
    <t>AMBIORIS XAVIER RODRIGUEZ GONZALEZ</t>
  </si>
  <si>
    <t>AYUDANTE MILITAR</t>
  </si>
  <si>
    <t>CHOFER 1</t>
  </si>
  <si>
    <t>AGENTE MIGRATORIO</t>
  </si>
  <si>
    <t>ANNIE DANEIRY PUJOLS FELIZ</t>
  </si>
  <si>
    <t>FRANCISCO DE JESUS MORILLO DE LA CRU</t>
  </si>
  <si>
    <t>FRANCISCO JACK KAIRO CANELA PLASENCI</t>
  </si>
  <si>
    <t>ESMERALDA DEL ROSARIO SANCHEZ</t>
  </si>
  <si>
    <t>GILBERT BERNARD SEGURA URBAEZ</t>
  </si>
  <si>
    <t>EDDY EDUARDO ABREU ROA</t>
  </si>
  <si>
    <t>MIRLETTE ALCANTARA JORSE DE OLIVERO</t>
  </si>
  <si>
    <t>ONILDA DANAEE CUEVAS NOVAS</t>
  </si>
  <si>
    <t>SUPERVISORA</t>
  </si>
  <si>
    <t>NADINNE KISSAURIS GUERRERO DE SANTOS</t>
  </si>
  <si>
    <t>ENC. DE LA SEGURIDAD DEL DIREC</t>
  </si>
  <si>
    <t>FRANKLYN DANIEL PINA RIVERA</t>
  </si>
  <si>
    <t>WILFRIDO FELIZ FERRERA</t>
  </si>
  <si>
    <t>TOMI ENLLIS HERNANDEZ DEL ROSARIO</t>
  </si>
  <si>
    <t>ARISTEDES ALEJANDRO CUEVAS PEREZ</t>
  </si>
  <si>
    <t>COORDINADOR (A)</t>
  </si>
  <si>
    <t>EZEQUIEL ALCANTARA Y ALCANTARA</t>
  </si>
  <si>
    <t>KEYDIN FELIZ CESPEDES</t>
  </si>
  <si>
    <t>ANDERSSON VALDEZ VALDEZ</t>
  </si>
  <si>
    <t>COORDINADOR (A) MILITAR</t>
  </si>
  <si>
    <t>FELINA REYES TORRES</t>
  </si>
  <si>
    <t>ALEXIS RAHAMES CORDERO TAVERAS</t>
  </si>
  <si>
    <t>VACHELLE ABIG LEBRON PICHARDO</t>
  </si>
  <si>
    <t>YONAURYS ANDRE BELTRE SANTANA</t>
  </si>
  <si>
    <t>ESMELVIN ESTALIN GARCIA OGANDO</t>
  </si>
  <si>
    <t>VICENTE GARCIA</t>
  </si>
  <si>
    <t>ADRIANO ALCANTARA BOCIO</t>
  </si>
  <si>
    <t>YENSI ENCARNACION DEL ROSARIO</t>
  </si>
  <si>
    <t>TANILA MEDINA</t>
  </si>
  <si>
    <t>LUIS CARLOS NIN REYNOSO</t>
  </si>
  <si>
    <t>JUANITO DE LOS SANTOS RAMON</t>
  </si>
  <si>
    <t>JONATHAN REYES MARTINEZ</t>
  </si>
  <si>
    <t>LUIS GONZALEZ GAMBOA</t>
  </si>
  <si>
    <t>ENCARGADO MILITAR</t>
  </si>
  <si>
    <t>WILLIAM RAMIREZ RAMIREZ</t>
  </si>
  <si>
    <t>YENIFFER ENCARNACION</t>
  </si>
  <si>
    <t>BRYAN EDGARDO SEVERINO CASTRO</t>
  </si>
  <si>
    <t>LUIS ALEJANDRO MORENO FELIZ</t>
  </si>
  <si>
    <t>ANGEL DOMINGO URBAEZ MELLA</t>
  </si>
  <si>
    <t>ANDRES DARIO OTAÑO DE OLEO</t>
  </si>
  <si>
    <t>DIRECCION  JURIDICA</t>
  </si>
  <si>
    <t>DIRECCION DE RECURSOS HUMANOS</t>
  </si>
  <si>
    <t>PUESTO FRONTERIZO DAJABON</t>
  </si>
  <si>
    <t>AEROPUERTO INT. CIBAO</t>
  </si>
  <si>
    <t>DIVISION DE INTELIGENCIA MIGRATORIA</t>
  </si>
  <si>
    <t>DIVISION DE COMPRAS Y CONTRATACIONES</t>
  </si>
  <si>
    <t>PUERTO SANTO DOMINGO (TERMINAL DON DIEGO</t>
  </si>
  <si>
    <t>DIVISION DE  ASUNTOS PARA  REFUGIADOS</t>
  </si>
  <si>
    <t>SUB-DIRECCION GENERAL SANTIAGO</t>
  </si>
  <si>
    <t>ASUNTOS HAITIANOS MOCA</t>
  </si>
  <si>
    <t>MUELLE DE HAINA</t>
  </si>
  <si>
    <t>CENTRO ACOGIDA VACACIONAL HAINA</t>
  </si>
  <si>
    <t>PUERTO SANTO DOMINGO</t>
  </si>
  <si>
    <t>AEROPUERTO INT. LAS AMERICAS (AILA)</t>
  </si>
  <si>
    <t>DIVISION DE INVERSION EXTRANJERA</t>
  </si>
  <si>
    <t>DEPARTAMENTO DE INVESTIGACIONES</t>
  </si>
  <si>
    <t>SECCION ALMACEN Y SUMINISTRO</t>
  </si>
  <si>
    <t>DIRECCION DE PLANIFICACION Y DESRROLLO</t>
  </si>
  <si>
    <t>AEROPUERTO CATEY, SAMANA</t>
  </si>
  <si>
    <t>DIVISION DE OPERACIONES DE INTELIGENCIA</t>
  </si>
  <si>
    <t>SUB-DIRECCION GENERAL</t>
  </si>
  <si>
    <t>DIVISION DE ANALISIS</t>
  </si>
  <si>
    <t>SECCION DE MANTENIMIENTO</t>
  </si>
  <si>
    <t>DIRECCION ADMINISTRATIVA FINANCIERA</t>
  </si>
  <si>
    <t>INTERDICCION MIGRATORIA SANTIAGO</t>
  </si>
  <si>
    <t>PLAN DE NORMALIZACION PARA VENEZOLANOS</t>
  </si>
  <si>
    <t>DIRECCION DE COMUNICACIONES</t>
  </si>
  <si>
    <t>OFICINA REGIONAL SANTIAGO</t>
  </si>
  <si>
    <t>INTERDICCION MIGRATORIA, BAVARO</t>
  </si>
  <si>
    <t>OFICINA REGIONAL PUERTO PLATA</t>
  </si>
  <si>
    <t>AEROPUERTO INT. PUERTO PLATA</t>
  </si>
  <si>
    <t>INTERDICCION MIGRATORIA , DAJABON</t>
  </si>
  <si>
    <t>DEPARTAMENTO  DE CERTIFICACIONES</t>
  </si>
  <si>
    <t>PUNTOS FRONTERIZO INTERANGENCIALES</t>
  </si>
  <si>
    <t>PUESTO FRONTERIZO JIMANI</t>
  </si>
  <si>
    <t>SECCION DISPENSARIO MEDICO</t>
  </si>
  <si>
    <t>TERMINAL SANS SOUSI</t>
  </si>
  <si>
    <t>AEROPUERTO INT. LA ROMANA</t>
  </si>
  <si>
    <t>PUESTO FRONTERIZO DE PEDERNALES</t>
  </si>
  <si>
    <t>PUESTO FRONTERIZO ELIAS PIÑA</t>
  </si>
  <si>
    <t>OTROS DESCUENTOS</t>
  </si>
  <si>
    <t>TOTAL DESCUENTOS</t>
  </si>
  <si>
    <t>ADONI VALDEZ VALDEZ</t>
  </si>
  <si>
    <t>DIOGENES DIAZ</t>
  </si>
  <si>
    <t>CARLOS MANUEL ENCARNACION MEJIA</t>
  </si>
  <si>
    <t>VICTORIA ADAMES</t>
  </si>
  <si>
    <t>ROBERT PEREZ SANCHEZ</t>
  </si>
  <si>
    <t>RAFAEL CUEVAS NOVAS</t>
  </si>
  <si>
    <t>AMAURIS MONTERO RAMIREZ</t>
  </si>
  <si>
    <t>GREGORI ANTONIO VICENTE LEBRON</t>
  </si>
  <si>
    <t>CARLOS CABRERA FORTUNA</t>
  </si>
  <si>
    <t>JOSE LUIS PASCUAL NICASIO</t>
  </si>
  <si>
    <t>GONZALO GERMAN DEL ROSARIO</t>
  </si>
  <si>
    <t>ANGEL DE LOS SANTOS FELIZ VOLQUEZ</t>
  </si>
  <si>
    <t>BRAULIO JIMENEZ MARTE</t>
  </si>
  <si>
    <t>CARLOS MARIÑEZ PEÑA</t>
  </si>
  <si>
    <t>OSCAR ANDRES RECIO</t>
  </si>
  <si>
    <t>JAVIER OGANDO DURAN</t>
  </si>
  <si>
    <t>VIRGILIO GARCIA MORA</t>
  </si>
  <si>
    <t>FELIX ANTONIO FRANCO ROSARIO</t>
  </si>
  <si>
    <t>DARLIN DE LA CRUZ AQUINO</t>
  </si>
  <si>
    <t>VICTOR MANUEL PANIAGUA FLORENTINO</t>
  </si>
  <si>
    <t>JOSE ALTAGRACIA ROMERO LORENZO</t>
  </si>
  <si>
    <t>FRANCISCO PERDOMO SUERO</t>
  </si>
  <si>
    <t>ELIZABETH RODRIGUEZ NUÑEZ</t>
  </si>
  <si>
    <t>NIUTON RHADAMES PEÑA JIMENEZ</t>
  </si>
  <si>
    <t>STARLING ALONZO SOSA</t>
  </si>
  <si>
    <t>ANTONIO LEBRON MEDINA</t>
  </si>
  <si>
    <t>ASLY DAYHANA CRESCENCIO TIBREY</t>
  </si>
  <si>
    <t>CRISTOPHER CUEVA MONTERO</t>
  </si>
  <si>
    <t>DEIVY MATEO STEVENSAND</t>
  </si>
  <si>
    <t>INSP. NAV. MARIT. Y AEREA</t>
  </si>
  <si>
    <t>FERNELIS RUIZ ESQUEA</t>
  </si>
  <si>
    <t>FRANCISCO SUERO DURAN</t>
  </si>
  <si>
    <t>GONZALO RAMON FERREIRA TAVERAS</t>
  </si>
  <si>
    <t>ISMAEL CONCEPCION FIGUEREO</t>
  </si>
  <si>
    <t>JERRY FELIZ GARCIA</t>
  </si>
  <si>
    <t>JESUS ARISMENDY SOLANO POLANCO</t>
  </si>
  <si>
    <t>KELVIN LEOCLIDES RECIO NOVAS</t>
  </si>
  <si>
    <t>MANUEL SALVADOR NADAL RAMIREZ</t>
  </si>
  <si>
    <t>MARINO REYES ALMONTE</t>
  </si>
  <si>
    <t>MITELIO ADAMES PEREZ</t>
  </si>
  <si>
    <t>NEURIS JOAQUIN BOCIO UBRI</t>
  </si>
  <si>
    <t>QUILBIO AURELIO GONZALEZ</t>
  </si>
  <si>
    <t>ROMULO SANTANA SANTANA</t>
  </si>
  <si>
    <t>YANCARLOS RODRIGUEZ MANCEBO</t>
  </si>
  <si>
    <t>AGUSTIN VALDEZ CABRERA</t>
  </si>
  <si>
    <t>DAURYS DE JESUS TORRES CEPEDA</t>
  </si>
  <si>
    <t>JOAQUIN ROBERTO GARCIA OGANDO</t>
  </si>
  <si>
    <t>CRISTIAN ROSARIO ANDUJAR</t>
  </si>
  <si>
    <t>INTERDICCION MIGRATORIA BAVARO</t>
  </si>
  <si>
    <t>JUAN LUIS PERALTA CLASE</t>
  </si>
  <si>
    <t>PASCUAL SANCHEZ DE LOS SANTOS</t>
  </si>
  <si>
    <t>DOMINGO ANTONIO ROSARIO</t>
  </si>
  <si>
    <t>EVELIO MONTERO MONTERO</t>
  </si>
  <si>
    <t>TAPIA ALCANTARA CONTRERAS</t>
  </si>
  <si>
    <t>JULIO CESAR GUILLOT CASTILLO</t>
  </si>
  <si>
    <t>HITO JEREZ SANTANA</t>
  </si>
  <si>
    <t>ROBERT ESPINAL ADON</t>
  </si>
  <si>
    <t>SEBASTIAN MARIANO HERNANDEZ</t>
  </si>
  <si>
    <t>EMILIN MOISES SENA CARRASCO</t>
  </si>
  <si>
    <t>LUIS MIGUEL JULBES HERNANDEZ</t>
  </si>
  <si>
    <t>SANTA MARGARITA CHALAS CHALAS</t>
  </si>
  <si>
    <t>FRANCISCO GREEN MEDINA</t>
  </si>
  <si>
    <t>WILKIN DAVID CUEVAS NOVAS</t>
  </si>
  <si>
    <t>ROELVI ANTONIO JIMENEZ ESTEVEZ</t>
  </si>
  <si>
    <t>MIGUELINA ANTONIA UCETA TEJADA</t>
  </si>
  <si>
    <t>ENLACE DNCD</t>
  </si>
  <si>
    <t>ANDERSON VALDEZ BIERD</t>
  </si>
  <si>
    <t>COMPENSACIÓN SERVICIOS DE SEGURIDAD, CORRESPONDIENTE AL MES DE DICIEMBRE 2023</t>
  </si>
  <si>
    <t>JOSE DOLORES GARCIA CASTILLO</t>
  </si>
  <si>
    <t>HECTOR BIENVENIDO BATISTA</t>
  </si>
  <si>
    <t>LA DIVISION DE DEPURACIONES</t>
  </si>
  <si>
    <t>AQUILES VALDEZ MONTERO</t>
  </si>
  <si>
    <t>INTERDICCION MIGRATORIA LOS PILONES DE A</t>
  </si>
  <si>
    <t>SHARON ALFREDO LLUBERES CASTILLO</t>
  </si>
  <si>
    <t>INTERDICCION MIGRATORIA LA VEGA</t>
  </si>
  <si>
    <t>FRANCISCO HUMBERTO BAEZ</t>
  </si>
  <si>
    <t>INTERDICCION MIGRATORIA  PEDERNALES</t>
  </si>
  <si>
    <t>DIRECCION DE TECNOLOGIA DE LA INFORMACIO</t>
  </si>
  <si>
    <t>FELIS LORENZO ESPINOSA</t>
  </si>
  <si>
    <t>JAROL ANDRES PICHARDO DURAN</t>
  </si>
  <si>
    <t>HECTOR DARIO MATEO MENDEZ</t>
  </si>
  <si>
    <t>GUILLERMO MENDEZ BENITEZ</t>
  </si>
  <si>
    <t>VICTOR MANUEL GUTIERREZ ROSARIO</t>
  </si>
  <si>
    <t>DIMAS JESUS ALCANTARA</t>
  </si>
  <si>
    <t>SILVIO MARINO PEREZ GONZALEZ</t>
  </si>
  <si>
    <t>ROMHER ISMAEL RODRIGUEZ PEREZ</t>
  </si>
  <si>
    <t>ERBIN PEÑA SEGURA</t>
  </si>
  <si>
    <t>ISRAEL ALEXIS OGANDO DE LOS SANTOS</t>
  </si>
  <si>
    <t>ELOY GARCIA CONTRERAS</t>
  </si>
  <si>
    <t>GUSTAVO ESPINOSA ENCARNACION</t>
  </si>
  <si>
    <t>KELVIN LORENZO GARCIA</t>
  </si>
  <si>
    <t>HENRY RIVAS SANTANA</t>
  </si>
  <si>
    <t>YEUDY SOLANO ALVAREZ</t>
  </si>
  <si>
    <t>CRISTIAN VALDEZ RAMIREZ</t>
  </si>
  <si>
    <t>ORLANDO TEJEDA JIMENEZ</t>
  </si>
  <si>
    <t>MANUEL DE JESUS DARROMI HERNANDEZ</t>
  </si>
  <si>
    <t>ELADIO BUTEN NICOLAS</t>
  </si>
  <si>
    <t>FREDDY PEREZ FIGUEREO</t>
  </si>
  <si>
    <t>JOAN ROBERTO RODRIGUEZ FIGUEREO</t>
  </si>
  <si>
    <t>ELIZABETH ALTAGRACIA GONZALEZ CASTIL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</si>
</sst>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3" fontId="1" fillId="0" borderId="0" xfId="1" applyFont="1" applyAlignment="1">
      <alignment vertical="center"/>
    </xf>
    <xf numFmtId="43" fontId="5" fillId="0" borderId="0" xfId="1" applyFont="1" applyAlignment="1">
      <alignment horizontal="center" vertical="center"/>
    </xf>
    <xf numFmtId="43" fontId="0" fillId="0" borderId="0" xfId="1" applyFo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3" fontId="1" fillId="4" borderId="6" xfId="2" applyFont="1" applyFill="1" applyBorder="1" applyAlignment="1">
      <alignment vertical="center"/>
    </xf>
    <xf numFmtId="43" fontId="1" fillId="4" borderId="7" xfId="2" applyFont="1" applyFill="1" applyBorder="1" applyAlignment="1">
      <alignment vertical="center"/>
    </xf>
    <xf numFmtId="43" fontId="1" fillId="4" borderId="10" xfId="2" applyFont="1" applyFill="1" applyBorder="1" applyAlignment="1">
      <alignment vertical="center"/>
    </xf>
    <xf numFmtId="43" fontId="1" fillId="4" borderId="11" xfId="2" applyFont="1" applyFill="1" applyBorder="1" applyAlignment="1">
      <alignment vertical="center"/>
    </xf>
    <xf numFmtId="43" fontId="1" fillId="4" borderId="12" xfId="2" applyFont="1" applyFill="1" applyBorder="1" applyAlignment="1">
      <alignment vertical="center"/>
    </xf>
    <xf numFmtId="43" fontId="1" fillId="4" borderId="13" xfId="2" applyFont="1" applyFill="1" applyBorder="1" applyAlignment="1">
      <alignment vertical="center"/>
    </xf>
    <xf numFmtId="43" fontId="5" fillId="2" borderId="4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Comma" xfId="1" builtinId="3"/>
    <cellStyle name="Millares 2" xfId="2" xr:uid="{00000000-0005-0000-0000-000001000000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401054</xdr:colOff>
      <xdr:row>95</xdr:row>
      <xdr:rowOff>0</xdr:rowOff>
    </xdr:from>
    <xdr:to>
      <xdr:col>9</xdr:col>
      <xdr:colOff>487904</xdr:colOff>
      <xdr:row>187</xdr:row>
      <xdr:rowOff>528474</xdr:rowOff>
    </xdr:to>
    <xdr:pic>
      <xdr:nvPicPr>
        <xdr:cNvPr id="2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3354" y="14258925"/>
          <a:ext cx="3125325" cy="50477574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95</xdr:row>
      <xdr:rowOff>0</xdr:rowOff>
    </xdr:from>
    <xdr:to>
      <xdr:col>1</xdr:col>
      <xdr:colOff>2464978</xdr:colOff>
      <xdr:row>163</xdr:row>
      <xdr:rowOff>173601</xdr:rowOff>
    </xdr:to>
    <xdr:pic>
      <xdr:nvPicPr>
        <xdr:cNvPr id="3" name="60 Imagen" descr="MIP.png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655" y="14258925"/>
          <a:ext cx="1731598" cy="37092501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303</xdr:row>
      <xdr:rowOff>0</xdr:rowOff>
    </xdr:from>
    <xdr:ext cx="1939012" cy="1833511"/>
    <xdr:pic>
      <xdr:nvPicPr>
        <xdr:cNvPr id="4" name="2 Imagen" descr="MIP.png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188833125"/>
          <a:ext cx="1939012" cy="1833511"/>
        </a:xfrm>
        <a:prstGeom prst="rect">
          <a:avLst/>
        </a:prstGeom>
      </xdr:spPr>
    </xdr:pic>
    <xdr:clientData/>
  </xdr:oneCellAnchor>
  <xdr:oneCellAnchor>
    <xdr:from>
      <xdr:col>6</xdr:col>
      <xdr:colOff>534735</xdr:colOff>
      <xdr:row>303</xdr:row>
      <xdr:rowOff>0</xdr:rowOff>
    </xdr:from>
    <xdr:ext cx="3769179" cy="2077358"/>
    <xdr:pic>
      <xdr:nvPicPr>
        <xdr:cNvPr id="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035" y="188833125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179</xdr:row>
      <xdr:rowOff>0</xdr:rowOff>
    </xdr:from>
    <xdr:ext cx="1722771" cy="1629036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6524625"/>
          <a:ext cx="1722771" cy="1629036"/>
        </a:xfrm>
        <a:prstGeom prst="rect">
          <a:avLst/>
        </a:prstGeom>
      </xdr:spPr>
    </xdr:pic>
    <xdr:clientData/>
  </xdr:oneCellAnchor>
  <xdr:oneCellAnchor>
    <xdr:from>
      <xdr:col>6</xdr:col>
      <xdr:colOff>334210</xdr:colOff>
      <xdr:row>179</xdr:row>
      <xdr:rowOff>0</xdr:rowOff>
    </xdr:from>
    <xdr:ext cx="3493588" cy="192546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510" y="652462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349</xdr:row>
      <xdr:rowOff>0</xdr:rowOff>
    </xdr:from>
    <xdr:ext cx="1655457" cy="1565384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10391775"/>
          <a:ext cx="1655457" cy="1565384"/>
        </a:xfrm>
        <a:prstGeom prst="rect">
          <a:avLst/>
        </a:prstGeom>
      </xdr:spPr>
    </xdr:pic>
    <xdr:clientData/>
  </xdr:oneCellAnchor>
  <xdr:oneCellAnchor>
    <xdr:from>
      <xdr:col>6</xdr:col>
      <xdr:colOff>417762</xdr:colOff>
      <xdr:row>349</xdr:row>
      <xdr:rowOff>0</xdr:rowOff>
    </xdr:from>
    <xdr:ext cx="3260839" cy="207735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62" y="10391775"/>
          <a:ext cx="3260839" cy="2077358"/>
        </a:xfrm>
        <a:prstGeom prst="rect">
          <a:avLst/>
        </a:prstGeom>
      </xdr:spPr>
    </xdr:pic>
    <xdr:clientData/>
  </xdr:oneCellAnchor>
  <xdr:oneCellAnchor>
    <xdr:from>
      <xdr:col>6</xdr:col>
      <xdr:colOff>885657</xdr:colOff>
      <xdr:row>157</xdr:row>
      <xdr:rowOff>0</xdr:rowOff>
    </xdr:from>
    <xdr:ext cx="3128069" cy="2038325"/>
    <xdr:pic>
      <xdr:nvPicPr>
        <xdr:cNvPr id="10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7957" y="269652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157</xdr:row>
      <xdr:rowOff>0</xdr:rowOff>
    </xdr:from>
    <xdr:ext cx="1642825" cy="1503924"/>
    <xdr:pic>
      <xdr:nvPicPr>
        <xdr:cNvPr id="11" name="60 Imagen" descr="MIP.png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26965275"/>
          <a:ext cx="1642825" cy="1503924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192</xdr:row>
      <xdr:rowOff>0</xdr:rowOff>
    </xdr:from>
    <xdr:ext cx="3342545" cy="2178083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6378" y="33594675"/>
          <a:ext cx="3342545" cy="2178083"/>
        </a:xfrm>
        <a:prstGeom prst="rect">
          <a:avLst/>
        </a:prstGeom>
      </xdr:spPr>
    </xdr:pic>
    <xdr:clientData/>
  </xdr:oneCellAnchor>
  <xdr:oneCellAnchor>
    <xdr:from>
      <xdr:col>6</xdr:col>
      <xdr:colOff>350920</xdr:colOff>
      <xdr:row>77</xdr:row>
      <xdr:rowOff>0</xdr:rowOff>
    </xdr:from>
    <xdr:ext cx="3281936" cy="2138589"/>
    <xdr:pic>
      <xdr:nvPicPr>
        <xdr:cNvPr id="13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3220" y="3856672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77</xdr:row>
      <xdr:rowOff>0</xdr:rowOff>
    </xdr:from>
    <xdr:ext cx="1689308" cy="1546477"/>
    <xdr:pic>
      <xdr:nvPicPr>
        <xdr:cNvPr id="14" name="60 Imagen" descr="MIP.png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3856672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272</xdr:row>
      <xdr:rowOff>0</xdr:rowOff>
    </xdr:from>
    <xdr:ext cx="1779483" cy="1629027"/>
    <xdr:pic>
      <xdr:nvPicPr>
        <xdr:cNvPr id="15" name="60 Imagen" descr="MIP.png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39671625"/>
          <a:ext cx="1779483" cy="1629027"/>
        </a:xfrm>
        <a:prstGeom prst="rect">
          <a:avLst/>
        </a:prstGeom>
      </xdr:spPr>
    </xdr:pic>
    <xdr:clientData/>
  </xdr:oneCellAnchor>
  <xdr:oneCellAnchor>
    <xdr:from>
      <xdr:col>6</xdr:col>
      <xdr:colOff>350922</xdr:colOff>
      <xdr:row>303</xdr:row>
      <xdr:rowOff>0</xdr:rowOff>
    </xdr:from>
    <xdr:ext cx="3007772" cy="2134589"/>
    <xdr:pic>
      <xdr:nvPicPr>
        <xdr:cNvPr id="1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3222" y="188833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303</xdr:row>
      <xdr:rowOff>0</xdr:rowOff>
    </xdr:from>
    <xdr:ext cx="1521359" cy="1578572"/>
    <xdr:pic>
      <xdr:nvPicPr>
        <xdr:cNvPr id="17" name="29 Imagen" descr="MIP.png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18883312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192</xdr:row>
      <xdr:rowOff>0</xdr:rowOff>
    </xdr:from>
    <xdr:ext cx="1430628" cy="1303422"/>
    <xdr:pic>
      <xdr:nvPicPr>
        <xdr:cNvPr id="18" name="60 Imagen" descr="MIP.png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33594675"/>
          <a:ext cx="1430628" cy="1303422"/>
        </a:xfrm>
        <a:prstGeom prst="rect">
          <a:avLst/>
        </a:prstGeom>
      </xdr:spPr>
    </xdr:pic>
    <xdr:clientData/>
  </xdr:oneCellAnchor>
  <xdr:oneCellAnchor>
    <xdr:from>
      <xdr:col>6</xdr:col>
      <xdr:colOff>768684</xdr:colOff>
      <xdr:row>272</xdr:row>
      <xdr:rowOff>0</xdr:rowOff>
    </xdr:from>
    <xdr:ext cx="3281936" cy="2138589"/>
    <xdr:pic>
      <xdr:nvPicPr>
        <xdr:cNvPr id="19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0984" y="39671625"/>
          <a:ext cx="3281936" cy="2138589"/>
        </a:xfrm>
        <a:prstGeom prst="rect">
          <a:avLst/>
        </a:prstGeom>
      </xdr:spPr>
    </xdr:pic>
    <xdr:clientData/>
  </xdr:oneCellAnchor>
  <xdr:oneCellAnchor>
    <xdr:from>
      <xdr:col>6</xdr:col>
      <xdr:colOff>802105</xdr:colOff>
      <xdr:row>307</xdr:row>
      <xdr:rowOff>0</xdr:rowOff>
    </xdr:from>
    <xdr:ext cx="3128069" cy="2038325"/>
    <xdr:pic>
      <xdr:nvPicPr>
        <xdr:cNvPr id="20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4405" y="302799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307</xdr:row>
      <xdr:rowOff>0</xdr:rowOff>
    </xdr:from>
    <xdr:ext cx="1642825" cy="1503924"/>
    <xdr:pic>
      <xdr:nvPicPr>
        <xdr:cNvPr id="21" name="60 Imagen" descr="MIP.png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612" y="3027997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228</xdr:row>
      <xdr:rowOff>0</xdr:rowOff>
    </xdr:from>
    <xdr:ext cx="1521359" cy="1578572"/>
    <xdr:pic>
      <xdr:nvPicPr>
        <xdr:cNvPr id="22" name="29 Imagen" descr="MIP.png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4740592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384343</xdr:colOff>
      <xdr:row>228</xdr:row>
      <xdr:rowOff>0</xdr:rowOff>
    </xdr:from>
    <xdr:ext cx="3007772" cy="2134589"/>
    <xdr:pic>
      <xdr:nvPicPr>
        <xdr:cNvPr id="2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6643" y="474059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79</xdr:row>
      <xdr:rowOff>0</xdr:rowOff>
    </xdr:from>
    <xdr:ext cx="1457526" cy="1512338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573500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818816</xdr:colOff>
      <xdr:row>79</xdr:row>
      <xdr:rowOff>0</xdr:rowOff>
    </xdr:from>
    <xdr:ext cx="2874210" cy="2039801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1116" y="573500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145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601122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568157</xdr:colOff>
      <xdr:row>145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0457" y="60112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381</xdr:row>
      <xdr:rowOff>0</xdr:rowOff>
    </xdr:from>
    <xdr:ext cx="1521359" cy="1578572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286" y="5237797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381</xdr:row>
      <xdr:rowOff>0</xdr:rowOff>
    </xdr:from>
    <xdr:ext cx="3007772" cy="2134589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6378" y="523779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306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5403532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306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669" y="540353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163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5458777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267368</xdr:colOff>
      <xdr:row>163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668" y="545877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399</xdr:row>
      <xdr:rowOff>0</xdr:rowOff>
    </xdr:from>
    <xdr:ext cx="1457526" cy="1512338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84" y="20194905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217236</xdr:colOff>
      <xdr:row>293</xdr:row>
      <xdr:rowOff>0</xdr:rowOff>
    </xdr:from>
    <xdr:ext cx="2874210" cy="2039801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9536" y="634269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377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639794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467896</xdr:colOff>
      <xdr:row>377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0196" y="639794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12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661892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635000</xdr:colOff>
      <xdr:row>12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7300" y="661892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66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722661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66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669" y="722661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399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700" y="2032158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200527</xdr:colOff>
      <xdr:row>303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827" y="1888331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179</xdr:row>
      <xdr:rowOff>0</xdr:rowOff>
    </xdr:from>
    <xdr:ext cx="1765828" cy="1752671"/>
    <xdr:pic>
      <xdr:nvPicPr>
        <xdr:cNvPr id="44" name="2 Imagen" descr="MIP.png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65246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179</xdr:row>
      <xdr:rowOff>0</xdr:rowOff>
    </xdr:from>
    <xdr:ext cx="3778903" cy="2173372"/>
    <xdr:pic>
      <xdr:nvPicPr>
        <xdr:cNvPr id="4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65246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349</xdr:row>
      <xdr:rowOff>0</xdr:rowOff>
    </xdr:from>
    <xdr:ext cx="1765828" cy="1752671"/>
    <xdr:pic>
      <xdr:nvPicPr>
        <xdr:cNvPr id="46" name="2 Imagen" descr="MIP.png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917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349</xdr:row>
      <xdr:rowOff>0</xdr:rowOff>
    </xdr:from>
    <xdr:ext cx="3778903" cy="2173372"/>
    <xdr:pic>
      <xdr:nvPicPr>
        <xdr:cNvPr id="4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10391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84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47554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84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475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179</xdr:row>
      <xdr:rowOff>0</xdr:rowOff>
    </xdr:from>
    <xdr:ext cx="1765828" cy="1752671"/>
    <xdr:pic>
      <xdr:nvPicPr>
        <xdr:cNvPr id="50" name="2 Imagen" descr="MIP.png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65246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179</xdr:row>
      <xdr:rowOff>0</xdr:rowOff>
    </xdr:from>
    <xdr:ext cx="3778903" cy="2173372"/>
    <xdr:pic>
      <xdr:nvPicPr>
        <xdr:cNvPr id="5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65246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349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917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349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10391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349</xdr:row>
      <xdr:rowOff>0</xdr:rowOff>
    </xdr:from>
    <xdr:ext cx="1765828" cy="1752671"/>
    <xdr:pic>
      <xdr:nvPicPr>
        <xdr:cNvPr id="54" name="2 Imagen" descr="MIP.png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917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349</xdr:row>
      <xdr:rowOff>0</xdr:rowOff>
    </xdr:from>
    <xdr:ext cx="3778903" cy="2173372"/>
    <xdr:pic>
      <xdr:nvPicPr>
        <xdr:cNvPr id="5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10391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84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47554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84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475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84</xdr:row>
      <xdr:rowOff>0</xdr:rowOff>
    </xdr:from>
    <xdr:ext cx="1765828" cy="1752671"/>
    <xdr:pic>
      <xdr:nvPicPr>
        <xdr:cNvPr id="58" name="2 Imagen" descr="MIP.png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47554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84</xdr:row>
      <xdr:rowOff>0</xdr:rowOff>
    </xdr:from>
    <xdr:ext cx="3778903" cy="2173372"/>
    <xdr:pic>
      <xdr:nvPicPr>
        <xdr:cNvPr id="5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475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84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47554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84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475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119</xdr:row>
      <xdr:rowOff>0</xdr:rowOff>
    </xdr:from>
    <xdr:ext cx="1765828" cy="1752671"/>
    <xdr:pic>
      <xdr:nvPicPr>
        <xdr:cNvPr id="62" name="2 Imagen" descr="MIP.png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91750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119</xdr:row>
      <xdr:rowOff>0</xdr:rowOff>
    </xdr:from>
    <xdr:ext cx="3778903" cy="2173372"/>
    <xdr:pic>
      <xdr:nvPicPr>
        <xdr:cNvPr id="6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9175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119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91750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119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9175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119</xdr:row>
      <xdr:rowOff>0</xdr:rowOff>
    </xdr:from>
    <xdr:ext cx="1765828" cy="1752671"/>
    <xdr:pic>
      <xdr:nvPicPr>
        <xdr:cNvPr id="66" name="2 Imagen" descr="MIP.png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291750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119</xdr:row>
      <xdr:rowOff>0</xdr:rowOff>
    </xdr:from>
    <xdr:ext cx="3778903" cy="2173372"/>
    <xdr:pic>
      <xdr:nvPicPr>
        <xdr:cNvPr id="6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29175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192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5946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192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33594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192</xdr:row>
      <xdr:rowOff>0</xdr:rowOff>
    </xdr:from>
    <xdr:ext cx="1765828" cy="1752671"/>
    <xdr:pic>
      <xdr:nvPicPr>
        <xdr:cNvPr id="70" name="2 Imagen" descr="MIP.png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5946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192</xdr:row>
      <xdr:rowOff>0</xdr:rowOff>
    </xdr:from>
    <xdr:ext cx="3778903" cy="2173372"/>
    <xdr:pic>
      <xdr:nvPicPr>
        <xdr:cNvPr id="7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33594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192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5946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192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33594675"/>
          <a:ext cx="3778903" cy="2173372"/>
        </a:xfrm>
        <a:prstGeom prst="rect">
          <a:avLst/>
        </a:prstGeom>
      </xdr:spPr>
    </xdr:pic>
    <xdr:clientData/>
  </xdr:oneCellAnchor>
  <xdr:twoCellAnchor editAs="oneCell">
    <xdr:from>
      <xdr:col>7</xdr:col>
      <xdr:colOff>401054</xdr:colOff>
      <xdr:row>304</xdr:row>
      <xdr:rowOff>0</xdr:rowOff>
    </xdr:from>
    <xdr:to>
      <xdr:col>10</xdr:col>
      <xdr:colOff>559870</xdr:colOff>
      <xdr:row>389</xdr:row>
      <xdr:rowOff>528474</xdr:rowOff>
    </xdr:to>
    <xdr:pic>
      <xdr:nvPicPr>
        <xdr:cNvPr id="74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9204" y="59007375"/>
          <a:ext cx="3121091" cy="46677099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304</xdr:row>
      <xdr:rowOff>0</xdr:rowOff>
    </xdr:from>
    <xdr:to>
      <xdr:col>1</xdr:col>
      <xdr:colOff>2464978</xdr:colOff>
      <xdr:row>364</xdr:row>
      <xdr:rowOff>354576</xdr:rowOff>
    </xdr:to>
    <xdr:pic>
      <xdr:nvPicPr>
        <xdr:cNvPr id="75" name="60 Imagen" descr="MIP.png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655" y="59007375"/>
          <a:ext cx="1731598" cy="3293007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340</xdr:row>
      <xdr:rowOff>0</xdr:rowOff>
    </xdr:from>
    <xdr:ext cx="1939012" cy="183351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149609175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340</xdr:row>
      <xdr:rowOff>0</xdr:rowOff>
    </xdr:from>
    <xdr:ext cx="3769179" cy="2077358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2885" y="149609175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263</xdr:row>
      <xdr:rowOff>0</xdr:rowOff>
    </xdr:from>
    <xdr:ext cx="1722771" cy="1629036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62322075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263</xdr:row>
      <xdr:rowOff>0</xdr:rowOff>
    </xdr:from>
    <xdr:ext cx="3493588" cy="1925468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2360" y="6232207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260</xdr:row>
      <xdr:rowOff>0</xdr:rowOff>
    </xdr:from>
    <xdr:ext cx="1655457" cy="1565384"/>
    <xdr:pic>
      <xdr:nvPicPr>
        <xdr:cNvPr id="80" name="2 Imagen" descr="MIP.png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126958725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260</xdr:row>
      <xdr:rowOff>0</xdr:rowOff>
    </xdr:from>
    <xdr:ext cx="3260839" cy="2077358"/>
    <xdr:pic>
      <xdr:nvPicPr>
        <xdr:cNvPr id="8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5912" y="126958725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227</xdr:row>
      <xdr:rowOff>0</xdr:rowOff>
    </xdr:from>
    <xdr:ext cx="3128069" cy="2038325"/>
    <xdr:pic>
      <xdr:nvPicPr>
        <xdr:cNvPr id="82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3807" y="943641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227</xdr:row>
      <xdr:rowOff>0</xdr:rowOff>
    </xdr:from>
    <xdr:ext cx="1642825" cy="1503924"/>
    <xdr:pic>
      <xdr:nvPicPr>
        <xdr:cNvPr id="83" name="60 Imagen" descr="MIP.png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94364175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336</xdr:row>
      <xdr:rowOff>0</xdr:rowOff>
    </xdr:from>
    <xdr:ext cx="3342545" cy="2178083"/>
    <xdr:pic>
      <xdr:nvPicPr>
        <xdr:cNvPr id="84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2228" y="43538775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75</xdr:row>
      <xdr:rowOff>0</xdr:rowOff>
    </xdr:from>
    <xdr:ext cx="3281936" cy="2138589"/>
    <xdr:pic>
      <xdr:nvPicPr>
        <xdr:cNvPr id="85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9070" y="15292387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75</xdr:row>
      <xdr:rowOff>0</xdr:rowOff>
    </xdr:from>
    <xdr:ext cx="1689308" cy="1546477"/>
    <xdr:pic>
      <xdr:nvPicPr>
        <xdr:cNvPr id="86" name="60 Imagen" descr="MIP.png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15292387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71</xdr:row>
      <xdr:rowOff>0</xdr:rowOff>
    </xdr:from>
    <xdr:ext cx="1779483" cy="1629027"/>
    <xdr:pic>
      <xdr:nvPicPr>
        <xdr:cNvPr id="87" name="60 Imagen" descr="MIP.png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184965975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184</xdr:row>
      <xdr:rowOff>0</xdr:rowOff>
    </xdr:from>
    <xdr:ext cx="3007772" cy="2134589"/>
    <xdr:pic>
      <xdr:nvPicPr>
        <xdr:cNvPr id="8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9072" y="133035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184</xdr:row>
      <xdr:rowOff>0</xdr:rowOff>
    </xdr:from>
    <xdr:ext cx="1521359" cy="1578572"/>
    <xdr:pic>
      <xdr:nvPicPr>
        <xdr:cNvPr id="89" name="29 Imagen" descr="MIP.png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133035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336</xdr:row>
      <xdr:rowOff>0</xdr:rowOff>
    </xdr:from>
    <xdr:ext cx="1430628" cy="1303422"/>
    <xdr:pic>
      <xdr:nvPicPr>
        <xdr:cNvPr id="90" name="60 Imagen" descr="MIP.png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43538775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71</xdr:row>
      <xdr:rowOff>0</xdr:rowOff>
    </xdr:from>
    <xdr:ext cx="3281936" cy="2138589"/>
    <xdr:pic>
      <xdr:nvPicPr>
        <xdr:cNvPr id="91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6834" y="184965975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142</xdr:row>
      <xdr:rowOff>0</xdr:rowOff>
    </xdr:from>
    <xdr:ext cx="3128069" cy="2038325"/>
    <xdr:pic>
      <xdr:nvPicPr>
        <xdr:cNvPr id="92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0255" y="1595532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399</xdr:row>
      <xdr:rowOff>0</xdr:rowOff>
    </xdr:from>
    <xdr:ext cx="1642825" cy="1503924"/>
    <xdr:pic>
      <xdr:nvPicPr>
        <xdr:cNvPr id="93" name="60 Imagen" descr="MIP.png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612" y="20755927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74</xdr:row>
      <xdr:rowOff>0</xdr:rowOff>
    </xdr:from>
    <xdr:ext cx="1521359" cy="1578572"/>
    <xdr:pic>
      <xdr:nvPicPr>
        <xdr:cNvPr id="94" name="29 Imagen" descr="MIP.png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949166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74</xdr:row>
      <xdr:rowOff>0</xdr:rowOff>
    </xdr:from>
    <xdr:ext cx="3007772" cy="2134589"/>
    <xdr:pic>
      <xdr:nvPicPr>
        <xdr:cNvPr id="9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2493" y="949166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103</xdr:row>
      <xdr:rowOff>0</xdr:rowOff>
    </xdr:from>
    <xdr:ext cx="1457526" cy="1512338"/>
    <xdr:pic>
      <xdr:nvPicPr>
        <xdr:cNvPr id="96" name="29 Imagen" descr="MIP.png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904970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103</xdr:row>
      <xdr:rowOff>0</xdr:rowOff>
    </xdr:from>
    <xdr:ext cx="2874210" cy="2039801"/>
    <xdr:pic>
      <xdr:nvPicPr>
        <xdr:cNvPr id="9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6966" y="904970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267</xdr:row>
      <xdr:rowOff>0</xdr:rowOff>
    </xdr:from>
    <xdr:ext cx="1457526" cy="1512338"/>
    <xdr:pic>
      <xdr:nvPicPr>
        <xdr:cNvPr id="98" name="29 Imagen" descr="MIP.png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1722596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267</xdr:row>
      <xdr:rowOff>0</xdr:rowOff>
    </xdr:from>
    <xdr:ext cx="2874210" cy="2039801"/>
    <xdr:pic>
      <xdr:nvPicPr>
        <xdr:cNvPr id="9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6307" y="172259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334</xdr:row>
      <xdr:rowOff>0</xdr:rowOff>
    </xdr:from>
    <xdr:ext cx="1521359" cy="1578572"/>
    <xdr:pic>
      <xdr:nvPicPr>
        <xdr:cNvPr id="100" name="29 Imagen" descr="MIP.png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286" y="236505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334</xdr:row>
      <xdr:rowOff>0</xdr:rowOff>
    </xdr:from>
    <xdr:ext cx="3007772" cy="2134589"/>
    <xdr:pic>
      <xdr:nvPicPr>
        <xdr:cNvPr id="10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2228" y="236505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84</xdr:row>
      <xdr:rowOff>0</xdr:rowOff>
    </xdr:from>
    <xdr:ext cx="1521359" cy="1578572"/>
    <xdr:pic>
      <xdr:nvPicPr>
        <xdr:cNvPr id="102" name="29 Imagen" descr="MIP.png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247554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84</xdr:row>
      <xdr:rowOff>0</xdr:rowOff>
    </xdr:from>
    <xdr:ext cx="3007772" cy="2134589"/>
    <xdr:pic>
      <xdr:nvPicPr>
        <xdr:cNvPr id="10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9" y="247554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348</xdr:row>
      <xdr:rowOff>0</xdr:rowOff>
    </xdr:from>
    <xdr:ext cx="1521359" cy="1578572"/>
    <xdr:pic>
      <xdr:nvPicPr>
        <xdr:cNvPr id="104" name="29 Imagen" descr="MIP.png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512730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348</xdr:row>
      <xdr:rowOff>0</xdr:rowOff>
    </xdr:from>
    <xdr:ext cx="3007772" cy="2134589"/>
    <xdr:pic>
      <xdr:nvPicPr>
        <xdr:cNvPr id="10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8" y="512730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175</xdr:row>
      <xdr:rowOff>0</xdr:rowOff>
    </xdr:from>
    <xdr:ext cx="1457526" cy="1512338"/>
    <xdr:pic>
      <xdr:nvPicPr>
        <xdr:cNvPr id="106" name="29 Imagen" descr="MIP.png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84" y="47958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175</xdr:row>
      <xdr:rowOff>0</xdr:rowOff>
    </xdr:from>
    <xdr:ext cx="2874210" cy="2039801"/>
    <xdr:pic>
      <xdr:nvPicPr>
        <xdr:cNvPr id="10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386" y="47958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66</xdr:row>
      <xdr:rowOff>0</xdr:rowOff>
    </xdr:from>
    <xdr:ext cx="1457526" cy="1512338"/>
    <xdr:pic>
      <xdr:nvPicPr>
        <xdr:cNvPr id="108" name="29 Imagen" descr="MIP.png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722661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66</xdr:row>
      <xdr:rowOff>0</xdr:rowOff>
    </xdr:from>
    <xdr:ext cx="2874210" cy="2039801"/>
    <xdr:pic>
      <xdr:nvPicPr>
        <xdr:cNvPr id="10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6046" y="722661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228</xdr:row>
      <xdr:rowOff>0</xdr:rowOff>
    </xdr:from>
    <xdr:ext cx="1457526" cy="1512338"/>
    <xdr:pic>
      <xdr:nvPicPr>
        <xdr:cNvPr id="110" name="29 Imagen" descr="MIP.png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47405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228</xdr:row>
      <xdr:rowOff>0</xdr:rowOff>
    </xdr:from>
    <xdr:ext cx="2874210" cy="2039801"/>
    <xdr:pic>
      <xdr:nvPicPr>
        <xdr:cNvPr id="11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3150" y="47405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257</xdr:row>
      <xdr:rowOff>0</xdr:rowOff>
    </xdr:from>
    <xdr:ext cx="1457526" cy="1512338"/>
    <xdr:pic>
      <xdr:nvPicPr>
        <xdr:cNvPr id="112" name="29 Imagen" descr="MIP.png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777906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257</xdr:row>
      <xdr:rowOff>0</xdr:rowOff>
    </xdr:from>
    <xdr:ext cx="2874210" cy="2039801"/>
    <xdr:pic>
      <xdr:nvPicPr>
        <xdr:cNvPr id="11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9" y="777906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153</xdr:row>
      <xdr:rowOff>0</xdr:rowOff>
    </xdr:from>
    <xdr:ext cx="1457526" cy="1512338"/>
    <xdr:pic>
      <xdr:nvPicPr>
        <xdr:cNvPr id="114" name="29 Imagen" descr="MIP.png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700" y="1109376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153</xdr:row>
      <xdr:rowOff>0</xdr:rowOff>
    </xdr:from>
    <xdr:ext cx="2874210" cy="2039801"/>
    <xdr:pic>
      <xdr:nvPicPr>
        <xdr:cNvPr id="11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8677" y="1109376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263</xdr:row>
      <xdr:rowOff>0</xdr:rowOff>
    </xdr:from>
    <xdr:ext cx="1765828" cy="1752671"/>
    <xdr:pic>
      <xdr:nvPicPr>
        <xdr:cNvPr id="116" name="2 Imagen" descr="MIP.png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623220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263</xdr:row>
      <xdr:rowOff>0</xdr:rowOff>
    </xdr:from>
    <xdr:ext cx="3778903" cy="2173372"/>
    <xdr:pic>
      <xdr:nvPicPr>
        <xdr:cNvPr id="11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62322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260</xdr:row>
      <xdr:rowOff>0</xdr:rowOff>
    </xdr:from>
    <xdr:ext cx="1765828" cy="1752671"/>
    <xdr:pic>
      <xdr:nvPicPr>
        <xdr:cNvPr id="118" name="2 Imagen" descr="MIP.png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6958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260</xdr:row>
      <xdr:rowOff>0</xdr:rowOff>
    </xdr:from>
    <xdr:ext cx="3778903" cy="2173372"/>
    <xdr:pic>
      <xdr:nvPicPr>
        <xdr:cNvPr id="11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26958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</xdr:row>
      <xdr:rowOff>0</xdr:rowOff>
    </xdr:from>
    <xdr:ext cx="1765828" cy="1752671"/>
    <xdr:pic>
      <xdr:nvPicPr>
        <xdr:cNvPr id="120" name="2 Imagen" descr="MIP.png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71161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</xdr:row>
      <xdr:rowOff>0</xdr:rowOff>
    </xdr:from>
    <xdr:ext cx="3778903" cy="2173372"/>
    <xdr:pic>
      <xdr:nvPicPr>
        <xdr:cNvPr id="12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71161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263</xdr:row>
      <xdr:rowOff>0</xdr:rowOff>
    </xdr:from>
    <xdr:ext cx="1765828" cy="1752671"/>
    <xdr:pic>
      <xdr:nvPicPr>
        <xdr:cNvPr id="122" name="2 Imagen" descr="MIP.png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623220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263</xdr:row>
      <xdr:rowOff>0</xdr:rowOff>
    </xdr:from>
    <xdr:ext cx="3778903" cy="2173372"/>
    <xdr:pic>
      <xdr:nvPicPr>
        <xdr:cNvPr id="12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62322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260</xdr:row>
      <xdr:rowOff>0</xdr:rowOff>
    </xdr:from>
    <xdr:ext cx="1765828" cy="1752671"/>
    <xdr:pic>
      <xdr:nvPicPr>
        <xdr:cNvPr id="124" name="2 Imagen" descr="MIP.png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6958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260</xdr:row>
      <xdr:rowOff>0</xdr:rowOff>
    </xdr:from>
    <xdr:ext cx="3778903" cy="2173372"/>
    <xdr:pic>
      <xdr:nvPicPr>
        <xdr:cNvPr id="12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26958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260</xdr:row>
      <xdr:rowOff>0</xdr:rowOff>
    </xdr:from>
    <xdr:ext cx="1765828" cy="1752671"/>
    <xdr:pic>
      <xdr:nvPicPr>
        <xdr:cNvPr id="126" name="2 Imagen" descr="MIP.png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6958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260</xdr:row>
      <xdr:rowOff>0</xdr:rowOff>
    </xdr:from>
    <xdr:ext cx="3778903" cy="2173372"/>
    <xdr:pic>
      <xdr:nvPicPr>
        <xdr:cNvPr id="12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26958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</xdr:row>
      <xdr:rowOff>0</xdr:rowOff>
    </xdr:from>
    <xdr:ext cx="1765828" cy="1752671"/>
    <xdr:pic>
      <xdr:nvPicPr>
        <xdr:cNvPr id="128" name="2 Imagen" descr="MIP.png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71161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</xdr:row>
      <xdr:rowOff>0</xdr:rowOff>
    </xdr:from>
    <xdr:ext cx="3778903" cy="2173372"/>
    <xdr:pic>
      <xdr:nvPicPr>
        <xdr:cNvPr id="12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71161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</xdr:row>
      <xdr:rowOff>0</xdr:rowOff>
    </xdr:from>
    <xdr:ext cx="1765828" cy="1752671"/>
    <xdr:pic>
      <xdr:nvPicPr>
        <xdr:cNvPr id="130" name="2 Imagen" descr="MIP.png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71161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</xdr:row>
      <xdr:rowOff>0</xdr:rowOff>
    </xdr:from>
    <xdr:ext cx="3778903" cy="2173372"/>
    <xdr:pic>
      <xdr:nvPicPr>
        <xdr:cNvPr id="13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71161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</xdr:row>
      <xdr:rowOff>0</xdr:rowOff>
    </xdr:from>
    <xdr:ext cx="1765828" cy="1752671"/>
    <xdr:pic>
      <xdr:nvPicPr>
        <xdr:cNvPr id="132" name="2 Imagen" descr="MIP.png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71161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</xdr:row>
      <xdr:rowOff>0</xdr:rowOff>
    </xdr:from>
    <xdr:ext cx="3778903" cy="2173372"/>
    <xdr:pic>
      <xdr:nvPicPr>
        <xdr:cNvPr id="13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71161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182</xdr:row>
      <xdr:rowOff>0</xdr:rowOff>
    </xdr:from>
    <xdr:ext cx="1765828" cy="1752671"/>
    <xdr:pic>
      <xdr:nvPicPr>
        <xdr:cNvPr id="134" name="2 Imagen" descr="MIP.png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02175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182</xdr:row>
      <xdr:rowOff>0</xdr:rowOff>
    </xdr:from>
    <xdr:ext cx="3778903" cy="2173372"/>
    <xdr:pic>
      <xdr:nvPicPr>
        <xdr:cNvPr id="13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402175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182</xdr:row>
      <xdr:rowOff>0</xdr:rowOff>
    </xdr:from>
    <xdr:ext cx="1765828" cy="1752671"/>
    <xdr:pic>
      <xdr:nvPicPr>
        <xdr:cNvPr id="136" name="2 Imagen" descr="MIP.png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02175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182</xdr:row>
      <xdr:rowOff>0</xdr:rowOff>
    </xdr:from>
    <xdr:ext cx="3778903" cy="2173372"/>
    <xdr:pic>
      <xdr:nvPicPr>
        <xdr:cNvPr id="13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402175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182</xdr:row>
      <xdr:rowOff>0</xdr:rowOff>
    </xdr:from>
    <xdr:ext cx="1765828" cy="1752671"/>
    <xdr:pic>
      <xdr:nvPicPr>
        <xdr:cNvPr id="138" name="2 Imagen" descr="MIP.png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02175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182</xdr:row>
      <xdr:rowOff>0</xdr:rowOff>
    </xdr:from>
    <xdr:ext cx="3778903" cy="2173372"/>
    <xdr:pic>
      <xdr:nvPicPr>
        <xdr:cNvPr id="13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402175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336</xdr:row>
      <xdr:rowOff>0</xdr:rowOff>
    </xdr:from>
    <xdr:ext cx="1765828" cy="1752671"/>
    <xdr:pic>
      <xdr:nvPicPr>
        <xdr:cNvPr id="140" name="2 Imagen" descr="MIP.png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3538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336</xdr:row>
      <xdr:rowOff>0</xdr:rowOff>
    </xdr:from>
    <xdr:ext cx="3778903" cy="2173372"/>
    <xdr:pic>
      <xdr:nvPicPr>
        <xdr:cNvPr id="14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43538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336</xdr:row>
      <xdr:rowOff>0</xdr:rowOff>
    </xdr:from>
    <xdr:ext cx="1765828" cy="1752671"/>
    <xdr:pic>
      <xdr:nvPicPr>
        <xdr:cNvPr id="142" name="2 Imagen" descr="MIP.png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3538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336</xdr:row>
      <xdr:rowOff>0</xdr:rowOff>
    </xdr:from>
    <xdr:ext cx="3778903" cy="2173372"/>
    <xdr:pic>
      <xdr:nvPicPr>
        <xdr:cNvPr id="14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43538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336</xdr:row>
      <xdr:rowOff>0</xdr:rowOff>
    </xdr:from>
    <xdr:ext cx="1765828" cy="1752671"/>
    <xdr:pic>
      <xdr:nvPicPr>
        <xdr:cNvPr id="144" name="2 Imagen" descr="MIP.png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3538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336</xdr:row>
      <xdr:rowOff>0</xdr:rowOff>
    </xdr:from>
    <xdr:ext cx="3778903" cy="2173372"/>
    <xdr:pic>
      <xdr:nvPicPr>
        <xdr:cNvPr id="14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43538775"/>
          <a:ext cx="3778903" cy="2173372"/>
        </a:xfrm>
        <a:prstGeom prst="rect">
          <a:avLst/>
        </a:prstGeom>
      </xdr:spPr>
    </xdr:pic>
    <xdr:clientData/>
  </xdr:oneCellAnchor>
  <xdr:twoCellAnchor editAs="oneCell">
    <xdr:from>
      <xdr:col>7</xdr:col>
      <xdr:colOff>401054</xdr:colOff>
      <xdr:row>138</xdr:row>
      <xdr:rowOff>0</xdr:rowOff>
    </xdr:from>
    <xdr:to>
      <xdr:col>10</xdr:col>
      <xdr:colOff>559869</xdr:colOff>
      <xdr:row>231</xdr:row>
      <xdr:rowOff>166524</xdr:rowOff>
    </xdr:to>
    <xdr:pic>
      <xdr:nvPicPr>
        <xdr:cNvPr id="146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9204" y="8734425"/>
          <a:ext cx="3121090" cy="50658549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138</xdr:row>
      <xdr:rowOff>0</xdr:rowOff>
    </xdr:from>
    <xdr:to>
      <xdr:col>1</xdr:col>
      <xdr:colOff>2469211</xdr:colOff>
      <xdr:row>204</xdr:row>
      <xdr:rowOff>173601</xdr:rowOff>
    </xdr:to>
    <xdr:pic>
      <xdr:nvPicPr>
        <xdr:cNvPr id="147" name="60 Imagen" descr="MIP.png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655" y="8734425"/>
          <a:ext cx="1735831" cy="36006651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309</xdr:row>
      <xdr:rowOff>0</xdr:rowOff>
    </xdr:from>
    <xdr:ext cx="1939012" cy="1833511"/>
    <xdr:pic>
      <xdr:nvPicPr>
        <xdr:cNvPr id="148" name="2 Imagen" descr="MIP.png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97678875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309</xdr:row>
      <xdr:rowOff>0</xdr:rowOff>
    </xdr:from>
    <xdr:ext cx="3769179" cy="2077358"/>
    <xdr:pic>
      <xdr:nvPicPr>
        <xdr:cNvPr id="14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2885" y="97678875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144</xdr:row>
      <xdr:rowOff>0</xdr:rowOff>
    </xdr:from>
    <xdr:ext cx="1722771" cy="1629036"/>
    <xdr:pic>
      <xdr:nvPicPr>
        <xdr:cNvPr id="150" name="2 Imagen" descr="MIP.png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107070525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144</xdr:row>
      <xdr:rowOff>0</xdr:rowOff>
    </xdr:from>
    <xdr:ext cx="3493588" cy="1925468"/>
    <xdr:pic>
      <xdr:nvPicPr>
        <xdr:cNvPr id="15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2360" y="10707052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265</xdr:row>
      <xdr:rowOff>0</xdr:rowOff>
    </xdr:from>
    <xdr:ext cx="1655457" cy="1565384"/>
    <xdr:pic>
      <xdr:nvPicPr>
        <xdr:cNvPr id="152" name="2 Imagen" descr="MIP.png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85524975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265</xdr:row>
      <xdr:rowOff>0</xdr:rowOff>
    </xdr:from>
    <xdr:ext cx="3260839" cy="2077358"/>
    <xdr:pic>
      <xdr:nvPicPr>
        <xdr:cNvPr id="15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5912" y="85524975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208</xdr:row>
      <xdr:rowOff>0</xdr:rowOff>
    </xdr:from>
    <xdr:ext cx="3128069" cy="2038325"/>
    <xdr:pic>
      <xdr:nvPicPr>
        <xdr:cNvPr id="154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3807" y="10044112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208</xdr:row>
      <xdr:rowOff>0</xdr:rowOff>
    </xdr:from>
    <xdr:ext cx="1642825" cy="1503924"/>
    <xdr:pic>
      <xdr:nvPicPr>
        <xdr:cNvPr id="155" name="60 Imagen" descr="MIP.png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100441125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109</xdr:row>
      <xdr:rowOff>0</xdr:rowOff>
    </xdr:from>
    <xdr:ext cx="3342545" cy="2178083"/>
    <xdr:pic>
      <xdr:nvPicPr>
        <xdr:cNvPr id="156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2228" y="114804825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317</xdr:row>
      <xdr:rowOff>0</xdr:rowOff>
    </xdr:from>
    <xdr:ext cx="3281936" cy="2138589"/>
    <xdr:pic>
      <xdr:nvPicPr>
        <xdr:cNvPr id="157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9070" y="2309812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317</xdr:row>
      <xdr:rowOff>0</xdr:rowOff>
    </xdr:from>
    <xdr:ext cx="1689308" cy="1546477"/>
    <xdr:pic>
      <xdr:nvPicPr>
        <xdr:cNvPr id="158" name="60 Imagen" descr="MIP.png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2309812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382</xdr:row>
      <xdr:rowOff>0</xdr:rowOff>
    </xdr:from>
    <xdr:ext cx="1779483" cy="1629027"/>
    <xdr:pic>
      <xdr:nvPicPr>
        <xdr:cNvPr id="159" name="60 Imagen" descr="MIP.png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128616075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276</xdr:row>
      <xdr:rowOff>0</xdr:rowOff>
    </xdr:from>
    <xdr:ext cx="3007772" cy="2134589"/>
    <xdr:pic>
      <xdr:nvPicPr>
        <xdr:cNvPr id="16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9072" y="1810988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276</xdr:row>
      <xdr:rowOff>0</xdr:rowOff>
    </xdr:from>
    <xdr:ext cx="1521359" cy="1578572"/>
    <xdr:pic>
      <xdr:nvPicPr>
        <xdr:cNvPr id="161" name="29 Imagen" descr="MIP.png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18109882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109</xdr:row>
      <xdr:rowOff>0</xdr:rowOff>
    </xdr:from>
    <xdr:ext cx="1430628" cy="1303422"/>
    <xdr:pic>
      <xdr:nvPicPr>
        <xdr:cNvPr id="162" name="60 Imagen" descr="MIP.png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114804825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382</xdr:row>
      <xdr:rowOff>0</xdr:rowOff>
    </xdr:from>
    <xdr:ext cx="3281936" cy="2138589"/>
    <xdr:pic>
      <xdr:nvPicPr>
        <xdr:cNvPr id="163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6834" y="128616075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331</xdr:row>
      <xdr:rowOff>0</xdr:rowOff>
    </xdr:from>
    <xdr:ext cx="3128069" cy="2038325"/>
    <xdr:pic>
      <xdr:nvPicPr>
        <xdr:cNvPr id="164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0255" y="15016162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331</xdr:row>
      <xdr:rowOff>0</xdr:rowOff>
    </xdr:from>
    <xdr:ext cx="1642825" cy="1503924"/>
    <xdr:pic>
      <xdr:nvPicPr>
        <xdr:cNvPr id="165" name="60 Imagen" descr="MIP.png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612" y="15016162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209</xdr:row>
      <xdr:rowOff>0</xdr:rowOff>
    </xdr:from>
    <xdr:ext cx="1521359" cy="1578572"/>
    <xdr:pic>
      <xdr:nvPicPr>
        <xdr:cNvPr id="166" name="29 Imagen" descr="MIP.png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1037558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209</xdr:row>
      <xdr:rowOff>0</xdr:rowOff>
    </xdr:from>
    <xdr:ext cx="3007772" cy="2134589"/>
    <xdr:pic>
      <xdr:nvPicPr>
        <xdr:cNvPr id="16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2493" y="1037558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200</xdr:row>
      <xdr:rowOff>0</xdr:rowOff>
    </xdr:from>
    <xdr:ext cx="1457526" cy="1512338"/>
    <xdr:pic>
      <xdr:nvPicPr>
        <xdr:cNvPr id="168" name="29 Imagen" descr="MIP.png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46294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200</xdr:row>
      <xdr:rowOff>0</xdr:rowOff>
    </xdr:from>
    <xdr:ext cx="2874210" cy="2039801"/>
    <xdr:pic>
      <xdr:nvPicPr>
        <xdr:cNvPr id="16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6966" y="146294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356</xdr:row>
      <xdr:rowOff>0</xdr:rowOff>
    </xdr:from>
    <xdr:ext cx="1457526" cy="1512338"/>
    <xdr:pic>
      <xdr:nvPicPr>
        <xdr:cNvPr id="170" name="29 Imagen" descr="MIP.png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1385601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356</xdr:row>
      <xdr:rowOff>0</xdr:rowOff>
    </xdr:from>
    <xdr:ext cx="2874210" cy="2039801"/>
    <xdr:pic>
      <xdr:nvPicPr>
        <xdr:cNvPr id="17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6307" y="1385601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399</xdr:row>
      <xdr:rowOff>0</xdr:rowOff>
    </xdr:from>
    <xdr:ext cx="1521359" cy="1578572"/>
    <xdr:pic>
      <xdr:nvPicPr>
        <xdr:cNvPr id="172" name="29 Imagen" descr="MIP.png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286" y="2001012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65</xdr:row>
      <xdr:rowOff>0</xdr:rowOff>
    </xdr:from>
    <xdr:ext cx="3007772" cy="2134589"/>
    <xdr:pic>
      <xdr:nvPicPr>
        <xdr:cNvPr id="17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2228" y="43148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67</xdr:row>
      <xdr:rowOff>0</xdr:rowOff>
    </xdr:from>
    <xdr:ext cx="1521359" cy="1578572"/>
    <xdr:pic>
      <xdr:nvPicPr>
        <xdr:cNvPr id="174" name="29 Imagen" descr="MIP.png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1087278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67</xdr:row>
      <xdr:rowOff>0</xdr:rowOff>
    </xdr:from>
    <xdr:ext cx="3007772" cy="2134589"/>
    <xdr:pic>
      <xdr:nvPicPr>
        <xdr:cNvPr id="17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9" y="1087278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123</xdr:row>
      <xdr:rowOff>0</xdr:rowOff>
    </xdr:from>
    <xdr:ext cx="1521359" cy="1578572"/>
    <xdr:pic>
      <xdr:nvPicPr>
        <xdr:cNvPr id="176" name="29 Imagen" descr="MIP.png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12049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123</xdr:row>
      <xdr:rowOff>0</xdr:rowOff>
    </xdr:from>
    <xdr:ext cx="3007772" cy="2134589"/>
    <xdr:pic>
      <xdr:nvPicPr>
        <xdr:cNvPr id="17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8" y="12049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117</xdr:row>
      <xdr:rowOff>0</xdr:rowOff>
    </xdr:from>
    <xdr:ext cx="1457526" cy="1512338"/>
    <xdr:pic>
      <xdr:nvPicPr>
        <xdr:cNvPr id="178" name="29 Imagen" descr="MIP.png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84" y="1280636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117</xdr:row>
      <xdr:rowOff>0</xdr:rowOff>
    </xdr:from>
    <xdr:ext cx="2874210" cy="2039801"/>
    <xdr:pic>
      <xdr:nvPicPr>
        <xdr:cNvPr id="17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5386" y="128063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165</xdr:row>
      <xdr:rowOff>0</xdr:rowOff>
    </xdr:from>
    <xdr:ext cx="1457526" cy="1512338"/>
    <xdr:pic>
      <xdr:nvPicPr>
        <xdr:cNvPr id="180" name="29 Imagen" descr="MIP.png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324832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165</xdr:row>
      <xdr:rowOff>0</xdr:rowOff>
    </xdr:from>
    <xdr:ext cx="2874210" cy="2039801"/>
    <xdr:pic>
      <xdr:nvPicPr>
        <xdr:cNvPr id="18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6046" y="1324832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116</xdr:row>
      <xdr:rowOff>0</xdr:rowOff>
    </xdr:from>
    <xdr:ext cx="1457526" cy="1512338"/>
    <xdr:pic>
      <xdr:nvPicPr>
        <xdr:cNvPr id="182" name="29 Imagen" descr="MIP.png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286226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116</xdr:row>
      <xdr:rowOff>0</xdr:rowOff>
    </xdr:from>
    <xdr:ext cx="2874210" cy="2039801"/>
    <xdr:pic>
      <xdr:nvPicPr>
        <xdr:cNvPr id="18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3150" y="28622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179</xdr:row>
      <xdr:rowOff>0</xdr:rowOff>
    </xdr:from>
    <xdr:ext cx="1457526" cy="1512338"/>
    <xdr:pic>
      <xdr:nvPicPr>
        <xdr:cNvPr id="184" name="29 Imagen" descr="MIP.png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65246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179</xdr:row>
      <xdr:rowOff>0</xdr:rowOff>
    </xdr:from>
    <xdr:ext cx="2874210" cy="2039801"/>
    <xdr:pic>
      <xdr:nvPicPr>
        <xdr:cNvPr id="18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5519" y="6524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235</xdr:row>
      <xdr:rowOff>0</xdr:rowOff>
    </xdr:from>
    <xdr:ext cx="1457526" cy="1512338"/>
    <xdr:pic>
      <xdr:nvPicPr>
        <xdr:cNvPr id="186" name="29 Imagen" descr="MIP.png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700" y="490632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235</xdr:row>
      <xdr:rowOff>0</xdr:rowOff>
    </xdr:from>
    <xdr:ext cx="2874210" cy="2039801"/>
    <xdr:pic>
      <xdr:nvPicPr>
        <xdr:cNvPr id="18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8677" y="49063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144</xdr:row>
      <xdr:rowOff>0</xdr:rowOff>
    </xdr:from>
    <xdr:ext cx="1765828" cy="1752671"/>
    <xdr:pic>
      <xdr:nvPicPr>
        <xdr:cNvPr id="188" name="2 Imagen" descr="MIP.png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70705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144</xdr:row>
      <xdr:rowOff>0</xdr:rowOff>
    </xdr:from>
    <xdr:ext cx="3778903" cy="2173372"/>
    <xdr:pic>
      <xdr:nvPicPr>
        <xdr:cNvPr id="18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070705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265</xdr:row>
      <xdr:rowOff>0</xdr:rowOff>
    </xdr:from>
    <xdr:ext cx="1765828" cy="1752671"/>
    <xdr:pic>
      <xdr:nvPicPr>
        <xdr:cNvPr id="190" name="2 Imagen" descr="MIP.png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85524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265</xdr:row>
      <xdr:rowOff>0</xdr:rowOff>
    </xdr:from>
    <xdr:ext cx="3778903" cy="2173372"/>
    <xdr:pic>
      <xdr:nvPicPr>
        <xdr:cNvPr id="19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85524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163</xdr:row>
      <xdr:rowOff>0</xdr:rowOff>
    </xdr:from>
    <xdr:ext cx="1765828" cy="1752671"/>
    <xdr:pic>
      <xdr:nvPicPr>
        <xdr:cNvPr id="192" name="2 Imagen" descr="MIP.png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4587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163</xdr:row>
      <xdr:rowOff>0</xdr:rowOff>
    </xdr:from>
    <xdr:ext cx="3778903" cy="2173372"/>
    <xdr:pic>
      <xdr:nvPicPr>
        <xdr:cNvPr id="19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54587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144</xdr:row>
      <xdr:rowOff>0</xdr:rowOff>
    </xdr:from>
    <xdr:ext cx="1765828" cy="1752671"/>
    <xdr:pic>
      <xdr:nvPicPr>
        <xdr:cNvPr id="194" name="2 Imagen" descr="MIP.png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70705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144</xdr:row>
      <xdr:rowOff>0</xdr:rowOff>
    </xdr:from>
    <xdr:ext cx="3778903" cy="2173372"/>
    <xdr:pic>
      <xdr:nvPicPr>
        <xdr:cNvPr id="19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070705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265</xdr:row>
      <xdr:rowOff>0</xdr:rowOff>
    </xdr:from>
    <xdr:ext cx="1765828" cy="1752671"/>
    <xdr:pic>
      <xdr:nvPicPr>
        <xdr:cNvPr id="196" name="2 Imagen" descr="MIP.png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85524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265</xdr:row>
      <xdr:rowOff>0</xdr:rowOff>
    </xdr:from>
    <xdr:ext cx="3778903" cy="2173372"/>
    <xdr:pic>
      <xdr:nvPicPr>
        <xdr:cNvPr id="19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85524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265</xdr:row>
      <xdr:rowOff>0</xdr:rowOff>
    </xdr:from>
    <xdr:ext cx="1765828" cy="1752671"/>
    <xdr:pic>
      <xdr:nvPicPr>
        <xdr:cNvPr id="198" name="2 Imagen" descr="MIP.png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85524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265</xdr:row>
      <xdr:rowOff>0</xdr:rowOff>
    </xdr:from>
    <xdr:ext cx="3778903" cy="2173372"/>
    <xdr:pic>
      <xdr:nvPicPr>
        <xdr:cNvPr id="19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85524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163</xdr:row>
      <xdr:rowOff>0</xdr:rowOff>
    </xdr:from>
    <xdr:ext cx="1765828" cy="1752671"/>
    <xdr:pic>
      <xdr:nvPicPr>
        <xdr:cNvPr id="200" name="2 Imagen" descr="MIP.png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4587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163</xdr:row>
      <xdr:rowOff>0</xdr:rowOff>
    </xdr:from>
    <xdr:ext cx="3778903" cy="2173372"/>
    <xdr:pic>
      <xdr:nvPicPr>
        <xdr:cNvPr id="20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54587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163</xdr:row>
      <xdr:rowOff>0</xdr:rowOff>
    </xdr:from>
    <xdr:ext cx="1765828" cy="1752671"/>
    <xdr:pic>
      <xdr:nvPicPr>
        <xdr:cNvPr id="202" name="2 Imagen" descr="MIP.png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4587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163</xdr:row>
      <xdr:rowOff>0</xdr:rowOff>
    </xdr:from>
    <xdr:ext cx="3778903" cy="2173372"/>
    <xdr:pic>
      <xdr:nvPicPr>
        <xdr:cNvPr id="20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54587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163</xdr:row>
      <xdr:rowOff>0</xdr:rowOff>
    </xdr:from>
    <xdr:ext cx="1765828" cy="1752671"/>
    <xdr:pic>
      <xdr:nvPicPr>
        <xdr:cNvPr id="204" name="2 Imagen" descr="MIP.png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4587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163</xdr:row>
      <xdr:rowOff>0</xdr:rowOff>
    </xdr:from>
    <xdr:ext cx="3778903" cy="2173372"/>
    <xdr:pic>
      <xdr:nvPicPr>
        <xdr:cNvPr id="20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54587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291</xdr:row>
      <xdr:rowOff>0</xdr:rowOff>
    </xdr:from>
    <xdr:ext cx="1765828" cy="1752671"/>
    <xdr:pic>
      <xdr:nvPicPr>
        <xdr:cNvPr id="206" name="2 Imagen" descr="MIP.png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042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291</xdr:row>
      <xdr:rowOff>0</xdr:rowOff>
    </xdr:from>
    <xdr:ext cx="3778903" cy="2173372"/>
    <xdr:pic>
      <xdr:nvPicPr>
        <xdr:cNvPr id="20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33042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291</xdr:row>
      <xdr:rowOff>0</xdr:rowOff>
    </xdr:from>
    <xdr:ext cx="1765828" cy="1752671"/>
    <xdr:pic>
      <xdr:nvPicPr>
        <xdr:cNvPr id="208" name="2 Imagen" descr="MIP.png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042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291</xdr:row>
      <xdr:rowOff>0</xdr:rowOff>
    </xdr:from>
    <xdr:ext cx="3778903" cy="2173372"/>
    <xdr:pic>
      <xdr:nvPicPr>
        <xdr:cNvPr id="20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33042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291</xdr:row>
      <xdr:rowOff>0</xdr:rowOff>
    </xdr:from>
    <xdr:ext cx="1765828" cy="1752671"/>
    <xdr:pic>
      <xdr:nvPicPr>
        <xdr:cNvPr id="210" name="2 Imagen" descr="MIP.png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3042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291</xdr:row>
      <xdr:rowOff>0</xdr:rowOff>
    </xdr:from>
    <xdr:ext cx="3778903" cy="2173372"/>
    <xdr:pic>
      <xdr:nvPicPr>
        <xdr:cNvPr id="21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33042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212" name="2 Imagen" descr="MIP.png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148048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21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148048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214" name="2 Imagen" descr="MIP.png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148048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21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148048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109</xdr:row>
      <xdr:rowOff>0</xdr:rowOff>
    </xdr:from>
    <xdr:ext cx="1765828" cy="1752671"/>
    <xdr:pic>
      <xdr:nvPicPr>
        <xdr:cNvPr id="216" name="2 Imagen" descr="MIP.png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148048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109</xdr:row>
      <xdr:rowOff>0</xdr:rowOff>
    </xdr:from>
    <xdr:ext cx="3778903" cy="2173372"/>
    <xdr:pic>
      <xdr:nvPicPr>
        <xdr:cNvPr id="21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6144" y="114804825"/>
          <a:ext cx="3778903" cy="2173372"/>
        </a:xfrm>
        <a:prstGeom prst="rect">
          <a:avLst/>
        </a:prstGeom>
      </xdr:spPr>
    </xdr:pic>
    <xdr:clientData/>
  </xdr:oneCellAnchor>
  <xdr:twoCellAnchor editAs="oneCell">
    <xdr:from>
      <xdr:col>1</xdr:col>
      <xdr:colOff>824304</xdr:colOff>
      <xdr:row>0</xdr:row>
      <xdr:rowOff>0</xdr:rowOff>
    </xdr:from>
    <xdr:to>
      <xdr:col>2</xdr:col>
      <xdr:colOff>64949</xdr:colOff>
      <xdr:row>9</xdr:row>
      <xdr:rowOff>38171</xdr:rowOff>
    </xdr:to>
    <xdr:pic>
      <xdr:nvPicPr>
        <xdr:cNvPr id="218" name="2 Imagen" descr="MIP.png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0"/>
          <a:ext cx="1764770" cy="1752671"/>
        </a:xfrm>
        <a:prstGeom prst="rect">
          <a:avLst/>
        </a:prstGeom>
      </xdr:spPr>
    </xdr:pic>
    <xdr:clientData/>
  </xdr:twoCellAnchor>
  <xdr:twoCellAnchor editAs="oneCell">
    <xdr:from>
      <xdr:col>5</xdr:col>
      <xdr:colOff>1102894</xdr:colOff>
      <xdr:row>0</xdr:row>
      <xdr:rowOff>0</xdr:rowOff>
    </xdr:from>
    <xdr:to>
      <xdr:col>9</xdr:col>
      <xdr:colOff>732072</xdr:colOff>
      <xdr:row>11</xdr:row>
      <xdr:rowOff>68347</xdr:rowOff>
    </xdr:to>
    <xdr:pic>
      <xdr:nvPicPr>
        <xdr:cNvPr id="21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0294" y="0"/>
          <a:ext cx="3772553" cy="2173372"/>
        </a:xfrm>
        <a:prstGeom prst="rect">
          <a:avLst/>
        </a:prstGeom>
      </xdr:spPr>
    </xdr:pic>
    <xdr:clientData/>
  </xdr:twoCellAnchor>
  <xdr:oneCellAnchor>
    <xdr:from>
      <xdr:col>1</xdr:col>
      <xdr:colOff>372534</xdr:colOff>
      <xdr:row>0</xdr:row>
      <xdr:rowOff>151342</xdr:rowOff>
    </xdr:from>
    <xdr:ext cx="1257300" cy="1257300"/>
    <xdr:pic>
      <xdr:nvPicPr>
        <xdr:cNvPr id="220" name="Imagen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809" y="151342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867834</xdr:colOff>
      <xdr:row>1</xdr:row>
      <xdr:rowOff>50800</xdr:rowOff>
    </xdr:from>
    <xdr:ext cx="1347108" cy="1180497"/>
    <xdr:pic>
      <xdr:nvPicPr>
        <xdr:cNvPr id="221" name="Imagen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9897534" y="24130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6</xdr:col>
      <xdr:colOff>401054</xdr:colOff>
      <xdr:row>300</xdr:row>
      <xdr:rowOff>0</xdr:rowOff>
    </xdr:from>
    <xdr:to>
      <xdr:col>9</xdr:col>
      <xdr:colOff>487904</xdr:colOff>
      <xdr:row>392</xdr:row>
      <xdr:rowOff>528474</xdr:rowOff>
    </xdr:to>
    <xdr:pic>
      <xdr:nvPicPr>
        <xdr:cNvPr id="222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2504" y="149352000"/>
          <a:ext cx="3125325" cy="50477574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300</xdr:row>
      <xdr:rowOff>0</xdr:rowOff>
    </xdr:from>
    <xdr:to>
      <xdr:col>1</xdr:col>
      <xdr:colOff>2464978</xdr:colOff>
      <xdr:row>368</xdr:row>
      <xdr:rowOff>173601</xdr:rowOff>
    </xdr:to>
    <xdr:pic>
      <xdr:nvPicPr>
        <xdr:cNvPr id="223" name="60 Imagen" descr="MIP.png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655" y="149352000"/>
          <a:ext cx="1731598" cy="37092501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264</xdr:row>
      <xdr:rowOff>0</xdr:rowOff>
    </xdr:from>
    <xdr:ext cx="1939012" cy="1833511"/>
    <xdr:pic>
      <xdr:nvPicPr>
        <xdr:cNvPr id="224" name="2 Imagen" descr="MIP.png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129806700"/>
          <a:ext cx="1939012" cy="1833511"/>
        </a:xfrm>
        <a:prstGeom prst="rect">
          <a:avLst/>
        </a:prstGeom>
      </xdr:spPr>
    </xdr:pic>
    <xdr:clientData/>
  </xdr:oneCellAnchor>
  <xdr:oneCellAnchor>
    <xdr:from>
      <xdr:col>6</xdr:col>
      <xdr:colOff>534735</xdr:colOff>
      <xdr:row>264</xdr:row>
      <xdr:rowOff>0</xdr:rowOff>
    </xdr:from>
    <xdr:ext cx="3769179" cy="2077358"/>
    <xdr:pic>
      <xdr:nvPicPr>
        <xdr:cNvPr id="22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6185" y="1298067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339</xdr:row>
      <xdr:rowOff>0</xdr:rowOff>
    </xdr:from>
    <xdr:ext cx="1722771" cy="1629036"/>
    <xdr:pic>
      <xdr:nvPicPr>
        <xdr:cNvPr id="226" name="2 Imagen" descr="MIP.png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170526075"/>
          <a:ext cx="1722771" cy="1629036"/>
        </a:xfrm>
        <a:prstGeom prst="rect">
          <a:avLst/>
        </a:prstGeom>
      </xdr:spPr>
    </xdr:pic>
    <xdr:clientData/>
  </xdr:oneCellAnchor>
  <xdr:oneCellAnchor>
    <xdr:from>
      <xdr:col>6</xdr:col>
      <xdr:colOff>334210</xdr:colOff>
      <xdr:row>339</xdr:row>
      <xdr:rowOff>0</xdr:rowOff>
    </xdr:from>
    <xdr:ext cx="3493588" cy="1925468"/>
    <xdr:pic>
      <xdr:nvPicPr>
        <xdr:cNvPr id="22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5660" y="17052607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248</xdr:row>
      <xdr:rowOff>0</xdr:rowOff>
    </xdr:from>
    <xdr:ext cx="1655457" cy="1565384"/>
    <xdr:pic>
      <xdr:nvPicPr>
        <xdr:cNvPr id="228" name="2 Imagen" descr="MIP.png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121119900"/>
          <a:ext cx="1655457" cy="1565384"/>
        </a:xfrm>
        <a:prstGeom prst="rect">
          <a:avLst/>
        </a:prstGeom>
      </xdr:spPr>
    </xdr:pic>
    <xdr:clientData/>
  </xdr:oneCellAnchor>
  <xdr:oneCellAnchor>
    <xdr:from>
      <xdr:col>6</xdr:col>
      <xdr:colOff>417762</xdr:colOff>
      <xdr:row>248</xdr:row>
      <xdr:rowOff>0</xdr:rowOff>
    </xdr:from>
    <xdr:ext cx="3260839" cy="2077358"/>
    <xdr:pic>
      <xdr:nvPicPr>
        <xdr:cNvPr id="22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9212" y="121119900"/>
          <a:ext cx="3260839" cy="2077358"/>
        </a:xfrm>
        <a:prstGeom prst="rect">
          <a:avLst/>
        </a:prstGeom>
      </xdr:spPr>
    </xdr:pic>
    <xdr:clientData/>
  </xdr:oneCellAnchor>
  <xdr:oneCellAnchor>
    <xdr:from>
      <xdr:col>6</xdr:col>
      <xdr:colOff>885657</xdr:colOff>
      <xdr:row>327</xdr:row>
      <xdr:rowOff>0</xdr:rowOff>
    </xdr:from>
    <xdr:ext cx="3128069" cy="2038325"/>
    <xdr:pic>
      <xdr:nvPicPr>
        <xdr:cNvPr id="230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7107" y="1640109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327</xdr:row>
      <xdr:rowOff>0</xdr:rowOff>
    </xdr:from>
    <xdr:ext cx="1642825" cy="1503924"/>
    <xdr:pic>
      <xdr:nvPicPr>
        <xdr:cNvPr id="231" name="60 Imagen" descr="MIP.png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164010975"/>
          <a:ext cx="1642825" cy="1503924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215</xdr:row>
      <xdr:rowOff>0</xdr:rowOff>
    </xdr:from>
    <xdr:ext cx="3342545" cy="2178083"/>
    <xdr:pic>
      <xdr:nvPicPr>
        <xdr:cNvPr id="232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5528" y="103203375"/>
          <a:ext cx="3342545" cy="2178083"/>
        </a:xfrm>
        <a:prstGeom prst="rect">
          <a:avLst/>
        </a:prstGeom>
      </xdr:spPr>
    </xdr:pic>
    <xdr:clientData/>
  </xdr:oneCellAnchor>
  <xdr:oneCellAnchor>
    <xdr:from>
      <xdr:col>6</xdr:col>
      <xdr:colOff>350920</xdr:colOff>
      <xdr:row>230</xdr:row>
      <xdr:rowOff>0</xdr:rowOff>
    </xdr:from>
    <xdr:ext cx="3281936" cy="2138589"/>
    <xdr:pic>
      <xdr:nvPicPr>
        <xdr:cNvPr id="233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2370" y="11134725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230</xdr:row>
      <xdr:rowOff>0</xdr:rowOff>
    </xdr:from>
    <xdr:ext cx="1689308" cy="1546477"/>
    <xdr:pic>
      <xdr:nvPicPr>
        <xdr:cNvPr id="234" name="60 Imagen" descr="MIP.png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11134725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180</xdr:row>
      <xdr:rowOff>0</xdr:rowOff>
    </xdr:from>
    <xdr:ext cx="1779483" cy="1629027"/>
    <xdr:pic>
      <xdr:nvPicPr>
        <xdr:cNvPr id="235" name="60 Imagen" descr="MIP.png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84201000"/>
          <a:ext cx="1779483" cy="1629027"/>
        </a:xfrm>
        <a:prstGeom prst="rect">
          <a:avLst/>
        </a:prstGeom>
      </xdr:spPr>
    </xdr:pic>
    <xdr:clientData/>
  </xdr:oneCellAnchor>
  <xdr:oneCellAnchor>
    <xdr:from>
      <xdr:col>6</xdr:col>
      <xdr:colOff>350922</xdr:colOff>
      <xdr:row>264</xdr:row>
      <xdr:rowOff>0</xdr:rowOff>
    </xdr:from>
    <xdr:ext cx="3007772" cy="2134589"/>
    <xdr:pic>
      <xdr:nvPicPr>
        <xdr:cNvPr id="23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2372" y="1298067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264</xdr:row>
      <xdr:rowOff>0</xdr:rowOff>
    </xdr:from>
    <xdr:ext cx="1521359" cy="1578572"/>
    <xdr:pic>
      <xdr:nvPicPr>
        <xdr:cNvPr id="237" name="29 Imagen" descr="MIP.png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129806700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215</xdr:row>
      <xdr:rowOff>0</xdr:rowOff>
    </xdr:from>
    <xdr:ext cx="1430628" cy="1303422"/>
    <xdr:pic>
      <xdr:nvPicPr>
        <xdr:cNvPr id="238" name="60 Imagen" descr="MIP.png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103203375"/>
          <a:ext cx="1430628" cy="1303422"/>
        </a:xfrm>
        <a:prstGeom prst="rect">
          <a:avLst/>
        </a:prstGeom>
      </xdr:spPr>
    </xdr:pic>
    <xdr:clientData/>
  </xdr:oneCellAnchor>
  <xdr:oneCellAnchor>
    <xdr:from>
      <xdr:col>6</xdr:col>
      <xdr:colOff>768684</xdr:colOff>
      <xdr:row>180</xdr:row>
      <xdr:rowOff>0</xdr:rowOff>
    </xdr:from>
    <xdr:ext cx="3281936" cy="2138589"/>
    <xdr:pic>
      <xdr:nvPicPr>
        <xdr:cNvPr id="239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0134" y="84201000"/>
          <a:ext cx="3281936" cy="2138589"/>
        </a:xfrm>
        <a:prstGeom prst="rect">
          <a:avLst/>
        </a:prstGeom>
      </xdr:spPr>
    </xdr:pic>
    <xdr:clientData/>
  </xdr:oneCellAnchor>
  <xdr:oneCellAnchor>
    <xdr:from>
      <xdr:col>6</xdr:col>
      <xdr:colOff>802105</xdr:colOff>
      <xdr:row>329</xdr:row>
      <xdr:rowOff>0</xdr:rowOff>
    </xdr:from>
    <xdr:ext cx="3128069" cy="2038325"/>
    <xdr:pic>
      <xdr:nvPicPr>
        <xdr:cNvPr id="240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3555" y="16509682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329</xdr:row>
      <xdr:rowOff>0</xdr:rowOff>
    </xdr:from>
    <xdr:ext cx="1642825" cy="1503924"/>
    <xdr:pic>
      <xdr:nvPicPr>
        <xdr:cNvPr id="241" name="60 Imagen" descr="MIP.png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612" y="16509682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237</xdr:row>
      <xdr:rowOff>0</xdr:rowOff>
    </xdr:from>
    <xdr:ext cx="1521359" cy="1578572"/>
    <xdr:pic>
      <xdr:nvPicPr>
        <xdr:cNvPr id="242" name="29 Imagen" descr="MIP.png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11514772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384343</xdr:colOff>
      <xdr:row>237</xdr:row>
      <xdr:rowOff>0</xdr:rowOff>
    </xdr:from>
    <xdr:ext cx="3007772" cy="2134589"/>
    <xdr:pic>
      <xdr:nvPicPr>
        <xdr:cNvPr id="24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5793" y="1151477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203</xdr:row>
      <xdr:rowOff>0</xdr:rowOff>
    </xdr:from>
    <xdr:ext cx="1457526" cy="1512338"/>
    <xdr:pic>
      <xdr:nvPicPr>
        <xdr:cNvPr id="244" name="29 Imagen" descr="MIP.png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966882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818816</xdr:colOff>
      <xdr:row>203</xdr:row>
      <xdr:rowOff>0</xdr:rowOff>
    </xdr:from>
    <xdr:ext cx="2874210" cy="2039801"/>
    <xdr:pic>
      <xdr:nvPicPr>
        <xdr:cNvPr id="24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266" y="96688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349</xdr:row>
      <xdr:rowOff>0</xdr:rowOff>
    </xdr:from>
    <xdr:ext cx="1457526" cy="1512338"/>
    <xdr:pic>
      <xdr:nvPicPr>
        <xdr:cNvPr id="246" name="29 Imagen" descr="MIP.png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1759553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568157</xdr:colOff>
      <xdr:row>349</xdr:row>
      <xdr:rowOff>0</xdr:rowOff>
    </xdr:from>
    <xdr:ext cx="2874210" cy="2039801"/>
    <xdr:pic>
      <xdr:nvPicPr>
        <xdr:cNvPr id="24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9607" y="1759553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336</xdr:row>
      <xdr:rowOff>0</xdr:rowOff>
    </xdr:from>
    <xdr:ext cx="1521359" cy="1578572"/>
    <xdr:pic>
      <xdr:nvPicPr>
        <xdr:cNvPr id="248" name="29 Imagen" descr="MIP.png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286" y="16889730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336</xdr:row>
      <xdr:rowOff>0</xdr:rowOff>
    </xdr:from>
    <xdr:ext cx="3007772" cy="2134589"/>
    <xdr:pic>
      <xdr:nvPicPr>
        <xdr:cNvPr id="24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5528" y="1688973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280</xdr:row>
      <xdr:rowOff>0</xdr:rowOff>
    </xdr:from>
    <xdr:ext cx="1521359" cy="1578572"/>
    <xdr:pic>
      <xdr:nvPicPr>
        <xdr:cNvPr id="250" name="29 Imagen" descr="MIP.png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13849350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280</xdr:row>
      <xdr:rowOff>0</xdr:rowOff>
    </xdr:from>
    <xdr:ext cx="3007772" cy="2134589"/>
    <xdr:pic>
      <xdr:nvPicPr>
        <xdr:cNvPr id="25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819" y="1384935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110</xdr:row>
      <xdr:rowOff>0</xdr:rowOff>
    </xdr:from>
    <xdr:ext cx="1521359" cy="1578572"/>
    <xdr:pic>
      <xdr:nvPicPr>
        <xdr:cNvPr id="252" name="29 Imagen" descr="MIP.png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4619625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267368</xdr:colOff>
      <xdr:row>110</xdr:row>
      <xdr:rowOff>0</xdr:rowOff>
    </xdr:from>
    <xdr:ext cx="3007772" cy="2134589"/>
    <xdr:pic>
      <xdr:nvPicPr>
        <xdr:cNvPr id="25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818" y="46196250"/>
          <a:ext cx="3007772" cy="2134589"/>
        </a:xfrm>
        <a:prstGeom prst="rect">
          <a:avLst/>
        </a:prstGeom>
      </xdr:spPr>
    </xdr:pic>
    <xdr:clientData/>
  </xdr:oneCellAnchor>
  <xdr:oneCellAnchor>
    <xdr:from>
      <xdr:col>6</xdr:col>
      <xdr:colOff>217236</xdr:colOff>
      <xdr:row>105</xdr:row>
      <xdr:rowOff>0</xdr:rowOff>
    </xdr:from>
    <xdr:ext cx="2874210" cy="2039801"/>
    <xdr:pic>
      <xdr:nvPicPr>
        <xdr:cNvPr id="254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8686" y="43481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58</xdr:row>
      <xdr:rowOff>0</xdr:rowOff>
    </xdr:from>
    <xdr:ext cx="1457526" cy="1512338"/>
    <xdr:pic>
      <xdr:nvPicPr>
        <xdr:cNvPr id="255" name="29 Imagen" descr="MIP.png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796415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467896</xdr:colOff>
      <xdr:row>58</xdr:row>
      <xdr:rowOff>0</xdr:rowOff>
    </xdr:from>
    <xdr:ext cx="2874210" cy="2039801"/>
    <xdr:pic>
      <xdr:nvPicPr>
        <xdr:cNvPr id="25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9346" y="179641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345</xdr:row>
      <xdr:rowOff>0</xdr:rowOff>
    </xdr:from>
    <xdr:ext cx="1457526" cy="1512338"/>
    <xdr:pic>
      <xdr:nvPicPr>
        <xdr:cNvPr id="257" name="29 Imagen" descr="MIP.png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737836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635000</xdr:colOff>
      <xdr:row>345</xdr:row>
      <xdr:rowOff>0</xdr:rowOff>
    </xdr:from>
    <xdr:ext cx="2874210" cy="2039801"/>
    <xdr:pic>
      <xdr:nvPicPr>
        <xdr:cNvPr id="25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6450" y="173783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307</xdr:row>
      <xdr:rowOff>0</xdr:rowOff>
    </xdr:from>
    <xdr:ext cx="1457526" cy="1512338"/>
    <xdr:pic>
      <xdr:nvPicPr>
        <xdr:cNvPr id="259" name="29 Imagen" descr="MIP.png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531524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307</xdr:row>
      <xdr:rowOff>0</xdr:rowOff>
    </xdr:from>
    <xdr:ext cx="2874210" cy="2039801"/>
    <xdr:pic>
      <xdr:nvPicPr>
        <xdr:cNvPr id="26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819" y="153152475"/>
          <a:ext cx="2874210" cy="2039801"/>
        </a:xfrm>
        <a:prstGeom prst="rect">
          <a:avLst/>
        </a:prstGeom>
      </xdr:spPr>
    </xdr:pic>
    <xdr:clientData/>
  </xdr:oneCellAnchor>
  <xdr:oneCellAnchor>
    <xdr:from>
      <xdr:col>6</xdr:col>
      <xdr:colOff>200527</xdr:colOff>
      <xdr:row>264</xdr:row>
      <xdr:rowOff>0</xdr:rowOff>
    </xdr:from>
    <xdr:ext cx="2874210" cy="2039801"/>
    <xdr:pic>
      <xdr:nvPicPr>
        <xdr:cNvPr id="26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1977" y="1298067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339</xdr:row>
      <xdr:rowOff>0</xdr:rowOff>
    </xdr:from>
    <xdr:ext cx="1765828" cy="1752671"/>
    <xdr:pic>
      <xdr:nvPicPr>
        <xdr:cNvPr id="262" name="2 Imagen" descr="MIP.png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705260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339</xdr:row>
      <xdr:rowOff>0</xdr:rowOff>
    </xdr:from>
    <xdr:ext cx="3778903" cy="2173372"/>
    <xdr:pic>
      <xdr:nvPicPr>
        <xdr:cNvPr id="26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70526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248</xdr:row>
      <xdr:rowOff>0</xdr:rowOff>
    </xdr:from>
    <xdr:ext cx="1765828" cy="1752671"/>
    <xdr:pic>
      <xdr:nvPicPr>
        <xdr:cNvPr id="264" name="2 Imagen" descr="MIP.png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1119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248</xdr:row>
      <xdr:rowOff>0</xdr:rowOff>
    </xdr:from>
    <xdr:ext cx="3778903" cy="2173372"/>
    <xdr:pic>
      <xdr:nvPicPr>
        <xdr:cNvPr id="26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21119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123</xdr:row>
      <xdr:rowOff>0</xdr:rowOff>
    </xdr:from>
    <xdr:ext cx="1765828" cy="1752671"/>
    <xdr:pic>
      <xdr:nvPicPr>
        <xdr:cNvPr id="266" name="2 Imagen" descr="MIP.png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32542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123</xdr:row>
      <xdr:rowOff>0</xdr:rowOff>
    </xdr:from>
    <xdr:ext cx="3778903" cy="2173372"/>
    <xdr:pic>
      <xdr:nvPicPr>
        <xdr:cNvPr id="26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53254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339</xdr:row>
      <xdr:rowOff>0</xdr:rowOff>
    </xdr:from>
    <xdr:ext cx="1765828" cy="1752671"/>
    <xdr:pic>
      <xdr:nvPicPr>
        <xdr:cNvPr id="268" name="2 Imagen" descr="MIP.png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705260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339</xdr:row>
      <xdr:rowOff>0</xdr:rowOff>
    </xdr:from>
    <xdr:ext cx="3778903" cy="2173372"/>
    <xdr:pic>
      <xdr:nvPicPr>
        <xdr:cNvPr id="26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70526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248</xdr:row>
      <xdr:rowOff>0</xdr:rowOff>
    </xdr:from>
    <xdr:ext cx="1765828" cy="1752671"/>
    <xdr:pic>
      <xdr:nvPicPr>
        <xdr:cNvPr id="270" name="2 Imagen" descr="MIP.png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1119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248</xdr:row>
      <xdr:rowOff>0</xdr:rowOff>
    </xdr:from>
    <xdr:ext cx="3778903" cy="2173372"/>
    <xdr:pic>
      <xdr:nvPicPr>
        <xdr:cNvPr id="27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21119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248</xdr:row>
      <xdr:rowOff>0</xdr:rowOff>
    </xdr:from>
    <xdr:ext cx="1765828" cy="1752671"/>
    <xdr:pic>
      <xdr:nvPicPr>
        <xdr:cNvPr id="272" name="2 Imagen" descr="MIP.png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21119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248</xdr:row>
      <xdr:rowOff>0</xdr:rowOff>
    </xdr:from>
    <xdr:ext cx="3778903" cy="2173372"/>
    <xdr:pic>
      <xdr:nvPicPr>
        <xdr:cNvPr id="27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21119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123</xdr:row>
      <xdr:rowOff>0</xdr:rowOff>
    </xdr:from>
    <xdr:ext cx="1765828" cy="1752671"/>
    <xdr:pic>
      <xdr:nvPicPr>
        <xdr:cNvPr id="274" name="2 Imagen" descr="MIP.png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32542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123</xdr:row>
      <xdr:rowOff>0</xdr:rowOff>
    </xdr:from>
    <xdr:ext cx="3778903" cy="2173372"/>
    <xdr:pic>
      <xdr:nvPicPr>
        <xdr:cNvPr id="27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53254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123</xdr:row>
      <xdr:rowOff>0</xdr:rowOff>
    </xdr:from>
    <xdr:ext cx="1765828" cy="1752671"/>
    <xdr:pic>
      <xdr:nvPicPr>
        <xdr:cNvPr id="276" name="2 Imagen" descr="MIP.png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32542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123</xdr:row>
      <xdr:rowOff>0</xdr:rowOff>
    </xdr:from>
    <xdr:ext cx="3778903" cy="2173372"/>
    <xdr:pic>
      <xdr:nvPicPr>
        <xdr:cNvPr id="27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53254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123</xdr:row>
      <xdr:rowOff>0</xdr:rowOff>
    </xdr:from>
    <xdr:ext cx="1765828" cy="1752671"/>
    <xdr:pic>
      <xdr:nvPicPr>
        <xdr:cNvPr id="278" name="2 Imagen" descr="MIP.png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32542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123</xdr:row>
      <xdr:rowOff>0</xdr:rowOff>
    </xdr:from>
    <xdr:ext cx="3778903" cy="2173372"/>
    <xdr:pic>
      <xdr:nvPicPr>
        <xdr:cNvPr id="27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53254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224</xdr:row>
      <xdr:rowOff>0</xdr:rowOff>
    </xdr:from>
    <xdr:ext cx="1765828" cy="1752671"/>
    <xdr:pic>
      <xdr:nvPicPr>
        <xdr:cNvPr id="280" name="2 Imagen" descr="MIP.png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80897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224</xdr:row>
      <xdr:rowOff>0</xdr:rowOff>
    </xdr:from>
    <xdr:ext cx="3778903" cy="2173372"/>
    <xdr:pic>
      <xdr:nvPicPr>
        <xdr:cNvPr id="28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80897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224</xdr:row>
      <xdr:rowOff>0</xdr:rowOff>
    </xdr:from>
    <xdr:ext cx="1765828" cy="1752671"/>
    <xdr:pic>
      <xdr:nvPicPr>
        <xdr:cNvPr id="282" name="2 Imagen" descr="MIP.png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80897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224</xdr:row>
      <xdr:rowOff>0</xdr:rowOff>
    </xdr:from>
    <xdr:ext cx="3778903" cy="2173372"/>
    <xdr:pic>
      <xdr:nvPicPr>
        <xdr:cNvPr id="28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80897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224</xdr:row>
      <xdr:rowOff>0</xdr:rowOff>
    </xdr:from>
    <xdr:ext cx="1765828" cy="1752671"/>
    <xdr:pic>
      <xdr:nvPicPr>
        <xdr:cNvPr id="284" name="2 Imagen" descr="MIP.png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80897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224</xdr:row>
      <xdr:rowOff>0</xdr:rowOff>
    </xdr:from>
    <xdr:ext cx="3778903" cy="2173372"/>
    <xdr:pic>
      <xdr:nvPicPr>
        <xdr:cNvPr id="28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80897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215</xdr:row>
      <xdr:rowOff>0</xdr:rowOff>
    </xdr:from>
    <xdr:ext cx="1765828" cy="1752671"/>
    <xdr:pic>
      <xdr:nvPicPr>
        <xdr:cNvPr id="286" name="2 Imagen" descr="MIP.png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2033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215</xdr:row>
      <xdr:rowOff>0</xdr:rowOff>
    </xdr:from>
    <xdr:ext cx="3778903" cy="2173372"/>
    <xdr:pic>
      <xdr:nvPicPr>
        <xdr:cNvPr id="28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3203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215</xdr:row>
      <xdr:rowOff>0</xdr:rowOff>
    </xdr:from>
    <xdr:ext cx="1765828" cy="1752671"/>
    <xdr:pic>
      <xdr:nvPicPr>
        <xdr:cNvPr id="288" name="2 Imagen" descr="MIP.png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2033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215</xdr:row>
      <xdr:rowOff>0</xdr:rowOff>
    </xdr:from>
    <xdr:ext cx="3778903" cy="2173372"/>
    <xdr:pic>
      <xdr:nvPicPr>
        <xdr:cNvPr id="28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3203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215</xdr:row>
      <xdr:rowOff>0</xdr:rowOff>
    </xdr:from>
    <xdr:ext cx="1765828" cy="1752671"/>
    <xdr:pic>
      <xdr:nvPicPr>
        <xdr:cNvPr id="290" name="2 Imagen" descr="MIP.png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032033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215</xdr:row>
      <xdr:rowOff>0</xdr:rowOff>
    </xdr:from>
    <xdr:ext cx="3778903" cy="2173372"/>
    <xdr:pic>
      <xdr:nvPicPr>
        <xdr:cNvPr id="29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9444" y="103203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362</xdr:row>
      <xdr:rowOff>0</xdr:rowOff>
    </xdr:from>
    <xdr:ext cx="1939012" cy="1833511"/>
    <xdr:pic>
      <xdr:nvPicPr>
        <xdr:cNvPr id="292" name="2 Imagen" descr="MIP.png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18301335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362</xdr:row>
      <xdr:rowOff>0</xdr:rowOff>
    </xdr:from>
    <xdr:ext cx="3769179" cy="2077358"/>
    <xdr:pic>
      <xdr:nvPicPr>
        <xdr:cNvPr id="29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1085" y="18301335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393</xdr:row>
      <xdr:rowOff>0</xdr:rowOff>
    </xdr:from>
    <xdr:ext cx="1722771" cy="1629036"/>
    <xdr:pic>
      <xdr:nvPicPr>
        <xdr:cNvPr id="294" name="2 Imagen" descr="MIP.png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197672325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393</xdr:row>
      <xdr:rowOff>0</xdr:rowOff>
    </xdr:from>
    <xdr:ext cx="3493588" cy="1925468"/>
    <xdr:pic>
      <xdr:nvPicPr>
        <xdr:cNvPr id="29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0560" y="19767232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295</xdr:row>
      <xdr:rowOff>0</xdr:rowOff>
    </xdr:from>
    <xdr:ext cx="1655457" cy="1565384"/>
    <xdr:pic>
      <xdr:nvPicPr>
        <xdr:cNvPr id="296" name="2 Imagen" descr="MIP.png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146637375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295</xdr:row>
      <xdr:rowOff>0</xdr:rowOff>
    </xdr:from>
    <xdr:ext cx="3260839" cy="2077358"/>
    <xdr:pic>
      <xdr:nvPicPr>
        <xdr:cNvPr id="29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4112" y="146637375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12</xdr:row>
      <xdr:rowOff>0</xdr:rowOff>
    </xdr:from>
    <xdr:ext cx="3128069" cy="2038325"/>
    <xdr:pic>
      <xdr:nvPicPr>
        <xdr:cNvPr id="298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82007" y="221932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12</xdr:row>
      <xdr:rowOff>0</xdr:rowOff>
    </xdr:from>
    <xdr:ext cx="1642825" cy="1503924"/>
    <xdr:pic>
      <xdr:nvPicPr>
        <xdr:cNvPr id="299" name="60 Imagen" descr="MIP.png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2219325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84</xdr:row>
      <xdr:rowOff>0</xdr:rowOff>
    </xdr:from>
    <xdr:ext cx="3342545" cy="2178083"/>
    <xdr:pic>
      <xdr:nvPicPr>
        <xdr:cNvPr id="300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0428" y="3208020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174</xdr:row>
      <xdr:rowOff>0</xdr:rowOff>
    </xdr:from>
    <xdr:ext cx="3281936" cy="2138589"/>
    <xdr:pic>
      <xdr:nvPicPr>
        <xdr:cNvPr id="301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7270" y="8094345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174</xdr:row>
      <xdr:rowOff>0</xdr:rowOff>
    </xdr:from>
    <xdr:ext cx="1689308" cy="1546477"/>
    <xdr:pic>
      <xdr:nvPicPr>
        <xdr:cNvPr id="302" name="60 Imagen" descr="MIP.png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8094345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214</xdr:row>
      <xdr:rowOff>0</xdr:rowOff>
    </xdr:from>
    <xdr:ext cx="1779483" cy="1629027"/>
    <xdr:pic>
      <xdr:nvPicPr>
        <xdr:cNvPr id="303" name="60 Imagen" descr="MIP.png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102660450"/>
          <a:ext cx="1779483" cy="1629027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393</xdr:row>
      <xdr:rowOff>0</xdr:rowOff>
    </xdr:from>
    <xdr:ext cx="1521359" cy="1578572"/>
    <xdr:pic>
      <xdr:nvPicPr>
        <xdr:cNvPr id="304" name="29 Imagen" descr="MIP.png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1987581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84</xdr:row>
      <xdr:rowOff>0</xdr:rowOff>
    </xdr:from>
    <xdr:ext cx="1430628" cy="1303422"/>
    <xdr:pic>
      <xdr:nvPicPr>
        <xdr:cNvPr id="305" name="60 Imagen" descr="MIP.png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3208020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214</xdr:row>
      <xdr:rowOff>0</xdr:rowOff>
    </xdr:from>
    <xdr:ext cx="3281936" cy="2138589"/>
    <xdr:pic>
      <xdr:nvPicPr>
        <xdr:cNvPr id="306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5034" y="10266045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82</xdr:row>
      <xdr:rowOff>0</xdr:rowOff>
    </xdr:from>
    <xdr:ext cx="3128069" cy="2038325"/>
    <xdr:pic>
      <xdr:nvPicPr>
        <xdr:cNvPr id="307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455" y="309943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111</xdr:row>
      <xdr:rowOff>0</xdr:rowOff>
    </xdr:from>
    <xdr:ext cx="1521359" cy="1578572"/>
    <xdr:pic>
      <xdr:nvPicPr>
        <xdr:cNvPr id="308" name="29 Imagen" descr="MIP.png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467391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111</xdr:row>
      <xdr:rowOff>0</xdr:rowOff>
    </xdr:from>
    <xdr:ext cx="3007772" cy="2134589"/>
    <xdr:pic>
      <xdr:nvPicPr>
        <xdr:cNvPr id="30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0693" y="467391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243</xdr:row>
      <xdr:rowOff>0</xdr:rowOff>
    </xdr:from>
    <xdr:ext cx="1457526" cy="1512338"/>
    <xdr:pic>
      <xdr:nvPicPr>
        <xdr:cNvPr id="310" name="29 Imagen" descr="MIP.png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184052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243</xdr:row>
      <xdr:rowOff>0</xdr:rowOff>
    </xdr:from>
    <xdr:ext cx="2874210" cy="2039801"/>
    <xdr:pic>
      <xdr:nvPicPr>
        <xdr:cNvPr id="31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166" y="118405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49</xdr:row>
      <xdr:rowOff>0</xdr:rowOff>
    </xdr:from>
    <xdr:ext cx="1457526" cy="1512338"/>
    <xdr:pic>
      <xdr:nvPicPr>
        <xdr:cNvPr id="312" name="29 Imagen" descr="MIP.png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130778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49</xdr:row>
      <xdr:rowOff>0</xdr:rowOff>
    </xdr:from>
    <xdr:ext cx="2874210" cy="2039801"/>
    <xdr:pic>
      <xdr:nvPicPr>
        <xdr:cNvPr id="31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4507" y="130778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18</xdr:row>
      <xdr:rowOff>0</xdr:rowOff>
    </xdr:from>
    <xdr:ext cx="1521359" cy="1578572"/>
    <xdr:pic>
      <xdr:nvPicPr>
        <xdr:cNvPr id="314" name="29 Imagen" descr="MIP.png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286" y="60198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18</xdr:row>
      <xdr:rowOff>0</xdr:rowOff>
    </xdr:from>
    <xdr:ext cx="3007772" cy="2134589"/>
    <xdr:pic>
      <xdr:nvPicPr>
        <xdr:cNvPr id="31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0428" y="60198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123</xdr:row>
      <xdr:rowOff>0</xdr:rowOff>
    </xdr:from>
    <xdr:ext cx="1521359" cy="1578572"/>
    <xdr:pic>
      <xdr:nvPicPr>
        <xdr:cNvPr id="316" name="29 Imagen" descr="MIP.png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532542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123</xdr:row>
      <xdr:rowOff>0</xdr:rowOff>
    </xdr:from>
    <xdr:ext cx="3007772" cy="2134589"/>
    <xdr:pic>
      <xdr:nvPicPr>
        <xdr:cNvPr id="31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9" y="532542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74</xdr:row>
      <xdr:rowOff>0</xdr:rowOff>
    </xdr:from>
    <xdr:ext cx="1521359" cy="1578572"/>
    <xdr:pic>
      <xdr:nvPicPr>
        <xdr:cNvPr id="318" name="29 Imagen" descr="MIP.png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266509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74</xdr:row>
      <xdr:rowOff>0</xdr:rowOff>
    </xdr:from>
    <xdr:ext cx="3007772" cy="2134589"/>
    <xdr:pic>
      <xdr:nvPicPr>
        <xdr:cNvPr id="31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8" y="266509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379</xdr:row>
      <xdr:rowOff>0</xdr:rowOff>
    </xdr:from>
    <xdr:ext cx="1457526" cy="1512338"/>
    <xdr:pic>
      <xdr:nvPicPr>
        <xdr:cNvPr id="320" name="29 Imagen" descr="MIP.png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84" y="1922430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379</xdr:row>
      <xdr:rowOff>0</xdr:rowOff>
    </xdr:from>
    <xdr:ext cx="2874210" cy="2039801"/>
    <xdr:pic>
      <xdr:nvPicPr>
        <xdr:cNvPr id="32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3586" y="1922430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307</xdr:row>
      <xdr:rowOff>0</xdr:rowOff>
    </xdr:from>
    <xdr:ext cx="1457526" cy="1512338"/>
    <xdr:pic>
      <xdr:nvPicPr>
        <xdr:cNvPr id="322" name="29 Imagen" descr="MIP.png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53152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307</xdr:row>
      <xdr:rowOff>0</xdr:rowOff>
    </xdr:from>
    <xdr:ext cx="2874210" cy="2039801"/>
    <xdr:pic>
      <xdr:nvPicPr>
        <xdr:cNvPr id="32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64246" y="153152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237</xdr:row>
      <xdr:rowOff>0</xdr:rowOff>
    </xdr:from>
    <xdr:ext cx="1457526" cy="1512338"/>
    <xdr:pic>
      <xdr:nvPicPr>
        <xdr:cNvPr id="324" name="29 Imagen" descr="MIP.png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151477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237</xdr:row>
      <xdr:rowOff>0</xdr:rowOff>
    </xdr:from>
    <xdr:ext cx="2874210" cy="2039801"/>
    <xdr:pic>
      <xdr:nvPicPr>
        <xdr:cNvPr id="32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1350" y="1151477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257</xdr:row>
      <xdr:rowOff>0</xdr:rowOff>
    </xdr:from>
    <xdr:ext cx="1457526" cy="1512338"/>
    <xdr:pic>
      <xdr:nvPicPr>
        <xdr:cNvPr id="326" name="29 Imagen" descr="MIP.png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260062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257</xdr:row>
      <xdr:rowOff>0</xdr:rowOff>
    </xdr:from>
    <xdr:ext cx="2874210" cy="2039801"/>
    <xdr:pic>
      <xdr:nvPicPr>
        <xdr:cNvPr id="32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9" y="1260062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222</xdr:row>
      <xdr:rowOff>0</xdr:rowOff>
    </xdr:from>
    <xdr:ext cx="1457526" cy="1512338"/>
    <xdr:pic>
      <xdr:nvPicPr>
        <xdr:cNvPr id="328" name="29 Imagen" descr="MIP.png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700" y="1070038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222</xdr:row>
      <xdr:rowOff>0</xdr:rowOff>
    </xdr:from>
    <xdr:ext cx="2874210" cy="2039801"/>
    <xdr:pic>
      <xdr:nvPicPr>
        <xdr:cNvPr id="32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6877" y="1070038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393</xdr:row>
      <xdr:rowOff>0</xdr:rowOff>
    </xdr:from>
    <xdr:ext cx="1765828" cy="1752671"/>
    <xdr:pic>
      <xdr:nvPicPr>
        <xdr:cNvPr id="330" name="2 Imagen" descr="MIP.png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976723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393</xdr:row>
      <xdr:rowOff>0</xdr:rowOff>
    </xdr:from>
    <xdr:ext cx="3778903" cy="2173372"/>
    <xdr:pic>
      <xdr:nvPicPr>
        <xdr:cNvPr id="33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976723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295</xdr:row>
      <xdr:rowOff>0</xdr:rowOff>
    </xdr:from>
    <xdr:ext cx="1765828" cy="1752671"/>
    <xdr:pic>
      <xdr:nvPicPr>
        <xdr:cNvPr id="332" name="2 Imagen" descr="MIP.png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66373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295</xdr:row>
      <xdr:rowOff>0</xdr:rowOff>
    </xdr:from>
    <xdr:ext cx="3778903" cy="2173372"/>
    <xdr:pic>
      <xdr:nvPicPr>
        <xdr:cNvPr id="33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6637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367</xdr:row>
      <xdr:rowOff>0</xdr:rowOff>
    </xdr:from>
    <xdr:ext cx="1765828" cy="1752671"/>
    <xdr:pic>
      <xdr:nvPicPr>
        <xdr:cNvPr id="334" name="2 Imagen" descr="MIP.png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5727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367</xdr:row>
      <xdr:rowOff>0</xdr:rowOff>
    </xdr:from>
    <xdr:ext cx="3778903" cy="2173372"/>
    <xdr:pic>
      <xdr:nvPicPr>
        <xdr:cNvPr id="33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5727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393</xdr:row>
      <xdr:rowOff>0</xdr:rowOff>
    </xdr:from>
    <xdr:ext cx="1765828" cy="1752671"/>
    <xdr:pic>
      <xdr:nvPicPr>
        <xdr:cNvPr id="336" name="2 Imagen" descr="MIP.png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976723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393</xdr:row>
      <xdr:rowOff>0</xdr:rowOff>
    </xdr:from>
    <xdr:ext cx="3778903" cy="2173372"/>
    <xdr:pic>
      <xdr:nvPicPr>
        <xdr:cNvPr id="33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976723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295</xdr:row>
      <xdr:rowOff>0</xdr:rowOff>
    </xdr:from>
    <xdr:ext cx="1765828" cy="1752671"/>
    <xdr:pic>
      <xdr:nvPicPr>
        <xdr:cNvPr id="338" name="2 Imagen" descr="MIP.png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66373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295</xdr:row>
      <xdr:rowOff>0</xdr:rowOff>
    </xdr:from>
    <xdr:ext cx="3778903" cy="2173372"/>
    <xdr:pic>
      <xdr:nvPicPr>
        <xdr:cNvPr id="33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6637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295</xdr:row>
      <xdr:rowOff>0</xdr:rowOff>
    </xdr:from>
    <xdr:ext cx="1765828" cy="1752671"/>
    <xdr:pic>
      <xdr:nvPicPr>
        <xdr:cNvPr id="340" name="2 Imagen" descr="MIP.png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66373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295</xdr:row>
      <xdr:rowOff>0</xdr:rowOff>
    </xdr:from>
    <xdr:ext cx="3778903" cy="2173372"/>
    <xdr:pic>
      <xdr:nvPicPr>
        <xdr:cNvPr id="34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6637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367</xdr:row>
      <xdr:rowOff>0</xdr:rowOff>
    </xdr:from>
    <xdr:ext cx="1765828" cy="1752671"/>
    <xdr:pic>
      <xdr:nvPicPr>
        <xdr:cNvPr id="342" name="2 Imagen" descr="MIP.png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5727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367</xdr:row>
      <xdr:rowOff>0</xdr:rowOff>
    </xdr:from>
    <xdr:ext cx="3778903" cy="2173372"/>
    <xdr:pic>
      <xdr:nvPicPr>
        <xdr:cNvPr id="34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5727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367</xdr:row>
      <xdr:rowOff>0</xdr:rowOff>
    </xdr:from>
    <xdr:ext cx="1765828" cy="1752671"/>
    <xdr:pic>
      <xdr:nvPicPr>
        <xdr:cNvPr id="344" name="2 Imagen" descr="MIP.png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5727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367</xdr:row>
      <xdr:rowOff>0</xdr:rowOff>
    </xdr:from>
    <xdr:ext cx="3778903" cy="2173372"/>
    <xdr:pic>
      <xdr:nvPicPr>
        <xdr:cNvPr id="34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5727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367</xdr:row>
      <xdr:rowOff>0</xdr:rowOff>
    </xdr:from>
    <xdr:ext cx="1765828" cy="1752671"/>
    <xdr:pic>
      <xdr:nvPicPr>
        <xdr:cNvPr id="346" name="2 Imagen" descr="MIP.png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5727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367</xdr:row>
      <xdr:rowOff>0</xdr:rowOff>
    </xdr:from>
    <xdr:ext cx="3778903" cy="2173372"/>
    <xdr:pic>
      <xdr:nvPicPr>
        <xdr:cNvPr id="34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5727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296</xdr:row>
      <xdr:rowOff>0</xdr:rowOff>
    </xdr:from>
    <xdr:ext cx="1765828" cy="1752671"/>
    <xdr:pic>
      <xdr:nvPicPr>
        <xdr:cNvPr id="348" name="2 Imagen" descr="MIP.png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71803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296</xdr:row>
      <xdr:rowOff>0</xdr:rowOff>
    </xdr:from>
    <xdr:ext cx="3778903" cy="2173372"/>
    <xdr:pic>
      <xdr:nvPicPr>
        <xdr:cNvPr id="34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71803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296</xdr:row>
      <xdr:rowOff>0</xdr:rowOff>
    </xdr:from>
    <xdr:ext cx="1765828" cy="1752671"/>
    <xdr:pic>
      <xdr:nvPicPr>
        <xdr:cNvPr id="350" name="2 Imagen" descr="MIP.png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71803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296</xdr:row>
      <xdr:rowOff>0</xdr:rowOff>
    </xdr:from>
    <xdr:ext cx="3778903" cy="2173372"/>
    <xdr:pic>
      <xdr:nvPicPr>
        <xdr:cNvPr id="35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71803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296</xdr:row>
      <xdr:rowOff>0</xdr:rowOff>
    </xdr:from>
    <xdr:ext cx="1765828" cy="1752671"/>
    <xdr:pic>
      <xdr:nvPicPr>
        <xdr:cNvPr id="352" name="2 Imagen" descr="MIP.png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471803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296</xdr:row>
      <xdr:rowOff>0</xdr:rowOff>
    </xdr:from>
    <xdr:ext cx="3778903" cy="2173372"/>
    <xdr:pic>
      <xdr:nvPicPr>
        <xdr:cNvPr id="35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471803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84</xdr:row>
      <xdr:rowOff>0</xdr:rowOff>
    </xdr:from>
    <xdr:ext cx="1765828" cy="1752671"/>
    <xdr:pic>
      <xdr:nvPicPr>
        <xdr:cNvPr id="354" name="2 Imagen" descr="MIP.png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20802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84</xdr:row>
      <xdr:rowOff>0</xdr:rowOff>
    </xdr:from>
    <xdr:ext cx="3778903" cy="2173372"/>
    <xdr:pic>
      <xdr:nvPicPr>
        <xdr:cNvPr id="35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320802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84</xdr:row>
      <xdr:rowOff>0</xdr:rowOff>
    </xdr:from>
    <xdr:ext cx="1765828" cy="1752671"/>
    <xdr:pic>
      <xdr:nvPicPr>
        <xdr:cNvPr id="356" name="2 Imagen" descr="MIP.png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20802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84</xdr:row>
      <xdr:rowOff>0</xdr:rowOff>
    </xdr:from>
    <xdr:ext cx="3778903" cy="2173372"/>
    <xdr:pic>
      <xdr:nvPicPr>
        <xdr:cNvPr id="35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320802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84</xdr:row>
      <xdr:rowOff>0</xdr:rowOff>
    </xdr:from>
    <xdr:ext cx="1765828" cy="1752671"/>
    <xdr:pic>
      <xdr:nvPicPr>
        <xdr:cNvPr id="358" name="2 Imagen" descr="MIP.png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320802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84</xdr:row>
      <xdr:rowOff>0</xdr:rowOff>
    </xdr:from>
    <xdr:ext cx="3778903" cy="2173372"/>
    <xdr:pic>
      <xdr:nvPicPr>
        <xdr:cNvPr id="35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32080200"/>
          <a:ext cx="3778903" cy="2173372"/>
        </a:xfrm>
        <a:prstGeom prst="rect">
          <a:avLst/>
        </a:prstGeom>
      </xdr:spPr>
    </xdr:pic>
    <xdr:clientData/>
  </xdr:oneCellAnchor>
  <xdr:twoCellAnchor editAs="oneCell">
    <xdr:from>
      <xdr:col>7</xdr:col>
      <xdr:colOff>401054</xdr:colOff>
      <xdr:row>234</xdr:row>
      <xdr:rowOff>0</xdr:rowOff>
    </xdr:from>
    <xdr:to>
      <xdr:col>10</xdr:col>
      <xdr:colOff>559869</xdr:colOff>
      <xdr:row>327</xdr:row>
      <xdr:rowOff>166524</xdr:rowOff>
    </xdr:to>
    <xdr:pic>
      <xdr:nvPicPr>
        <xdr:cNvPr id="360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7404" y="113518950"/>
          <a:ext cx="3121090" cy="50658549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234</xdr:row>
      <xdr:rowOff>0</xdr:rowOff>
    </xdr:from>
    <xdr:to>
      <xdr:col>1</xdr:col>
      <xdr:colOff>2469211</xdr:colOff>
      <xdr:row>300</xdr:row>
      <xdr:rowOff>173601</xdr:rowOff>
    </xdr:to>
    <xdr:pic>
      <xdr:nvPicPr>
        <xdr:cNvPr id="361" name="60 Imagen" descr="MIP.png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655" y="113518950"/>
          <a:ext cx="1735831" cy="36006651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278</xdr:row>
      <xdr:rowOff>0</xdr:rowOff>
    </xdr:from>
    <xdr:ext cx="1939012" cy="1833511"/>
    <xdr:pic>
      <xdr:nvPicPr>
        <xdr:cNvPr id="362" name="2 Imagen" descr="MIP.png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921" y="13740765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278</xdr:row>
      <xdr:rowOff>0</xdr:rowOff>
    </xdr:from>
    <xdr:ext cx="3769179" cy="2077358"/>
    <xdr:pic>
      <xdr:nvPicPr>
        <xdr:cNvPr id="36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1085" y="13740765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120</xdr:row>
      <xdr:rowOff>0</xdr:rowOff>
    </xdr:from>
    <xdr:ext cx="1722771" cy="1629036"/>
    <xdr:pic>
      <xdr:nvPicPr>
        <xdr:cNvPr id="364" name="2 Imagen" descr="MIP.png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09" y="516255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120</xdr:row>
      <xdr:rowOff>0</xdr:rowOff>
    </xdr:from>
    <xdr:ext cx="3493588" cy="1925468"/>
    <xdr:pic>
      <xdr:nvPicPr>
        <xdr:cNvPr id="36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0560" y="516255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354</xdr:row>
      <xdr:rowOff>0</xdr:rowOff>
    </xdr:from>
    <xdr:ext cx="1655457" cy="1565384"/>
    <xdr:pic>
      <xdr:nvPicPr>
        <xdr:cNvPr id="366" name="2 Imagen" descr="MIP.png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045" y="17866995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354</xdr:row>
      <xdr:rowOff>0</xdr:rowOff>
    </xdr:from>
    <xdr:ext cx="3260839" cy="2077358"/>
    <xdr:pic>
      <xdr:nvPicPr>
        <xdr:cNvPr id="36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4112" y="17866995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348</xdr:row>
      <xdr:rowOff>0</xdr:rowOff>
    </xdr:from>
    <xdr:ext cx="3128069" cy="2038325"/>
    <xdr:pic>
      <xdr:nvPicPr>
        <xdr:cNvPr id="368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82007" y="1754124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348</xdr:row>
      <xdr:rowOff>0</xdr:rowOff>
    </xdr:from>
    <xdr:ext cx="1642825" cy="1503924"/>
    <xdr:pic>
      <xdr:nvPicPr>
        <xdr:cNvPr id="369" name="60 Imagen" descr="MIP.png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375" y="1754124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334</xdr:row>
      <xdr:rowOff>0</xdr:rowOff>
    </xdr:from>
    <xdr:ext cx="3342545" cy="2178083"/>
    <xdr:pic>
      <xdr:nvPicPr>
        <xdr:cNvPr id="370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0428" y="167811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375</xdr:row>
      <xdr:rowOff>0</xdr:rowOff>
    </xdr:from>
    <xdr:ext cx="3281936" cy="2138589"/>
    <xdr:pic>
      <xdr:nvPicPr>
        <xdr:cNvPr id="371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7270" y="19007137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375</xdr:row>
      <xdr:rowOff>0</xdr:rowOff>
    </xdr:from>
    <xdr:ext cx="1689308" cy="1546477"/>
    <xdr:pic>
      <xdr:nvPicPr>
        <xdr:cNvPr id="372" name="60 Imagen" descr="MIP.png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653" y="19007137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112</xdr:row>
      <xdr:rowOff>0</xdr:rowOff>
    </xdr:from>
    <xdr:ext cx="1779483" cy="1629027"/>
    <xdr:pic>
      <xdr:nvPicPr>
        <xdr:cNvPr id="373" name="60 Imagen" descr="MIP.png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122" y="472821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63</xdr:row>
      <xdr:rowOff>0</xdr:rowOff>
    </xdr:from>
    <xdr:ext cx="3007772" cy="2134589"/>
    <xdr:pic>
      <xdr:nvPicPr>
        <xdr:cNvPr id="374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7272" y="206787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63</xdr:row>
      <xdr:rowOff>0</xdr:rowOff>
    </xdr:from>
    <xdr:ext cx="1521359" cy="1578572"/>
    <xdr:pic>
      <xdr:nvPicPr>
        <xdr:cNvPr id="375" name="29 Imagen" descr="MIP.png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8" y="206787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334</xdr:row>
      <xdr:rowOff>0</xdr:rowOff>
    </xdr:from>
    <xdr:ext cx="1430628" cy="1303422"/>
    <xdr:pic>
      <xdr:nvPicPr>
        <xdr:cNvPr id="376" name="60 Imagen" descr="MIP.png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512" y="167811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112</xdr:row>
      <xdr:rowOff>0</xdr:rowOff>
    </xdr:from>
    <xdr:ext cx="3281936" cy="2138589"/>
    <xdr:pic>
      <xdr:nvPicPr>
        <xdr:cNvPr id="377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5034" y="472821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71</xdr:row>
      <xdr:rowOff>0</xdr:rowOff>
    </xdr:from>
    <xdr:ext cx="3128069" cy="2038325"/>
    <xdr:pic>
      <xdr:nvPicPr>
        <xdr:cNvPr id="378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455" y="250221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71</xdr:row>
      <xdr:rowOff>0</xdr:rowOff>
    </xdr:from>
    <xdr:ext cx="1642825" cy="1503924"/>
    <xdr:pic>
      <xdr:nvPicPr>
        <xdr:cNvPr id="379" name="60 Imagen" descr="MIP.png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612" y="2502217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181</xdr:row>
      <xdr:rowOff>0</xdr:rowOff>
    </xdr:from>
    <xdr:ext cx="1521359" cy="1578572"/>
    <xdr:pic>
      <xdr:nvPicPr>
        <xdr:cNvPr id="380" name="29 Imagen" descr="MIP.png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076" y="847439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181</xdr:row>
      <xdr:rowOff>0</xdr:rowOff>
    </xdr:from>
    <xdr:ext cx="3007772" cy="2134589"/>
    <xdr:pic>
      <xdr:nvPicPr>
        <xdr:cNvPr id="38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0693" y="847439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341</xdr:row>
      <xdr:rowOff>0</xdr:rowOff>
    </xdr:from>
    <xdr:ext cx="1457526" cy="1512338"/>
    <xdr:pic>
      <xdr:nvPicPr>
        <xdr:cNvPr id="382" name="29 Imagen" descr="MIP.png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7161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341</xdr:row>
      <xdr:rowOff>0</xdr:rowOff>
    </xdr:from>
    <xdr:ext cx="2874210" cy="2039801"/>
    <xdr:pic>
      <xdr:nvPicPr>
        <xdr:cNvPr id="38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166" y="17161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89</xdr:row>
      <xdr:rowOff>0</xdr:rowOff>
    </xdr:from>
    <xdr:ext cx="1457526" cy="1512338"/>
    <xdr:pic>
      <xdr:nvPicPr>
        <xdr:cNvPr id="384" name="29 Imagen" descr="MIP.png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831" y="347948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89</xdr:row>
      <xdr:rowOff>0</xdr:rowOff>
    </xdr:from>
    <xdr:ext cx="2874210" cy="2039801"/>
    <xdr:pic>
      <xdr:nvPicPr>
        <xdr:cNvPr id="38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4507" y="34794825"/>
          <a:ext cx="2874210" cy="2039801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79</xdr:row>
      <xdr:rowOff>0</xdr:rowOff>
    </xdr:from>
    <xdr:ext cx="3007772" cy="2134589"/>
    <xdr:pic>
      <xdr:nvPicPr>
        <xdr:cNvPr id="38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0428" y="293655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202</xdr:row>
      <xdr:rowOff>0</xdr:rowOff>
    </xdr:from>
    <xdr:ext cx="1521359" cy="1578572"/>
    <xdr:pic>
      <xdr:nvPicPr>
        <xdr:cNvPr id="387" name="29 Imagen" descr="MIP.png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365" y="961453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202</xdr:row>
      <xdr:rowOff>0</xdr:rowOff>
    </xdr:from>
    <xdr:ext cx="3007772" cy="2134589"/>
    <xdr:pic>
      <xdr:nvPicPr>
        <xdr:cNvPr id="38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9" y="961453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324</xdr:row>
      <xdr:rowOff>0</xdr:rowOff>
    </xdr:from>
    <xdr:ext cx="1521359" cy="1578572"/>
    <xdr:pic>
      <xdr:nvPicPr>
        <xdr:cNvPr id="389" name="29 Imagen" descr="MIP.png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655" y="1623822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324</xdr:row>
      <xdr:rowOff>0</xdr:rowOff>
    </xdr:from>
    <xdr:ext cx="3007772" cy="2134589"/>
    <xdr:pic>
      <xdr:nvPicPr>
        <xdr:cNvPr id="39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8" y="1623822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350</xdr:row>
      <xdr:rowOff>0</xdr:rowOff>
    </xdr:from>
    <xdr:ext cx="1457526" cy="1512338"/>
    <xdr:pic>
      <xdr:nvPicPr>
        <xdr:cNvPr id="391" name="29 Imagen" descr="MIP.png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84" y="1764982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350</xdr:row>
      <xdr:rowOff>0</xdr:rowOff>
    </xdr:from>
    <xdr:ext cx="2874210" cy="2039801"/>
    <xdr:pic>
      <xdr:nvPicPr>
        <xdr:cNvPr id="392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3586" y="1764982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365</xdr:row>
      <xdr:rowOff>0</xdr:rowOff>
    </xdr:from>
    <xdr:ext cx="1457526" cy="1512338"/>
    <xdr:pic>
      <xdr:nvPicPr>
        <xdr:cNvPr id="393" name="29 Imagen" descr="MIP.png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846421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365</xdr:row>
      <xdr:rowOff>0</xdr:rowOff>
    </xdr:from>
    <xdr:ext cx="2874210" cy="2039801"/>
    <xdr:pic>
      <xdr:nvPicPr>
        <xdr:cNvPr id="394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64246" y="1846421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228</xdr:row>
      <xdr:rowOff>0</xdr:rowOff>
    </xdr:from>
    <xdr:ext cx="1457526" cy="1512338"/>
    <xdr:pic>
      <xdr:nvPicPr>
        <xdr:cNvPr id="395" name="29 Imagen" descr="MIP.png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36" y="1102614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228</xdr:row>
      <xdr:rowOff>0</xdr:rowOff>
    </xdr:from>
    <xdr:ext cx="2874210" cy="2039801"/>
    <xdr:pic>
      <xdr:nvPicPr>
        <xdr:cNvPr id="39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1350" y="1102614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339</xdr:row>
      <xdr:rowOff>0</xdr:rowOff>
    </xdr:from>
    <xdr:ext cx="1457526" cy="1512338"/>
    <xdr:pic>
      <xdr:nvPicPr>
        <xdr:cNvPr id="397" name="29 Imagen" descr="MIP.png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26" y="1705260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339</xdr:row>
      <xdr:rowOff>0</xdr:rowOff>
    </xdr:from>
    <xdr:ext cx="2874210" cy="2039801"/>
    <xdr:pic>
      <xdr:nvPicPr>
        <xdr:cNvPr id="39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719" y="1705260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272</xdr:row>
      <xdr:rowOff>0</xdr:rowOff>
    </xdr:from>
    <xdr:ext cx="1457526" cy="1512338"/>
    <xdr:pic>
      <xdr:nvPicPr>
        <xdr:cNvPr id="399" name="29 Imagen" descr="MIP.png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700" y="1341501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272</xdr:row>
      <xdr:rowOff>0</xdr:rowOff>
    </xdr:from>
    <xdr:ext cx="2874210" cy="2039801"/>
    <xdr:pic>
      <xdr:nvPicPr>
        <xdr:cNvPr id="40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6877" y="1341501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120</xdr:row>
      <xdr:rowOff>0</xdr:rowOff>
    </xdr:from>
    <xdr:ext cx="1765828" cy="1752671"/>
    <xdr:pic>
      <xdr:nvPicPr>
        <xdr:cNvPr id="401" name="2 Imagen" descr="MIP.png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1625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120</xdr:row>
      <xdr:rowOff>0</xdr:rowOff>
    </xdr:from>
    <xdr:ext cx="3778903" cy="2173372"/>
    <xdr:pic>
      <xdr:nvPicPr>
        <xdr:cNvPr id="40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51625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354</xdr:row>
      <xdr:rowOff>0</xdr:rowOff>
    </xdr:from>
    <xdr:ext cx="1765828" cy="1752671"/>
    <xdr:pic>
      <xdr:nvPicPr>
        <xdr:cNvPr id="403" name="2 Imagen" descr="MIP.png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786699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354</xdr:row>
      <xdr:rowOff>0</xdr:rowOff>
    </xdr:from>
    <xdr:ext cx="3778903" cy="2173372"/>
    <xdr:pic>
      <xdr:nvPicPr>
        <xdr:cNvPr id="40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786699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110</xdr:row>
      <xdr:rowOff>0</xdr:rowOff>
    </xdr:from>
    <xdr:ext cx="1765828" cy="1752671"/>
    <xdr:pic>
      <xdr:nvPicPr>
        <xdr:cNvPr id="405" name="2 Imagen" descr="MIP.png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61962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110</xdr:row>
      <xdr:rowOff>0</xdr:rowOff>
    </xdr:from>
    <xdr:ext cx="3778903" cy="2173372"/>
    <xdr:pic>
      <xdr:nvPicPr>
        <xdr:cNvPr id="406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461962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120</xdr:row>
      <xdr:rowOff>0</xdr:rowOff>
    </xdr:from>
    <xdr:ext cx="1765828" cy="1752671"/>
    <xdr:pic>
      <xdr:nvPicPr>
        <xdr:cNvPr id="407" name="2 Imagen" descr="MIP.png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51625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120</xdr:row>
      <xdr:rowOff>0</xdr:rowOff>
    </xdr:from>
    <xdr:ext cx="3778903" cy="2173372"/>
    <xdr:pic>
      <xdr:nvPicPr>
        <xdr:cNvPr id="408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51625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354</xdr:row>
      <xdr:rowOff>0</xdr:rowOff>
    </xdr:from>
    <xdr:ext cx="1765828" cy="1752671"/>
    <xdr:pic>
      <xdr:nvPicPr>
        <xdr:cNvPr id="409" name="2 Imagen" descr="MIP.png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786699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354</xdr:row>
      <xdr:rowOff>0</xdr:rowOff>
    </xdr:from>
    <xdr:ext cx="3778903" cy="2173372"/>
    <xdr:pic>
      <xdr:nvPicPr>
        <xdr:cNvPr id="41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786699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354</xdr:row>
      <xdr:rowOff>0</xdr:rowOff>
    </xdr:from>
    <xdr:ext cx="1765828" cy="1752671"/>
    <xdr:pic>
      <xdr:nvPicPr>
        <xdr:cNvPr id="411" name="2 Imagen" descr="MIP.png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786699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354</xdr:row>
      <xdr:rowOff>0</xdr:rowOff>
    </xdr:from>
    <xdr:ext cx="3778903" cy="2173372"/>
    <xdr:pic>
      <xdr:nvPicPr>
        <xdr:cNvPr id="41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786699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110</xdr:row>
      <xdr:rowOff>0</xdr:rowOff>
    </xdr:from>
    <xdr:ext cx="1765828" cy="1752671"/>
    <xdr:pic>
      <xdr:nvPicPr>
        <xdr:cNvPr id="413" name="2 Imagen" descr="MIP.png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61962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110</xdr:row>
      <xdr:rowOff>0</xdr:rowOff>
    </xdr:from>
    <xdr:ext cx="3778903" cy="2173372"/>
    <xdr:pic>
      <xdr:nvPicPr>
        <xdr:cNvPr id="41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461962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110</xdr:row>
      <xdr:rowOff>0</xdr:rowOff>
    </xdr:from>
    <xdr:ext cx="1765828" cy="1752671"/>
    <xdr:pic>
      <xdr:nvPicPr>
        <xdr:cNvPr id="415" name="2 Imagen" descr="MIP.png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61962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110</xdr:row>
      <xdr:rowOff>0</xdr:rowOff>
    </xdr:from>
    <xdr:ext cx="3778903" cy="2173372"/>
    <xdr:pic>
      <xdr:nvPicPr>
        <xdr:cNvPr id="416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461962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110</xdr:row>
      <xdr:rowOff>0</xdr:rowOff>
    </xdr:from>
    <xdr:ext cx="1765828" cy="1752671"/>
    <xdr:pic>
      <xdr:nvPicPr>
        <xdr:cNvPr id="417" name="2 Imagen" descr="MIP.png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461962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110</xdr:row>
      <xdr:rowOff>0</xdr:rowOff>
    </xdr:from>
    <xdr:ext cx="3778903" cy="2173372"/>
    <xdr:pic>
      <xdr:nvPicPr>
        <xdr:cNvPr id="418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461962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361</xdr:row>
      <xdr:rowOff>0</xdr:rowOff>
    </xdr:from>
    <xdr:ext cx="1765828" cy="1752671"/>
    <xdr:pic>
      <xdr:nvPicPr>
        <xdr:cNvPr id="419" name="2 Imagen" descr="MIP.png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24704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361</xdr:row>
      <xdr:rowOff>0</xdr:rowOff>
    </xdr:from>
    <xdr:ext cx="3778903" cy="2173372"/>
    <xdr:pic>
      <xdr:nvPicPr>
        <xdr:cNvPr id="42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24704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361</xdr:row>
      <xdr:rowOff>0</xdr:rowOff>
    </xdr:from>
    <xdr:ext cx="1765828" cy="1752671"/>
    <xdr:pic>
      <xdr:nvPicPr>
        <xdr:cNvPr id="421" name="2 Imagen" descr="MIP.png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24704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361</xdr:row>
      <xdr:rowOff>0</xdr:rowOff>
    </xdr:from>
    <xdr:ext cx="3778903" cy="2173372"/>
    <xdr:pic>
      <xdr:nvPicPr>
        <xdr:cNvPr id="42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24704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361</xdr:row>
      <xdr:rowOff>0</xdr:rowOff>
    </xdr:from>
    <xdr:ext cx="1765828" cy="1752671"/>
    <xdr:pic>
      <xdr:nvPicPr>
        <xdr:cNvPr id="423" name="2 Imagen" descr="MIP.png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824704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361</xdr:row>
      <xdr:rowOff>0</xdr:rowOff>
    </xdr:from>
    <xdr:ext cx="3778903" cy="2173372"/>
    <xdr:pic>
      <xdr:nvPicPr>
        <xdr:cNvPr id="42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824704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334</xdr:row>
      <xdr:rowOff>0</xdr:rowOff>
    </xdr:from>
    <xdr:ext cx="1765828" cy="1752671"/>
    <xdr:pic>
      <xdr:nvPicPr>
        <xdr:cNvPr id="425" name="2 Imagen" descr="MIP.png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67811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334</xdr:row>
      <xdr:rowOff>0</xdr:rowOff>
    </xdr:from>
    <xdr:ext cx="3778903" cy="2173372"/>
    <xdr:pic>
      <xdr:nvPicPr>
        <xdr:cNvPr id="426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67811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334</xdr:row>
      <xdr:rowOff>0</xdr:rowOff>
    </xdr:from>
    <xdr:ext cx="1765828" cy="1752671"/>
    <xdr:pic>
      <xdr:nvPicPr>
        <xdr:cNvPr id="427" name="2 Imagen" descr="MIP.png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67811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334</xdr:row>
      <xdr:rowOff>0</xdr:rowOff>
    </xdr:from>
    <xdr:ext cx="3778903" cy="2173372"/>
    <xdr:pic>
      <xdr:nvPicPr>
        <xdr:cNvPr id="428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67811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334</xdr:row>
      <xdr:rowOff>0</xdr:rowOff>
    </xdr:from>
    <xdr:ext cx="1765828" cy="1752671"/>
    <xdr:pic>
      <xdr:nvPicPr>
        <xdr:cNvPr id="429" name="2 Imagen" descr="MIP.png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579" y="167811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334</xdr:row>
      <xdr:rowOff>0</xdr:rowOff>
    </xdr:from>
    <xdr:ext cx="3778903" cy="2173372"/>
    <xdr:pic>
      <xdr:nvPicPr>
        <xdr:cNvPr id="43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4344" y="167811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120</xdr:row>
      <xdr:rowOff>0</xdr:rowOff>
    </xdr:from>
    <xdr:ext cx="1939012" cy="1833511"/>
    <xdr:pic>
      <xdr:nvPicPr>
        <xdr:cNvPr id="818" name="2 Imagen" descr="MIP.png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321" y="35156775"/>
          <a:ext cx="1939012" cy="1833511"/>
        </a:xfrm>
        <a:prstGeom prst="rect">
          <a:avLst/>
        </a:prstGeom>
      </xdr:spPr>
    </xdr:pic>
    <xdr:clientData/>
  </xdr:oneCellAnchor>
  <xdr:oneCellAnchor>
    <xdr:from>
      <xdr:col>6</xdr:col>
      <xdr:colOff>534735</xdr:colOff>
      <xdr:row>120</xdr:row>
      <xdr:rowOff>0</xdr:rowOff>
    </xdr:from>
    <xdr:ext cx="3769179" cy="2077358"/>
    <xdr:pic>
      <xdr:nvPicPr>
        <xdr:cNvPr id="81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7910" y="35156775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153</xdr:row>
      <xdr:rowOff>0</xdr:rowOff>
    </xdr:from>
    <xdr:ext cx="1722771" cy="1629036"/>
    <xdr:pic>
      <xdr:nvPicPr>
        <xdr:cNvPr id="820" name="2 Imagen" descr="MIP.png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9509" y="45529500"/>
          <a:ext cx="1722771" cy="1629036"/>
        </a:xfrm>
        <a:prstGeom prst="rect">
          <a:avLst/>
        </a:prstGeom>
      </xdr:spPr>
    </xdr:pic>
    <xdr:clientData/>
  </xdr:oneCellAnchor>
  <xdr:oneCellAnchor>
    <xdr:from>
      <xdr:col>6</xdr:col>
      <xdr:colOff>334210</xdr:colOff>
      <xdr:row>153</xdr:row>
      <xdr:rowOff>0</xdr:rowOff>
    </xdr:from>
    <xdr:ext cx="3493588" cy="1925468"/>
    <xdr:pic>
      <xdr:nvPicPr>
        <xdr:cNvPr id="82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7385" y="455295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349</xdr:row>
      <xdr:rowOff>0</xdr:rowOff>
    </xdr:from>
    <xdr:ext cx="1655457" cy="1565384"/>
    <xdr:pic>
      <xdr:nvPicPr>
        <xdr:cNvPr id="822" name="2 Imagen" descr="MIP.png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445" y="107089575"/>
          <a:ext cx="1655457" cy="1565384"/>
        </a:xfrm>
        <a:prstGeom prst="rect">
          <a:avLst/>
        </a:prstGeom>
      </xdr:spPr>
    </xdr:pic>
    <xdr:clientData/>
  </xdr:oneCellAnchor>
  <xdr:oneCellAnchor>
    <xdr:from>
      <xdr:col>6</xdr:col>
      <xdr:colOff>417762</xdr:colOff>
      <xdr:row>349</xdr:row>
      <xdr:rowOff>0</xdr:rowOff>
    </xdr:from>
    <xdr:ext cx="3260839" cy="2077358"/>
    <xdr:pic>
      <xdr:nvPicPr>
        <xdr:cNvPr id="82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0937" y="107089575"/>
          <a:ext cx="3260839" cy="2077358"/>
        </a:xfrm>
        <a:prstGeom prst="rect">
          <a:avLst/>
        </a:prstGeom>
      </xdr:spPr>
    </xdr:pic>
    <xdr:clientData/>
  </xdr:oneCellAnchor>
  <xdr:oneCellAnchor>
    <xdr:from>
      <xdr:col>6</xdr:col>
      <xdr:colOff>885657</xdr:colOff>
      <xdr:row>98</xdr:row>
      <xdr:rowOff>0</xdr:rowOff>
    </xdr:from>
    <xdr:ext cx="3128069" cy="2038325"/>
    <xdr:pic>
      <xdr:nvPicPr>
        <xdr:cNvPr id="824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8832" y="2824162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98</xdr:row>
      <xdr:rowOff>0</xdr:rowOff>
    </xdr:from>
    <xdr:ext cx="1642825" cy="1503924"/>
    <xdr:pic>
      <xdr:nvPicPr>
        <xdr:cNvPr id="825" name="60 Imagen" descr="MIP.png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775" y="28241625"/>
          <a:ext cx="1642825" cy="1503924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350</xdr:row>
      <xdr:rowOff>0</xdr:rowOff>
    </xdr:from>
    <xdr:ext cx="3342545" cy="2178083"/>
    <xdr:pic>
      <xdr:nvPicPr>
        <xdr:cNvPr id="826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7253" y="107403900"/>
          <a:ext cx="3342545" cy="2178083"/>
        </a:xfrm>
        <a:prstGeom prst="rect">
          <a:avLst/>
        </a:prstGeom>
      </xdr:spPr>
    </xdr:pic>
    <xdr:clientData/>
  </xdr:oneCellAnchor>
  <xdr:oneCellAnchor>
    <xdr:from>
      <xdr:col>6</xdr:col>
      <xdr:colOff>350920</xdr:colOff>
      <xdr:row>272</xdr:row>
      <xdr:rowOff>0</xdr:rowOff>
    </xdr:from>
    <xdr:ext cx="3281936" cy="2138589"/>
    <xdr:pic>
      <xdr:nvPicPr>
        <xdr:cNvPr id="827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4095" y="8288655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272</xdr:row>
      <xdr:rowOff>0</xdr:rowOff>
    </xdr:from>
    <xdr:ext cx="1689308" cy="1546477"/>
    <xdr:pic>
      <xdr:nvPicPr>
        <xdr:cNvPr id="828" name="60 Imagen" descr="MIP.png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8053" y="8288655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171</xdr:row>
      <xdr:rowOff>0</xdr:rowOff>
    </xdr:from>
    <xdr:ext cx="1779483" cy="1629027"/>
    <xdr:pic>
      <xdr:nvPicPr>
        <xdr:cNvPr id="829" name="60 Imagen" descr="MIP.png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5522" y="51187350"/>
          <a:ext cx="1779483" cy="1629027"/>
        </a:xfrm>
        <a:prstGeom prst="rect">
          <a:avLst/>
        </a:prstGeom>
      </xdr:spPr>
    </xdr:pic>
    <xdr:clientData/>
  </xdr:oneCellAnchor>
  <xdr:oneCellAnchor>
    <xdr:from>
      <xdr:col>6</xdr:col>
      <xdr:colOff>350922</xdr:colOff>
      <xdr:row>120</xdr:row>
      <xdr:rowOff>0</xdr:rowOff>
    </xdr:from>
    <xdr:ext cx="3007772" cy="2134589"/>
    <xdr:pic>
      <xdr:nvPicPr>
        <xdr:cNvPr id="83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4097" y="351567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120</xdr:row>
      <xdr:rowOff>0</xdr:rowOff>
    </xdr:from>
    <xdr:ext cx="1521359" cy="1578572"/>
    <xdr:pic>
      <xdr:nvPicPr>
        <xdr:cNvPr id="831" name="29 Imagen" descr="MIP.png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028" y="351567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350</xdr:row>
      <xdr:rowOff>0</xdr:rowOff>
    </xdr:from>
    <xdr:ext cx="1430628" cy="1303422"/>
    <xdr:pic>
      <xdr:nvPicPr>
        <xdr:cNvPr id="832" name="60 Imagen" descr="MIP.png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912" y="107403900"/>
          <a:ext cx="1430628" cy="1303422"/>
        </a:xfrm>
        <a:prstGeom prst="rect">
          <a:avLst/>
        </a:prstGeom>
      </xdr:spPr>
    </xdr:pic>
    <xdr:clientData/>
  </xdr:oneCellAnchor>
  <xdr:oneCellAnchor>
    <xdr:from>
      <xdr:col>6</xdr:col>
      <xdr:colOff>768684</xdr:colOff>
      <xdr:row>171</xdr:row>
      <xdr:rowOff>0</xdr:rowOff>
    </xdr:from>
    <xdr:ext cx="3281936" cy="2138589"/>
    <xdr:pic>
      <xdr:nvPicPr>
        <xdr:cNvPr id="833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1859" y="51187350"/>
          <a:ext cx="3281936" cy="2138589"/>
        </a:xfrm>
        <a:prstGeom prst="rect">
          <a:avLst/>
        </a:prstGeom>
      </xdr:spPr>
    </xdr:pic>
    <xdr:clientData/>
  </xdr:oneCellAnchor>
  <xdr:oneCellAnchor>
    <xdr:from>
      <xdr:col>6</xdr:col>
      <xdr:colOff>802105</xdr:colOff>
      <xdr:row>289</xdr:row>
      <xdr:rowOff>0</xdr:rowOff>
    </xdr:from>
    <xdr:ext cx="3128069" cy="2038325"/>
    <xdr:pic>
      <xdr:nvPicPr>
        <xdr:cNvPr id="834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5280" y="882300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289</xdr:row>
      <xdr:rowOff>0</xdr:rowOff>
    </xdr:from>
    <xdr:ext cx="1642825" cy="1503924"/>
    <xdr:pic>
      <xdr:nvPicPr>
        <xdr:cNvPr id="835" name="60 Imagen" descr="MIP.png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3012" y="8823007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37</xdr:row>
      <xdr:rowOff>0</xdr:rowOff>
    </xdr:from>
    <xdr:ext cx="1521359" cy="1578572"/>
    <xdr:pic>
      <xdr:nvPicPr>
        <xdr:cNvPr id="836" name="29 Imagen" descr="MIP.png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476" y="906780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384343</xdr:colOff>
      <xdr:row>37</xdr:row>
      <xdr:rowOff>0</xdr:rowOff>
    </xdr:from>
    <xdr:ext cx="3007772" cy="2134589"/>
    <xdr:pic>
      <xdr:nvPicPr>
        <xdr:cNvPr id="83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7518" y="90678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271</xdr:row>
      <xdr:rowOff>0</xdr:rowOff>
    </xdr:from>
    <xdr:ext cx="1457526" cy="1512338"/>
    <xdr:pic>
      <xdr:nvPicPr>
        <xdr:cNvPr id="838" name="29 Imagen" descr="MIP.png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825722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818816</xdr:colOff>
      <xdr:row>271</xdr:row>
      <xdr:rowOff>0</xdr:rowOff>
    </xdr:from>
    <xdr:ext cx="2874210" cy="2039801"/>
    <xdr:pic>
      <xdr:nvPicPr>
        <xdr:cNvPr id="83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1991" y="825722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290</xdr:row>
      <xdr:rowOff>0</xdr:rowOff>
    </xdr:from>
    <xdr:ext cx="1457526" cy="1512338"/>
    <xdr:pic>
      <xdr:nvPicPr>
        <xdr:cNvPr id="840" name="29 Imagen" descr="MIP.png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7231" y="8854440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568157</xdr:colOff>
      <xdr:row>290</xdr:row>
      <xdr:rowOff>0</xdr:rowOff>
    </xdr:from>
    <xdr:ext cx="2874210" cy="2039801"/>
    <xdr:pic>
      <xdr:nvPicPr>
        <xdr:cNvPr id="84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1332" y="885444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279</xdr:row>
      <xdr:rowOff>0</xdr:rowOff>
    </xdr:from>
    <xdr:ext cx="1521359" cy="1578572"/>
    <xdr:pic>
      <xdr:nvPicPr>
        <xdr:cNvPr id="842" name="29 Imagen" descr="MIP.png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8686" y="8508682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279</xdr:row>
      <xdr:rowOff>0</xdr:rowOff>
    </xdr:from>
    <xdr:ext cx="3007772" cy="2134589"/>
    <xdr:pic>
      <xdr:nvPicPr>
        <xdr:cNvPr id="84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7253" y="850868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288</xdr:row>
      <xdr:rowOff>0</xdr:rowOff>
    </xdr:from>
    <xdr:ext cx="1521359" cy="1578572"/>
    <xdr:pic>
      <xdr:nvPicPr>
        <xdr:cNvPr id="844" name="29 Imagen" descr="MIP.png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765" y="8791575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288</xdr:row>
      <xdr:rowOff>0</xdr:rowOff>
    </xdr:from>
    <xdr:ext cx="3007772" cy="2134589"/>
    <xdr:pic>
      <xdr:nvPicPr>
        <xdr:cNvPr id="84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0544" y="879157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151</xdr:row>
      <xdr:rowOff>0</xdr:rowOff>
    </xdr:from>
    <xdr:ext cx="1521359" cy="1578572"/>
    <xdr:pic>
      <xdr:nvPicPr>
        <xdr:cNvPr id="846" name="29 Imagen" descr="MIP.png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6055" y="4490085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267368</xdr:colOff>
      <xdr:row>151</xdr:row>
      <xdr:rowOff>0</xdr:rowOff>
    </xdr:from>
    <xdr:ext cx="3007772" cy="2134589"/>
    <xdr:pic>
      <xdr:nvPicPr>
        <xdr:cNvPr id="84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0543" y="44900850"/>
          <a:ext cx="3007772" cy="2134589"/>
        </a:xfrm>
        <a:prstGeom prst="rect">
          <a:avLst/>
        </a:prstGeom>
      </xdr:spPr>
    </xdr:pic>
    <xdr:clientData/>
  </xdr:oneCellAnchor>
  <xdr:oneCellAnchor>
    <xdr:from>
      <xdr:col>6</xdr:col>
      <xdr:colOff>217236</xdr:colOff>
      <xdr:row>108</xdr:row>
      <xdr:rowOff>0</xdr:rowOff>
    </xdr:from>
    <xdr:ext cx="2874210" cy="2039801"/>
    <xdr:pic>
      <xdr:nvPicPr>
        <xdr:cNvPr id="84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0411" y="313848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268</xdr:row>
      <xdr:rowOff>0</xdr:rowOff>
    </xdr:from>
    <xdr:ext cx="1457526" cy="1512338"/>
    <xdr:pic>
      <xdr:nvPicPr>
        <xdr:cNvPr id="849" name="29 Imagen" descr="MIP.png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8162925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467896</xdr:colOff>
      <xdr:row>268</xdr:row>
      <xdr:rowOff>0</xdr:rowOff>
    </xdr:from>
    <xdr:ext cx="2874210" cy="2039801"/>
    <xdr:pic>
      <xdr:nvPicPr>
        <xdr:cNvPr id="85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1071" y="816292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54</xdr:row>
      <xdr:rowOff>0</xdr:rowOff>
    </xdr:from>
    <xdr:ext cx="1457526" cy="1512338"/>
    <xdr:pic>
      <xdr:nvPicPr>
        <xdr:cNvPr id="851" name="29 Imagen" descr="MIP.png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1441132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635000</xdr:colOff>
      <xdr:row>54</xdr:row>
      <xdr:rowOff>0</xdr:rowOff>
    </xdr:from>
    <xdr:ext cx="2874210" cy="2039801"/>
    <xdr:pic>
      <xdr:nvPicPr>
        <xdr:cNvPr id="852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8175" y="144113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388</xdr:row>
      <xdr:rowOff>0</xdr:rowOff>
    </xdr:from>
    <xdr:ext cx="1457526" cy="1512338"/>
    <xdr:pic>
      <xdr:nvPicPr>
        <xdr:cNvPr id="853" name="29 Imagen" descr="MIP.png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11934825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200527</xdr:colOff>
      <xdr:row>120</xdr:row>
      <xdr:rowOff>0</xdr:rowOff>
    </xdr:from>
    <xdr:ext cx="2874210" cy="2039801"/>
    <xdr:pic>
      <xdr:nvPicPr>
        <xdr:cNvPr id="854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3702" y="35156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153</xdr:row>
      <xdr:rowOff>0</xdr:rowOff>
    </xdr:from>
    <xdr:ext cx="1765828" cy="1752671"/>
    <xdr:pic>
      <xdr:nvPicPr>
        <xdr:cNvPr id="855" name="2 Imagen" descr="MIP.png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55295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153</xdr:row>
      <xdr:rowOff>0</xdr:rowOff>
    </xdr:from>
    <xdr:ext cx="3778903" cy="2173372"/>
    <xdr:pic>
      <xdr:nvPicPr>
        <xdr:cNvPr id="856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4552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349</xdr:row>
      <xdr:rowOff>0</xdr:rowOff>
    </xdr:from>
    <xdr:ext cx="1765828" cy="1752671"/>
    <xdr:pic>
      <xdr:nvPicPr>
        <xdr:cNvPr id="857" name="2 Imagen" descr="MIP.png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70895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349</xdr:row>
      <xdr:rowOff>0</xdr:rowOff>
    </xdr:from>
    <xdr:ext cx="3778903" cy="2173372"/>
    <xdr:pic>
      <xdr:nvPicPr>
        <xdr:cNvPr id="858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1070895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83</xdr:row>
      <xdr:rowOff>0</xdr:rowOff>
    </xdr:from>
    <xdr:ext cx="1765828" cy="1752671"/>
    <xdr:pic>
      <xdr:nvPicPr>
        <xdr:cNvPr id="859" name="2 Imagen" descr="MIP.png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35267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83</xdr:row>
      <xdr:rowOff>0</xdr:rowOff>
    </xdr:from>
    <xdr:ext cx="3778903" cy="2173372"/>
    <xdr:pic>
      <xdr:nvPicPr>
        <xdr:cNvPr id="86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235267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153</xdr:row>
      <xdr:rowOff>0</xdr:rowOff>
    </xdr:from>
    <xdr:ext cx="1765828" cy="1752671"/>
    <xdr:pic>
      <xdr:nvPicPr>
        <xdr:cNvPr id="861" name="2 Imagen" descr="MIP.png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55295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153</xdr:row>
      <xdr:rowOff>0</xdr:rowOff>
    </xdr:from>
    <xdr:ext cx="3778903" cy="2173372"/>
    <xdr:pic>
      <xdr:nvPicPr>
        <xdr:cNvPr id="86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4552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349</xdr:row>
      <xdr:rowOff>0</xdr:rowOff>
    </xdr:from>
    <xdr:ext cx="1765828" cy="1752671"/>
    <xdr:pic>
      <xdr:nvPicPr>
        <xdr:cNvPr id="863" name="2 Imagen" descr="MIP.png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70895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349</xdr:row>
      <xdr:rowOff>0</xdr:rowOff>
    </xdr:from>
    <xdr:ext cx="3778903" cy="2173372"/>
    <xdr:pic>
      <xdr:nvPicPr>
        <xdr:cNvPr id="86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1070895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349</xdr:row>
      <xdr:rowOff>0</xdr:rowOff>
    </xdr:from>
    <xdr:ext cx="1765828" cy="1752671"/>
    <xdr:pic>
      <xdr:nvPicPr>
        <xdr:cNvPr id="865" name="2 Imagen" descr="MIP.png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70895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349</xdr:row>
      <xdr:rowOff>0</xdr:rowOff>
    </xdr:from>
    <xdr:ext cx="3778903" cy="2173372"/>
    <xdr:pic>
      <xdr:nvPicPr>
        <xdr:cNvPr id="866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1070895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83</xdr:row>
      <xdr:rowOff>0</xdr:rowOff>
    </xdr:from>
    <xdr:ext cx="1765828" cy="1752671"/>
    <xdr:pic>
      <xdr:nvPicPr>
        <xdr:cNvPr id="867" name="2 Imagen" descr="MIP.png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35267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83</xdr:row>
      <xdr:rowOff>0</xdr:rowOff>
    </xdr:from>
    <xdr:ext cx="3778903" cy="2173372"/>
    <xdr:pic>
      <xdr:nvPicPr>
        <xdr:cNvPr id="868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235267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83</xdr:row>
      <xdr:rowOff>0</xdr:rowOff>
    </xdr:from>
    <xdr:ext cx="1765828" cy="1752671"/>
    <xdr:pic>
      <xdr:nvPicPr>
        <xdr:cNvPr id="869" name="2 Imagen" descr="MIP.png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35267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83</xdr:row>
      <xdr:rowOff>0</xdr:rowOff>
    </xdr:from>
    <xdr:ext cx="3778903" cy="2173372"/>
    <xdr:pic>
      <xdr:nvPicPr>
        <xdr:cNvPr id="87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235267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83</xdr:row>
      <xdr:rowOff>0</xdr:rowOff>
    </xdr:from>
    <xdr:ext cx="1765828" cy="1752671"/>
    <xdr:pic>
      <xdr:nvPicPr>
        <xdr:cNvPr id="871" name="2 Imagen" descr="MIP.png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35267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83</xdr:row>
      <xdr:rowOff>0</xdr:rowOff>
    </xdr:from>
    <xdr:ext cx="3778903" cy="2173372"/>
    <xdr:pic>
      <xdr:nvPicPr>
        <xdr:cNvPr id="87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235267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97</xdr:row>
      <xdr:rowOff>0</xdr:rowOff>
    </xdr:from>
    <xdr:ext cx="1765828" cy="1752671"/>
    <xdr:pic>
      <xdr:nvPicPr>
        <xdr:cNvPr id="873" name="2 Imagen" descr="MIP.png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79273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97</xdr:row>
      <xdr:rowOff>0</xdr:rowOff>
    </xdr:from>
    <xdr:ext cx="3778903" cy="2173372"/>
    <xdr:pic>
      <xdr:nvPicPr>
        <xdr:cNvPr id="87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279273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97</xdr:row>
      <xdr:rowOff>0</xdr:rowOff>
    </xdr:from>
    <xdr:ext cx="1765828" cy="1752671"/>
    <xdr:pic>
      <xdr:nvPicPr>
        <xdr:cNvPr id="875" name="2 Imagen" descr="MIP.png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79273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97</xdr:row>
      <xdr:rowOff>0</xdr:rowOff>
    </xdr:from>
    <xdr:ext cx="3778903" cy="2173372"/>
    <xdr:pic>
      <xdr:nvPicPr>
        <xdr:cNvPr id="876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279273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97</xdr:row>
      <xdr:rowOff>0</xdr:rowOff>
    </xdr:from>
    <xdr:ext cx="1765828" cy="1752671"/>
    <xdr:pic>
      <xdr:nvPicPr>
        <xdr:cNvPr id="877" name="2 Imagen" descr="MIP.png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79273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97</xdr:row>
      <xdr:rowOff>0</xdr:rowOff>
    </xdr:from>
    <xdr:ext cx="3778903" cy="2173372"/>
    <xdr:pic>
      <xdr:nvPicPr>
        <xdr:cNvPr id="878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279273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350</xdr:row>
      <xdr:rowOff>0</xdr:rowOff>
    </xdr:from>
    <xdr:ext cx="1765828" cy="1752671"/>
    <xdr:pic>
      <xdr:nvPicPr>
        <xdr:cNvPr id="879" name="2 Imagen" descr="MIP.png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7403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350</xdr:row>
      <xdr:rowOff>0</xdr:rowOff>
    </xdr:from>
    <xdr:ext cx="3778903" cy="2173372"/>
    <xdr:pic>
      <xdr:nvPicPr>
        <xdr:cNvPr id="88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107403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350</xdr:row>
      <xdr:rowOff>0</xdr:rowOff>
    </xdr:from>
    <xdr:ext cx="1765828" cy="1752671"/>
    <xdr:pic>
      <xdr:nvPicPr>
        <xdr:cNvPr id="881" name="2 Imagen" descr="MIP.png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7403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350</xdr:row>
      <xdr:rowOff>0</xdr:rowOff>
    </xdr:from>
    <xdr:ext cx="3778903" cy="2173372"/>
    <xdr:pic>
      <xdr:nvPicPr>
        <xdr:cNvPr id="88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107403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350</xdr:row>
      <xdr:rowOff>0</xdr:rowOff>
    </xdr:from>
    <xdr:ext cx="1765828" cy="1752671"/>
    <xdr:pic>
      <xdr:nvPicPr>
        <xdr:cNvPr id="883" name="2 Imagen" descr="MIP.png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7403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350</xdr:row>
      <xdr:rowOff>0</xdr:rowOff>
    </xdr:from>
    <xdr:ext cx="3778903" cy="2173372"/>
    <xdr:pic>
      <xdr:nvPicPr>
        <xdr:cNvPr id="88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107403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266</xdr:row>
      <xdr:rowOff>0</xdr:rowOff>
    </xdr:from>
    <xdr:ext cx="1939012" cy="1833511"/>
    <xdr:pic>
      <xdr:nvPicPr>
        <xdr:cNvPr id="885" name="2 Imagen" descr="MIP.png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321" y="81000600"/>
          <a:ext cx="1939012" cy="1833511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168</xdr:row>
      <xdr:rowOff>0</xdr:rowOff>
    </xdr:from>
    <xdr:ext cx="1722771" cy="1629036"/>
    <xdr:pic>
      <xdr:nvPicPr>
        <xdr:cNvPr id="886" name="2 Imagen" descr="MIP.png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9509" y="50244375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168</xdr:row>
      <xdr:rowOff>0</xdr:rowOff>
    </xdr:from>
    <xdr:ext cx="3493588" cy="1925468"/>
    <xdr:pic>
      <xdr:nvPicPr>
        <xdr:cNvPr id="88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30860" y="5024437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167</xdr:row>
      <xdr:rowOff>0</xdr:rowOff>
    </xdr:from>
    <xdr:ext cx="1655457" cy="1565384"/>
    <xdr:pic>
      <xdr:nvPicPr>
        <xdr:cNvPr id="888" name="2 Imagen" descr="MIP.png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445" y="4993005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167</xdr:row>
      <xdr:rowOff>0</xdr:rowOff>
    </xdr:from>
    <xdr:ext cx="3260839" cy="2077358"/>
    <xdr:pic>
      <xdr:nvPicPr>
        <xdr:cNvPr id="88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4412" y="4993005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182</xdr:row>
      <xdr:rowOff>0</xdr:rowOff>
    </xdr:from>
    <xdr:ext cx="3342545" cy="2178083"/>
    <xdr:pic>
      <xdr:nvPicPr>
        <xdr:cNvPr id="890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0728" y="54644925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38</xdr:row>
      <xdr:rowOff>0</xdr:rowOff>
    </xdr:from>
    <xdr:ext cx="3281936" cy="2138589"/>
    <xdr:pic>
      <xdr:nvPicPr>
        <xdr:cNvPr id="891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7570" y="938212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38</xdr:row>
      <xdr:rowOff>0</xdr:rowOff>
    </xdr:from>
    <xdr:ext cx="1689308" cy="1546477"/>
    <xdr:pic>
      <xdr:nvPicPr>
        <xdr:cNvPr id="892" name="60 Imagen" descr="MIP.png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8053" y="938212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88</xdr:row>
      <xdr:rowOff>0</xdr:rowOff>
    </xdr:from>
    <xdr:ext cx="1779483" cy="1629027"/>
    <xdr:pic>
      <xdr:nvPicPr>
        <xdr:cNvPr id="893" name="60 Imagen" descr="MIP.png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5522" y="25098375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155</xdr:row>
      <xdr:rowOff>0</xdr:rowOff>
    </xdr:from>
    <xdr:ext cx="3007772" cy="2134589"/>
    <xdr:pic>
      <xdr:nvPicPr>
        <xdr:cNvPr id="894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7572" y="461581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155</xdr:row>
      <xdr:rowOff>0</xdr:rowOff>
    </xdr:from>
    <xdr:ext cx="1521359" cy="1578572"/>
    <xdr:pic>
      <xdr:nvPicPr>
        <xdr:cNvPr id="895" name="29 Imagen" descr="MIP.png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028" y="46158150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182</xdr:row>
      <xdr:rowOff>0</xdr:rowOff>
    </xdr:from>
    <xdr:ext cx="1430628" cy="1303422"/>
    <xdr:pic>
      <xdr:nvPicPr>
        <xdr:cNvPr id="896" name="60 Imagen" descr="MIP.png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912" y="54644925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88</xdr:row>
      <xdr:rowOff>0</xdr:rowOff>
    </xdr:from>
    <xdr:ext cx="3281936" cy="2138589"/>
    <xdr:pic>
      <xdr:nvPicPr>
        <xdr:cNvPr id="897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334" y="25098375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45</xdr:row>
      <xdr:rowOff>0</xdr:rowOff>
    </xdr:from>
    <xdr:ext cx="3128069" cy="2038325"/>
    <xdr:pic>
      <xdr:nvPicPr>
        <xdr:cNvPr id="898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8755" y="115824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144</xdr:row>
      <xdr:rowOff>0</xdr:rowOff>
    </xdr:from>
    <xdr:ext cx="1521359" cy="1578572"/>
    <xdr:pic>
      <xdr:nvPicPr>
        <xdr:cNvPr id="899" name="29 Imagen" descr="MIP.png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476" y="427005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144</xdr:row>
      <xdr:rowOff>0</xdr:rowOff>
    </xdr:from>
    <xdr:ext cx="3007772" cy="2134589"/>
    <xdr:pic>
      <xdr:nvPicPr>
        <xdr:cNvPr id="90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0993" y="427005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276</xdr:row>
      <xdr:rowOff>0</xdr:rowOff>
    </xdr:from>
    <xdr:ext cx="1457526" cy="1512338"/>
    <xdr:pic>
      <xdr:nvPicPr>
        <xdr:cNvPr id="901" name="29 Imagen" descr="MIP.png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841438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276</xdr:row>
      <xdr:rowOff>0</xdr:rowOff>
    </xdr:from>
    <xdr:ext cx="2874210" cy="2039801"/>
    <xdr:pic>
      <xdr:nvPicPr>
        <xdr:cNvPr id="902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15466" y="841438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329</xdr:row>
      <xdr:rowOff>0</xdr:rowOff>
    </xdr:from>
    <xdr:ext cx="1457526" cy="1512338"/>
    <xdr:pic>
      <xdr:nvPicPr>
        <xdr:cNvPr id="903" name="29 Imagen" descr="MIP.png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7231" y="1008030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329</xdr:row>
      <xdr:rowOff>0</xdr:rowOff>
    </xdr:from>
    <xdr:ext cx="2874210" cy="2039801"/>
    <xdr:pic>
      <xdr:nvPicPr>
        <xdr:cNvPr id="904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4807" y="1008030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83</xdr:row>
      <xdr:rowOff>0</xdr:rowOff>
    </xdr:from>
    <xdr:ext cx="1521359" cy="1578572"/>
    <xdr:pic>
      <xdr:nvPicPr>
        <xdr:cNvPr id="905" name="29 Imagen" descr="MIP.png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765" y="235267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83</xdr:row>
      <xdr:rowOff>0</xdr:rowOff>
    </xdr:from>
    <xdr:ext cx="3007772" cy="2134589"/>
    <xdr:pic>
      <xdr:nvPicPr>
        <xdr:cNvPr id="90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9" y="235267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74</xdr:row>
      <xdr:rowOff>0</xdr:rowOff>
    </xdr:from>
    <xdr:ext cx="1521359" cy="1578572"/>
    <xdr:pic>
      <xdr:nvPicPr>
        <xdr:cNvPr id="907" name="29 Imagen" descr="MIP.png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6055" y="206978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74</xdr:row>
      <xdr:rowOff>0</xdr:rowOff>
    </xdr:from>
    <xdr:ext cx="3007772" cy="2134589"/>
    <xdr:pic>
      <xdr:nvPicPr>
        <xdr:cNvPr id="90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8" y="206978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220</xdr:row>
      <xdr:rowOff>0</xdr:rowOff>
    </xdr:from>
    <xdr:ext cx="1457526" cy="1512338"/>
    <xdr:pic>
      <xdr:nvPicPr>
        <xdr:cNvPr id="909" name="29 Imagen" descr="MIP.png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284" y="665892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220</xdr:row>
      <xdr:rowOff>0</xdr:rowOff>
    </xdr:from>
    <xdr:ext cx="2874210" cy="2039801"/>
    <xdr:pic>
      <xdr:nvPicPr>
        <xdr:cNvPr id="91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13886" y="66589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388</xdr:row>
      <xdr:rowOff>0</xdr:rowOff>
    </xdr:from>
    <xdr:ext cx="1457526" cy="1512338"/>
    <xdr:pic>
      <xdr:nvPicPr>
        <xdr:cNvPr id="911" name="29 Imagen" descr="MIP.png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119348250"/>
          <a:ext cx="1457526" cy="1512338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37</xdr:row>
      <xdr:rowOff>0</xdr:rowOff>
    </xdr:from>
    <xdr:ext cx="1457526" cy="1512338"/>
    <xdr:pic>
      <xdr:nvPicPr>
        <xdr:cNvPr id="912" name="29 Imagen" descr="MIP.png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90678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37</xdr:row>
      <xdr:rowOff>0</xdr:rowOff>
    </xdr:from>
    <xdr:ext cx="2874210" cy="2039801"/>
    <xdr:pic>
      <xdr:nvPicPr>
        <xdr:cNvPr id="91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1650" y="90678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166</xdr:row>
      <xdr:rowOff>0</xdr:rowOff>
    </xdr:from>
    <xdr:ext cx="1457526" cy="1512338"/>
    <xdr:pic>
      <xdr:nvPicPr>
        <xdr:cNvPr id="914" name="29 Imagen" descr="MIP.png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496157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166</xdr:row>
      <xdr:rowOff>0</xdr:rowOff>
    </xdr:from>
    <xdr:ext cx="2874210" cy="2039801"/>
    <xdr:pic>
      <xdr:nvPicPr>
        <xdr:cNvPr id="91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9" y="496157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199</xdr:row>
      <xdr:rowOff>0</xdr:rowOff>
    </xdr:from>
    <xdr:ext cx="1457526" cy="1512338"/>
    <xdr:pic>
      <xdr:nvPicPr>
        <xdr:cNvPr id="916" name="29 Imagen" descr="MIP.png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100" y="599884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199</xdr:row>
      <xdr:rowOff>0</xdr:rowOff>
    </xdr:from>
    <xdr:ext cx="2874210" cy="2039801"/>
    <xdr:pic>
      <xdr:nvPicPr>
        <xdr:cNvPr id="91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7177" y="599884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168</xdr:row>
      <xdr:rowOff>0</xdr:rowOff>
    </xdr:from>
    <xdr:ext cx="1765828" cy="1752671"/>
    <xdr:pic>
      <xdr:nvPicPr>
        <xdr:cNvPr id="918" name="2 Imagen" descr="MIP.png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02443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168</xdr:row>
      <xdr:rowOff>0</xdr:rowOff>
    </xdr:from>
    <xdr:ext cx="3778903" cy="2173372"/>
    <xdr:pic>
      <xdr:nvPicPr>
        <xdr:cNvPr id="91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0244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167</xdr:row>
      <xdr:rowOff>0</xdr:rowOff>
    </xdr:from>
    <xdr:ext cx="1765828" cy="1752671"/>
    <xdr:pic>
      <xdr:nvPicPr>
        <xdr:cNvPr id="920" name="2 Imagen" descr="MIP.png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99300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167</xdr:row>
      <xdr:rowOff>0</xdr:rowOff>
    </xdr:from>
    <xdr:ext cx="3778903" cy="2173372"/>
    <xdr:pic>
      <xdr:nvPicPr>
        <xdr:cNvPr id="92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499300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51</xdr:row>
      <xdr:rowOff>0</xdr:rowOff>
    </xdr:from>
    <xdr:ext cx="1765828" cy="1752671"/>
    <xdr:pic>
      <xdr:nvPicPr>
        <xdr:cNvPr id="922" name="2 Imagen" descr="MIP.png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3468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51</xdr:row>
      <xdr:rowOff>0</xdr:rowOff>
    </xdr:from>
    <xdr:ext cx="3778903" cy="2173372"/>
    <xdr:pic>
      <xdr:nvPicPr>
        <xdr:cNvPr id="92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13468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168</xdr:row>
      <xdr:rowOff>0</xdr:rowOff>
    </xdr:from>
    <xdr:ext cx="1765828" cy="1752671"/>
    <xdr:pic>
      <xdr:nvPicPr>
        <xdr:cNvPr id="924" name="2 Imagen" descr="MIP.png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02443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168</xdr:row>
      <xdr:rowOff>0</xdr:rowOff>
    </xdr:from>
    <xdr:ext cx="3778903" cy="2173372"/>
    <xdr:pic>
      <xdr:nvPicPr>
        <xdr:cNvPr id="92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0244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167</xdr:row>
      <xdr:rowOff>0</xdr:rowOff>
    </xdr:from>
    <xdr:ext cx="1765828" cy="1752671"/>
    <xdr:pic>
      <xdr:nvPicPr>
        <xdr:cNvPr id="926" name="2 Imagen" descr="MIP.png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99300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167</xdr:row>
      <xdr:rowOff>0</xdr:rowOff>
    </xdr:from>
    <xdr:ext cx="3778903" cy="2173372"/>
    <xdr:pic>
      <xdr:nvPicPr>
        <xdr:cNvPr id="92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499300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167</xdr:row>
      <xdr:rowOff>0</xdr:rowOff>
    </xdr:from>
    <xdr:ext cx="1765828" cy="1752671"/>
    <xdr:pic>
      <xdr:nvPicPr>
        <xdr:cNvPr id="928" name="2 Imagen" descr="MIP.png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99300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167</xdr:row>
      <xdr:rowOff>0</xdr:rowOff>
    </xdr:from>
    <xdr:ext cx="3778903" cy="2173372"/>
    <xdr:pic>
      <xdr:nvPicPr>
        <xdr:cNvPr id="92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499300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51</xdr:row>
      <xdr:rowOff>0</xdr:rowOff>
    </xdr:from>
    <xdr:ext cx="1765828" cy="1752671"/>
    <xdr:pic>
      <xdr:nvPicPr>
        <xdr:cNvPr id="930" name="2 Imagen" descr="MIP.png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3468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51</xdr:row>
      <xdr:rowOff>0</xdr:rowOff>
    </xdr:from>
    <xdr:ext cx="3778903" cy="2173372"/>
    <xdr:pic>
      <xdr:nvPicPr>
        <xdr:cNvPr id="93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13468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51</xdr:row>
      <xdr:rowOff>0</xdr:rowOff>
    </xdr:from>
    <xdr:ext cx="1765828" cy="1752671"/>
    <xdr:pic>
      <xdr:nvPicPr>
        <xdr:cNvPr id="932" name="2 Imagen" descr="MIP.png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3468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51</xdr:row>
      <xdr:rowOff>0</xdr:rowOff>
    </xdr:from>
    <xdr:ext cx="3778903" cy="2173372"/>
    <xdr:pic>
      <xdr:nvPicPr>
        <xdr:cNvPr id="93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13468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51</xdr:row>
      <xdr:rowOff>0</xdr:rowOff>
    </xdr:from>
    <xdr:ext cx="1765828" cy="1752671"/>
    <xdr:pic>
      <xdr:nvPicPr>
        <xdr:cNvPr id="934" name="2 Imagen" descr="MIP.png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3468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51</xdr:row>
      <xdr:rowOff>0</xdr:rowOff>
    </xdr:from>
    <xdr:ext cx="3778903" cy="2173372"/>
    <xdr:pic>
      <xdr:nvPicPr>
        <xdr:cNvPr id="93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13468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207</xdr:row>
      <xdr:rowOff>0</xdr:rowOff>
    </xdr:from>
    <xdr:ext cx="1765828" cy="1752671"/>
    <xdr:pic>
      <xdr:nvPicPr>
        <xdr:cNvPr id="936" name="2 Imagen" descr="MIP.png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625030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207</xdr:row>
      <xdr:rowOff>0</xdr:rowOff>
    </xdr:from>
    <xdr:ext cx="3778903" cy="2173372"/>
    <xdr:pic>
      <xdr:nvPicPr>
        <xdr:cNvPr id="93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625030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207</xdr:row>
      <xdr:rowOff>0</xdr:rowOff>
    </xdr:from>
    <xdr:ext cx="1765828" cy="1752671"/>
    <xdr:pic>
      <xdr:nvPicPr>
        <xdr:cNvPr id="938" name="2 Imagen" descr="MIP.png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625030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207</xdr:row>
      <xdr:rowOff>0</xdr:rowOff>
    </xdr:from>
    <xdr:ext cx="3778903" cy="2173372"/>
    <xdr:pic>
      <xdr:nvPicPr>
        <xdr:cNvPr id="93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625030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207</xdr:row>
      <xdr:rowOff>0</xdr:rowOff>
    </xdr:from>
    <xdr:ext cx="1765828" cy="1752671"/>
    <xdr:pic>
      <xdr:nvPicPr>
        <xdr:cNvPr id="940" name="2 Imagen" descr="MIP.png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625030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207</xdr:row>
      <xdr:rowOff>0</xdr:rowOff>
    </xdr:from>
    <xdr:ext cx="3778903" cy="2173372"/>
    <xdr:pic>
      <xdr:nvPicPr>
        <xdr:cNvPr id="94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625030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182</xdr:row>
      <xdr:rowOff>0</xdr:rowOff>
    </xdr:from>
    <xdr:ext cx="1765828" cy="1752671"/>
    <xdr:pic>
      <xdr:nvPicPr>
        <xdr:cNvPr id="942" name="2 Imagen" descr="MIP.png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46449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182</xdr:row>
      <xdr:rowOff>0</xdr:rowOff>
    </xdr:from>
    <xdr:ext cx="3778903" cy="2173372"/>
    <xdr:pic>
      <xdr:nvPicPr>
        <xdr:cNvPr id="94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46449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182</xdr:row>
      <xdr:rowOff>0</xdr:rowOff>
    </xdr:from>
    <xdr:ext cx="1765828" cy="1752671"/>
    <xdr:pic>
      <xdr:nvPicPr>
        <xdr:cNvPr id="944" name="2 Imagen" descr="MIP.png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46449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182</xdr:row>
      <xdr:rowOff>0</xdr:rowOff>
    </xdr:from>
    <xdr:ext cx="3778903" cy="2173372"/>
    <xdr:pic>
      <xdr:nvPicPr>
        <xdr:cNvPr id="94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46449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182</xdr:row>
      <xdr:rowOff>0</xdr:rowOff>
    </xdr:from>
    <xdr:ext cx="1765828" cy="1752671"/>
    <xdr:pic>
      <xdr:nvPicPr>
        <xdr:cNvPr id="946" name="2 Imagen" descr="MIP.png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46449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182</xdr:row>
      <xdr:rowOff>0</xdr:rowOff>
    </xdr:from>
    <xdr:ext cx="3778903" cy="2173372"/>
    <xdr:pic>
      <xdr:nvPicPr>
        <xdr:cNvPr id="94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46449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218</xdr:row>
      <xdr:rowOff>0</xdr:rowOff>
    </xdr:from>
    <xdr:ext cx="1939012" cy="1833511"/>
    <xdr:pic>
      <xdr:nvPicPr>
        <xdr:cNvPr id="948" name="2 Imagen" descr="MIP.png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321" y="65960625"/>
          <a:ext cx="1939012" cy="1833511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235</xdr:row>
      <xdr:rowOff>0</xdr:rowOff>
    </xdr:from>
    <xdr:ext cx="1722771" cy="1629036"/>
    <xdr:pic>
      <xdr:nvPicPr>
        <xdr:cNvPr id="949" name="2 Imagen" descr="MIP.png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9509" y="7130415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235</xdr:row>
      <xdr:rowOff>0</xdr:rowOff>
    </xdr:from>
    <xdr:ext cx="3493588" cy="1925468"/>
    <xdr:pic>
      <xdr:nvPicPr>
        <xdr:cNvPr id="95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30860" y="7130415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113</xdr:row>
      <xdr:rowOff>0</xdr:rowOff>
    </xdr:from>
    <xdr:ext cx="1655457" cy="1565384"/>
    <xdr:pic>
      <xdr:nvPicPr>
        <xdr:cNvPr id="951" name="2 Imagen" descr="MIP.png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445" y="329565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113</xdr:row>
      <xdr:rowOff>0</xdr:rowOff>
    </xdr:from>
    <xdr:ext cx="3260839" cy="2077358"/>
    <xdr:pic>
      <xdr:nvPicPr>
        <xdr:cNvPr id="95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4412" y="329565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48</xdr:row>
      <xdr:rowOff>0</xdr:rowOff>
    </xdr:from>
    <xdr:ext cx="3128069" cy="2038325"/>
    <xdr:pic>
      <xdr:nvPicPr>
        <xdr:cNvPr id="953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82307" y="125253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48</xdr:row>
      <xdr:rowOff>0</xdr:rowOff>
    </xdr:from>
    <xdr:ext cx="1642825" cy="1503924"/>
    <xdr:pic>
      <xdr:nvPicPr>
        <xdr:cNvPr id="954" name="60 Imagen" descr="MIP.png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775" y="12525375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345</xdr:row>
      <xdr:rowOff>0</xdr:rowOff>
    </xdr:from>
    <xdr:ext cx="3342545" cy="2178083"/>
    <xdr:pic>
      <xdr:nvPicPr>
        <xdr:cNvPr id="955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0728" y="105832275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242</xdr:row>
      <xdr:rowOff>0</xdr:rowOff>
    </xdr:from>
    <xdr:ext cx="3281936" cy="2138589"/>
    <xdr:pic>
      <xdr:nvPicPr>
        <xdr:cNvPr id="956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7570" y="73456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242</xdr:row>
      <xdr:rowOff>0</xdr:rowOff>
    </xdr:from>
    <xdr:ext cx="1689308" cy="1546477"/>
    <xdr:pic>
      <xdr:nvPicPr>
        <xdr:cNvPr id="957" name="60 Imagen" descr="MIP.png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8053" y="73456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382</xdr:row>
      <xdr:rowOff>0</xdr:rowOff>
    </xdr:from>
    <xdr:ext cx="1779483" cy="1629027"/>
    <xdr:pic>
      <xdr:nvPicPr>
        <xdr:cNvPr id="958" name="60 Imagen" descr="MIP.png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5522" y="1174623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173</xdr:row>
      <xdr:rowOff>0</xdr:rowOff>
    </xdr:from>
    <xdr:ext cx="3007772" cy="2134589"/>
    <xdr:pic>
      <xdr:nvPicPr>
        <xdr:cNvPr id="95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7572" y="518160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173</xdr:row>
      <xdr:rowOff>0</xdr:rowOff>
    </xdr:from>
    <xdr:ext cx="1521359" cy="1578572"/>
    <xdr:pic>
      <xdr:nvPicPr>
        <xdr:cNvPr id="960" name="29 Imagen" descr="MIP.png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028" y="51816000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345</xdr:row>
      <xdr:rowOff>0</xdr:rowOff>
    </xdr:from>
    <xdr:ext cx="1430628" cy="1303422"/>
    <xdr:pic>
      <xdr:nvPicPr>
        <xdr:cNvPr id="961" name="60 Imagen" descr="MIP.png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912" y="105832275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382</xdr:row>
      <xdr:rowOff>0</xdr:rowOff>
    </xdr:from>
    <xdr:ext cx="3281936" cy="2138589"/>
    <xdr:pic>
      <xdr:nvPicPr>
        <xdr:cNvPr id="962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334" y="1174623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181</xdr:row>
      <xdr:rowOff>0</xdr:rowOff>
    </xdr:from>
    <xdr:ext cx="3128069" cy="2038325"/>
    <xdr:pic>
      <xdr:nvPicPr>
        <xdr:cNvPr id="963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8755" y="543306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181</xdr:row>
      <xdr:rowOff>0</xdr:rowOff>
    </xdr:from>
    <xdr:ext cx="1642825" cy="1503924"/>
    <xdr:pic>
      <xdr:nvPicPr>
        <xdr:cNvPr id="964" name="60 Imagen" descr="MIP.png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3012" y="5433060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28</xdr:row>
      <xdr:rowOff>0</xdr:rowOff>
    </xdr:from>
    <xdr:ext cx="1521359" cy="1578572"/>
    <xdr:pic>
      <xdr:nvPicPr>
        <xdr:cNvPr id="965" name="29 Imagen" descr="MIP.png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476" y="62388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28</xdr:row>
      <xdr:rowOff>0</xdr:rowOff>
    </xdr:from>
    <xdr:ext cx="3007772" cy="2134589"/>
    <xdr:pic>
      <xdr:nvPicPr>
        <xdr:cNvPr id="96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0993" y="62388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46</xdr:row>
      <xdr:rowOff>0</xdr:rowOff>
    </xdr:from>
    <xdr:ext cx="1457526" cy="1512338"/>
    <xdr:pic>
      <xdr:nvPicPr>
        <xdr:cNvPr id="967" name="29 Imagen" descr="MIP.png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118967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46</xdr:row>
      <xdr:rowOff>0</xdr:rowOff>
    </xdr:from>
    <xdr:ext cx="2874210" cy="2039801"/>
    <xdr:pic>
      <xdr:nvPicPr>
        <xdr:cNvPr id="96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15466" y="118967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206</xdr:row>
      <xdr:rowOff>0</xdr:rowOff>
    </xdr:from>
    <xdr:ext cx="1457526" cy="1512338"/>
    <xdr:pic>
      <xdr:nvPicPr>
        <xdr:cNvPr id="969" name="29 Imagen" descr="MIP.png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7231" y="621887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206</xdr:row>
      <xdr:rowOff>0</xdr:rowOff>
    </xdr:from>
    <xdr:ext cx="2874210" cy="2039801"/>
    <xdr:pic>
      <xdr:nvPicPr>
        <xdr:cNvPr id="97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4807" y="62188725"/>
          <a:ext cx="2874210" cy="2039801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301</xdr:row>
      <xdr:rowOff>0</xdr:rowOff>
    </xdr:from>
    <xdr:ext cx="3007772" cy="2134589"/>
    <xdr:pic>
      <xdr:nvPicPr>
        <xdr:cNvPr id="97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0728" y="920019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143</xdr:row>
      <xdr:rowOff>0</xdr:rowOff>
    </xdr:from>
    <xdr:ext cx="1521359" cy="1578572"/>
    <xdr:pic>
      <xdr:nvPicPr>
        <xdr:cNvPr id="972" name="29 Imagen" descr="MIP.png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765" y="423862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143</xdr:row>
      <xdr:rowOff>0</xdr:rowOff>
    </xdr:from>
    <xdr:ext cx="3007772" cy="2134589"/>
    <xdr:pic>
      <xdr:nvPicPr>
        <xdr:cNvPr id="97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9" y="423862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312</xdr:row>
      <xdr:rowOff>0</xdr:rowOff>
    </xdr:from>
    <xdr:ext cx="1521359" cy="1578572"/>
    <xdr:pic>
      <xdr:nvPicPr>
        <xdr:cNvPr id="974" name="29 Imagen" descr="MIP.png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6055" y="954595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312</xdr:row>
      <xdr:rowOff>0</xdr:rowOff>
    </xdr:from>
    <xdr:ext cx="3007772" cy="2134589"/>
    <xdr:pic>
      <xdr:nvPicPr>
        <xdr:cNvPr id="97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8" y="954595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221</xdr:row>
      <xdr:rowOff>0</xdr:rowOff>
    </xdr:from>
    <xdr:ext cx="1457526" cy="1512338"/>
    <xdr:pic>
      <xdr:nvPicPr>
        <xdr:cNvPr id="976" name="29 Imagen" descr="MIP.png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284" y="669036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221</xdr:row>
      <xdr:rowOff>0</xdr:rowOff>
    </xdr:from>
    <xdr:ext cx="2874210" cy="2039801"/>
    <xdr:pic>
      <xdr:nvPicPr>
        <xdr:cNvPr id="97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13886" y="669036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385</xdr:row>
      <xdr:rowOff>0</xdr:rowOff>
    </xdr:from>
    <xdr:ext cx="1457526" cy="1512338"/>
    <xdr:pic>
      <xdr:nvPicPr>
        <xdr:cNvPr id="978" name="29 Imagen" descr="MIP.png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1184052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385</xdr:row>
      <xdr:rowOff>0</xdr:rowOff>
    </xdr:from>
    <xdr:ext cx="2874210" cy="2039801"/>
    <xdr:pic>
      <xdr:nvPicPr>
        <xdr:cNvPr id="97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4546" y="1184052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234</xdr:row>
      <xdr:rowOff>0</xdr:rowOff>
    </xdr:from>
    <xdr:ext cx="1457526" cy="1512338"/>
    <xdr:pic>
      <xdr:nvPicPr>
        <xdr:cNvPr id="980" name="29 Imagen" descr="MIP.png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709898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234</xdr:row>
      <xdr:rowOff>0</xdr:rowOff>
    </xdr:from>
    <xdr:ext cx="2874210" cy="2039801"/>
    <xdr:pic>
      <xdr:nvPicPr>
        <xdr:cNvPr id="98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1650" y="709898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153</xdr:row>
      <xdr:rowOff>0</xdr:rowOff>
    </xdr:from>
    <xdr:ext cx="1457526" cy="1512338"/>
    <xdr:pic>
      <xdr:nvPicPr>
        <xdr:cNvPr id="982" name="29 Imagen" descr="MIP.png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455295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153</xdr:row>
      <xdr:rowOff>0</xdr:rowOff>
    </xdr:from>
    <xdr:ext cx="2874210" cy="2039801"/>
    <xdr:pic>
      <xdr:nvPicPr>
        <xdr:cNvPr id="98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9" y="455295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161</xdr:row>
      <xdr:rowOff>0</xdr:rowOff>
    </xdr:from>
    <xdr:ext cx="1457526" cy="1512338"/>
    <xdr:pic>
      <xdr:nvPicPr>
        <xdr:cNvPr id="984" name="29 Imagen" descr="MIP.png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100" y="480441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161</xdr:row>
      <xdr:rowOff>0</xdr:rowOff>
    </xdr:from>
    <xdr:ext cx="2874210" cy="2039801"/>
    <xdr:pic>
      <xdr:nvPicPr>
        <xdr:cNvPr id="98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7177" y="480441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235</xdr:row>
      <xdr:rowOff>0</xdr:rowOff>
    </xdr:from>
    <xdr:ext cx="1765828" cy="1752671"/>
    <xdr:pic>
      <xdr:nvPicPr>
        <xdr:cNvPr id="986" name="2 Imagen" descr="MIP.png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71304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235</xdr:row>
      <xdr:rowOff>0</xdr:rowOff>
    </xdr:from>
    <xdr:ext cx="3778903" cy="2173372"/>
    <xdr:pic>
      <xdr:nvPicPr>
        <xdr:cNvPr id="98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71304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113</xdr:row>
      <xdr:rowOff>0</xdr:rowOff>
    </xdr:from>
    <xdr:ext cx="1765828" cy="1752671"/>
    <xdr:pic>
      <xdr:nvPicPr>
        <xdr:cNvPr id="988" name="2 Imagen" descr="MIP.png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32956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113</xdr:row>
      <xdr:rowOff>0</xdr:rowOff>
    </xdr:from>
    <xdr:ext cx="3778903" cy="2173372"/>
    <xdr:pic>
      <xdr:nvPicPr>
        <xdr:cNvPr id="98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32956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151</xdr:row>
      <xdr:rowOff>0</xdr:rowOff>
    </xdr:from>
    <xdr:ext cx="1765828" cy="1752671"/>
    <xdr:pic>
      <xdr:nvPicPr>
        <xdr:cNvPr id="990" name="2 Imagen" descr="MIP.png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49008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151</xdr:row>
      <xdr:rowOff>0</xdr:rowOff>
    </xdr:from>
    <xdr:ext cx="3778903" cy="2173372"/>
    <xdr:pic>
      <xdr:nvPicPr>
        <xdr:cNvPr id="99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449008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235</xdr:row>
      <xdr:rowOff>0</xdr:rowOff>
    </xdr:from>
    <xdr:ext cx="1765828" cy="1752671"/>
    <xdr:pic>
      <xdr:nvPicPr>
        <xdr:cNvPr id="992" name="2 Imagen" descr="MIP.png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71304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235</xdr:row>
      <xdr:rowOff>0</xdr:rowOff>
    </xdr:from>
    <xdr:ext cx="3778903" cy="2173372"/>
    <xdr:pic>
      <xdr:nvPicPr>
        <xdr:cNvPr id="99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71304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113</xdr:row>
      <xdr:rowOff>0</xdr:rowOff>
    </xdr:from>
    <xdr:ext cx="1765828" cy="1752671"/>
    <xdr:pic>
      <xdr:nvPicPr>
        <xdr:cNvPr id="994" name="2 Imagen" descr="MIP.png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32956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113</xdr:row>
      <xdr:rowOff>0</xdr:rowOff>
    </xdr:from>
    <xdr:ext cx="3778903" cy="2173372"/>
    <xdr:pic>
      <xdr:nvPicPr>
        <xdr:cNvPr id="99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32956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113</xdr:row>
      <xdr:rowOff>0</xdr:rowOff>
    </xdr:from>
    <xdr:ext cx="1765828" cy="1752671"/>
    <xdr:pic>
      <xdr:nvPicPr>
        <xdr:cNvPr id="996" name="2 Imagen" descr="MIP.png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32956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113</xdr:row>
      <xdr:rowOff>0</xdr:rowOff>
    </xdr:from>
    <xdr:ext cx="3778903" cy="2173372"/>
    <xdr:pic>
      <xdr:nvPicPr>
        <xdr:cNvPr id="99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32956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151</xdr:row>
      <xdr:rowOff>0</xdr:rowOff>
    </xdr:from>
    <xdr:ext cx="1765828" cy="1752671"/>
    <xdr:pic>
      <xdr:nvPicPr>
        <xdr:cNvPr id="998" name="2 Imagen" descr="MIP.png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49008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151</xdr:row>
      <xdr:rowOff>0</xdr:rowOff>
    </xdr:from>
    <xdr:ext cx="3778903" cy="2173372"/>
    <xdr:pic>
      <xdr:nvPicPr>
        <xdr:cNvPr id="99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449008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151</xdr:row>
      <xdr:rowOff>0</xdr:rowOff>
    </xdr:from>
    <xdr:ext cx="1765828" cy="1752671"/>
    <xdr:pic>
      <xdr:nvPicPr>
        <xdr:cNvPr id="1000" name="2 Imagen" descr="MIP.png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49008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151</xdr:row>
      <xdr:rowOff>0</xdr:rowOff>
    </xdr:from>
    <xdr:ext cx="3778903" cy="2173372"/>
    <xdr:pic>
      <xdr:nvPicPr>
        <xdr:cNvPr id="100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449008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151</xdr:row>
      <xdr:rowOff>0</xdr:rowOff>
    </xdr:from>
    <xdr:ext cx="1765828" cy="1752671"/>
    <xdr:pic>
      <xdr:nvPicPr>
        <xdr:cNvPr id="1002" name="2 Imagen" descr="MIP.png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49008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151</xdr:row>
      <xdr:rowOff>0</xdr:rowOff>
    </xdr:from>
    <xdr:ext cx="3778903" cy="2173372"/>
    <xdr:pic>
      <xdr:nvPicPr>
        <xdr:cNvPr id="100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449008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175</xdr:row>
      <xdr:rowOff>0</xdr:rowOff>
    </xdr:from>
    <xdr:ext cx="1765828" cy="1752671"/>
    <xdr:pic>
      <xdr:nvPicPr>
        <xdr:cNvPr id="1004" name="2 Imagen" descr="MIP.png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24446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175</xdr:row>
      <xdr:rowOff>0</xdr:rowOff>
    </xdr:from>
    <xdr:ext cx="3778903" cy="2173372"/>
    <xdr:pic>
      <xdr:nvPicPr>
        <xdr:cNvPr id="100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24446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175</xdr:row>
      <xdr:rowOff>0</xdr:rowOff>
    </xdr:from>
    <xdr:ext cx="1765828" cy="1752671"/>
    <xdr:pic>
      <xdr:nvPicPr>
        <xdr:cNvPr id="1006" name="2 Imagen" descr="MIP.png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24446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175</xdr:row>
      <xdr:rowOff>0</xdr:rowOff>
    </xdr:from>
    <xdr:ext cx="3778903" cy="2173372"/>
    <xdr:pic>
      <xdr:nvPicPr>
        <xdr:cNvPr id="100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24446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175</xdr:row>
      <xdr:rowOff>0</xdr:rowOff>
    </xdr:from>
    <xdr:ext cx="1765828" cy="1752671"/>
    <xdr:pic>
      <xdr:nvPicPr>
        <xdr:cNvPr id="1008" name="2 Imagen" descr="MIP.png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24446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175</xdr:row>
      <xdr:rowOff>0</xdr:rowOff>
    </xdr:from>
    <xdr:ext cx="3778903" cy="2173372"/>
    <xdr:pic>
      <xdr:nvPicPr>
        <xdr:cNvPr id="100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24446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345</xdr:row>
      <xdr:rowOff>0</xdr:rowOff>
    </xdr:from>
    <xdr:ext cx="1765828" cy="1752671"/>
    <xdr:pic>
      <xdr:nvPicPr>
        <xdr:cNvPr id="1010" name="2 Imagen" descr="MIP.png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5832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345</xdr:row>
      <xdr:rowOff>0</xdr:rowOff>
    </xdr:from>
    <xdr:ext cx="3778903" cy="2173372"/>
    <xdr:pic>
      <xdr:nvPicPr>
        <xdr:cNvPr id="101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105832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345</xdr:row>
      <xdr:rowOff>0</xdr:rowOff>
    </xdr:from>
    <xdr:ext cx="1765828" cy="1752671"/>
    <xdr:pic>
      <xdr:nvPicPr>
        <xdr:cNvPr id="1012" name="2 Imagen" descr="MIP.png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5832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345</xdr:row>
      <xdr:rowOff>0</xdr:rowOff>
    </xdr:from>
    <xdr:ext cx="3778903" cy="2173372"/>
    <xdr:pic>
      <xdr:nvPicPr>
        <xdr:cNvPr id="101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105832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345</xdr:row>
      <xdr:rowOff>0</xdr:rowOff>
    </xdr:from>
    <xdr:ext cx="1765828" cy="1752671"/>
    <xdr:pic>
      <xdr:nvPicPr>
        <xdr:cNvPr id="1014" name="2 Imagen" descr="MIP.png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5832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345</xdr:row>
      <xdr:rowOff>0</xdr:rowOff>
    </xdr:from>
    <xdr:ext cx="3778903" cy="2173372"/>
    <xdr:pic>
      <xdr:nvPicPr>
        <xdr:cNvPr id="101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105832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123</xdr:row>
      <xdr:rowOff>0</xdr:rowOff>
    </xdr:from>
    <xdr:ext cx="1939012" cy="1833511"/>
    <xdr:pic>
      <xdr:nvPicPr>
        <xdr:cNvPr id="1016" name="2 Imagen" descr="MIP.png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321" y="36099750"/>
          <a:ext cx="1939012" cy="1833511"/>
        </a:xfrm>
        <a:prstGeom prst="rect">
          <a:avLst/>
        </a:prstGeom>
      </xdr:spPr>
    </xdr:pic>
    <xdr:clientData/>
  </xdr:oneCellAnchor>
  <xdr:oneCellAnchor>
    <xdr:from>
      <xdr:col>6</xdr:col>
      <xdr:colOff>534735</xdr:colOff>
      <xdr:row>123</xdr:row>
      <xdr:rowOff>0</xdr:rowOff>
    </xdr:from>
    <xdr:ext cx="3769179" cy="2077358"/>
    <xdr:pic>
      <xdr:nvPicPr>
        <xdr:cNvPr id="101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7910" y="3609975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348</xdr:row>
      <xdr:rowOff>0</xdr:rowOff>
    </xdr:from>
    <xdr:ext cx="1722771" cy="1629036"/>
    <xdr:pic>
      <xdr:nvPicPr>
        <xdr:cNvPr id="1018" name="2 Imagen" descr="MIP.png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9509" y="106775250"/>
          <a:ext cx="1722771" cy="1629036"/>
        </a:xfrm>
        <a:prstGeom prst="rect">
          <a:avLst/>
        </a:prstGeom>
      </xdr:spPr>
    </xdr:pic>
    <xdr:clientData/>
  </xdr:oneCellAnchor>
  <xdr:oneCellAnchor>
    <xdr:from>
      <xdr:col>6</xdr:col>
      <xdr:colOff>334210</xdr:colOff>
      <xdr:row>348</xdr:row>
      <xdr:rowOff>0</xdr:rowOff>
    </xdr:from>
    <xdr:ext cx="3493588" cy="1925468"/>
    <xdr:pic>
      <xdr:nvPicPr>
        <xdr:cNvPr id="101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7385" y="10677525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115</xdr:row>
      <xdr:rowOff>0</xdr:rowOff>
    </xdr:from>
    <xdr:ext cx="1655457" cy="1565384"/>
    <xdr:pic>
      <xdr:nvPicPr>
        <xdr:cNvPr id="1020" name="2 Imagen" descr="MIP.png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445" y="33585150"/>
          <a:ext cx="1655457" cy="1565384"/>
        </a:xfrm>
        <a:prstGeom prst="rect">
          <a:avLst/>
        </a:prstGeom>
      </xdr:spPr>
    </xdr:pic>
    <xdr:clientData/>
  </xdr:oneCellAnchor>
  <xdr:oneCellAnchor>
    <xdr:from>
      <xdr:col>6</xdr:col>
      <xdr:colOff>417762</xdr:colOff>
      <xdr:row>115</xdr:row>
      <xdr:rowOff>0</xdr:rowOff>
    </xdr:from>
    <xdr:ext cx="3260839" cy="2077358"/>
    <xdr:pic>
      <xdr:nvPicPr>
        <xdr:cNvPr id="102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0937" y="33585150"/>
          <a:ext cx="3260839" cy="2077358"/>
        </a:xfrm>
        <a:prstGeom prst="rect">
          <a:avLst/>
        </a:prstGeom>
      </xdr:spPr>
    </xdr:pic>
    <xdr:clientData/>
  </xdr:oneCellAnchor>
  <xdr:oneCellAnchor>
    <xdr:from>
      <xdr:col>6</xdr:col>
      <xdr:colOff>885657</xdr:colOff>
      <xdr:row>193</xdr:row>
      <xdr:rowOff>0</xdr:rowOff>
    </xdr:from>
    <xdr:ext cx="3128069" cy="2038325"/>
    <xdr:pic>
      <xdr:nvPicPr>
        <xdr:cNvPr id="1022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8832" y="581025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193</xdr:row>
      <xdr:rowOff>0</xdr:rowOff>
    </xdr:from>
    <xdr:ext cx="1642825" cy="1503924"/>
    <xdr:pic>
      <xdr:nvPicPr>
        <xdr:cNvPr id="1023" name="60 Imagen" descr="MIP.png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775" y="58102500"/>
          <a:ext cx="1642825" cy="1503924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158</xdr:row>
      <xdr:rowOff>0</xdr:rowOff>
    </xdr:from>
    <xdr:ext cx="3342545" cy="2178083"/>
    <xdr:pic>
      <xdr:nvPicPr>
        <xdr:cNvPr id="1024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7253" y="47101125"/>
          <a:ext cx="3342545" cy="2178083"/>
        </a:xfrm>
        <a:prstGeom prst="rect">
          <a:avLst/>
        </a:prstGeom>
      </xdr:spPr>
    </xdr:pic>
    <xdr:clientData/>
  </xdr:oneCellAnchor>
  <xdr:oneCellAnchor>
    <xdr:from>
      <xdr:col>6</xdr:col>
      <xdr:colOff>350920</xdr:colOff>
      <xdr:row>387</xdr:row>
      <xdr:rowOff>0</xdr:rowOff>
    </xdr:from>
    <xdr:ext cx="3281936" cy="2138589"/>
    <xdr:pic>
      <xdr:nvPicPr>
        <xdr:cNvPr id="1025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4095" y="11903392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387</xdr:row>
      <xdr:rowOff>0</xdr:rowOff>
    </xdr:from>
    <xdr:ext cx="1689308" cy="1546477"/>
    <xdr:pic>
      <xdr:nvPicPr>
        <xdr:cNvPr id="1026" name="60 Imagen" descr="MIP.png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8053" y="11903392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252</xdr:row>
      <xdr:rowOff>0</xdr:rowOff>
    </xdr:from>
    <xdr:ext cx="1779483" cy="1629027"/>
    <xdr:pic>
      <xdr:nvPicPr>
        <xdr:cNvPr id="1027" name="60 Imagen" descr="MIP.png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5522" y="76600050"/>
          <a:ext cx="1779483" cy="1629027"/>
        </a:xfrm>
        <a:prstGeom prst="rect">
          <a:avLst/>
        </a:prstGeom>
      </xdr:spPr>
    </xdr:pic>
    <xdr:clientData/>
  </xdr:oneCellAnchor>
  <xdr:oneCellAnchor>
    <xdr:from>
      <xdr:col>6</xdr:col>
      <xdr:colOff>350922</xdr:colOff>
      <xdr:row>123</xdr:row>
      <xdr:rowOff>0</xdr:rowOff>
    </xdr:from>
    <xdr:ext cx="3007772" cy="2134589"/>
    <xdr:pic>
      <xdr:nvPicPr>
        <xdr:cNvPr id="102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4097" y="360997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123</xdr:row>
      <xdr:rowOff>0</xdr:rowOff>
    </xdr:from>
    <xdr:ext cx="1521359" cy="1578572"/>
    <xdr:pic>
      <xdr:nvPicPr>
        <xdr:cNvPr id="1029" name="29 Imagen" descr="MIP.png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028" y="36099750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158</xdr:row>
      <xdr:rowOff>0</xdr:rowOff>
    </xdr:from>
    <xdr:ext cx="1430628" cy="1303422"/>
    <xdr:pic>
      <xdr:nvPicPr>
        <xdr:cNvPr id="1030" name="60 Imagen" descr="MIP.png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912" y="47101125"/>
          <a:ext cx="1430628" cy="1303422"/>
        </a:xfrm>
        <a:prstGeom prst="rect">
          <a:avLst/>
        </a:prstGeom>
      </xdr:spPr>
    </xdr:pic>
    <xdr:clientData/>
  </xdr:oneCellAnchor>
  <xdr:oneCellAnchor>
    <xdr:from>
      <xdr:col>6</xdr:col>
      <xdr:colOff>768684</xdr:colOff>
      <xdr:row>252</xdr:row>
      <xdr:rowOff>0</xdr:rowOff>
    </xdr:from>
    <xdr:ext cx="3281936" cy="2138589"/>
    <xdr:pic>
      <xdr:nvPicPr>
        <xdr:cNvPr id="1031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1859" y="76600050"/>
          <a:ext cx="3281936" cy="2138589"/>
        </a:xfrm>
        <a:prstGeom prst="rect">
          <a:avLst/>
        </a:prstGeom>
      </xdr:spPr>
    </xdr:pic>
    <xdr:clientData/>
  </xdr:oneCellAnchor>
  <xdr:oneCellAnchor>
    <xdr:from>
      <xdr:col>6</xdr:col>
      <xdr:colOff>802105</xdr:colOff>
      <xdr:row>71</xdr:row>
      <xdr:rowOff>0</xdr:rowOff>
    </xdr:from>
    <xdr:ext cx="3128069" cy="2038325"/>
    <xdr:pic>
      <xdr:nvPicPr>
        <xdr:cNvPr id="1032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5280" y="197548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71</xdr:row>
      <xdr:rowOff>0</xdr:rowOff>
    </xdr:from>
    <xdr:ext cx="1642825" cy="1503924"/>
    <xdr:pic>
      <xdr:nvPicPr>
        <xdr:cNvPr id="1033" name="60 Imagen" descr="MIP.png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3012" y="197548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202</xdr:row>
      <xdr:rowOff>0</xdr:rowOff>
    </xdr:from>
    <xdr:ext cx="1521359" cy="1578572"/>
    <xdr:pic>
      <xdr:nvPicPr>
        <xdr:cNvPr id="1034" name="29 Imagen" descr="MIP.png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476" y="6093142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384343</xdr:colOff>
      <xdr:row>202</xdr:row>
      <xdr:rowOff>0</xdr:rowOff>
    </xdr:from>
    <xdr:ext cx="3007772" cy="2134589"/>
    <xdr:pic>
      <xdr:nvPicPr>
        <xdr:cNvPr id="103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7518" y="609314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16</xdr:row>
      <xdr:rowOff>0</xdr:rowOff>
    </xdr:from>
    <xdr:ext cx="1457526" cy="1512338"/>
    <xdr:pic>
      <xdr:nvPicPr>
        <xdr:cNvPr id="1036" name="29 Imagen" descr="MIP.png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24669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818816</xdr:colOff>
      <xdr:row>16</xdr:row>
      <xdr:rowOff>0</xdr:rowOff>
    </xdr:from>
    <xdr:ext cx="2874210" cy="2039801"/>
    <xdr:pic>
      <xdr:nvPicPr>
        <xdr:cNvPr id="1037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1991" y="24669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349</xdr:row>
      <xdr:rowOff>0</xdr:rowOff>
    </xdr:from>
    <xdr:ext cx="1457526" cy="1512338"/>
    <xdr:pic>
      <xdr:nvPicPr>
        <xdr:cNvPr id="1038" name="29 Imagen" descr="MIP.png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7231" y="1070895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568157</xdr:colOff>
      <xdr:row>349</xdr:row>
      <xdr:rowOff>0</xdr:rowOff>
    </xdr:from>
    <xdr:ext cx="2874210" cy="2039801"/>
    <xdr:pic>
      <xdr:nvPicPr>
        <xdr:cNvPr id="1039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1332" y="1070895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182</xdr:row>
      <xdr:rowOff>0</xdr:rowOff>
    </xdr:from>
    <xdr:ext cx="1521359" cy="1578572"/>
    <xdr:pic>
      <xdr:nvPicPr>
        <xdr:cNvPr id="1040" name="29 Imagen" descr="MIP.png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8686" y="5464492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182</xdr:row>
      <xdr:rowOff>0</xdr:rowOff>
    </xdr:from>
    <xdr:ext cx="3007772" cy="2134589"/>
    <xdr:pic>
      <xdr:nvPicPr>
        <xdr:cNvPr id="104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7253" y="546449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62</xdr:row>
      <xdr:rowOff>0</xdr:rowOff>
    </xdr:from>
    <xdr:ext cx="1521359" cy="1578572"/>
    <xdr:pic>
      <xdr:nvPicPr>
        <xdr:cNvPr id="1042" name="29 Imagen" descr="MIP.png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765" y="1692592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62</xdr:row>
      <xdr:rowOff>0</xdr:rowOff>
    </xdr:from>
    <xdr:ext cx="3007772" cy="2134589"/>
    <xdr:pic>
      <xdr:nvPicPr>
        <xdr:cNvPr id="104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0544" y="169259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85</xdr:row>
      <xdr:rowOff>0</xdr:rowOff>
    </xdr:from>
    <xdr:ext cx="1521359" cy="1578572"/>
    <xdr:pic>
      <xdr:nvPicPr>
        <xdr:cNvPr id="1044" name="29 Imagen" descr="MIP.png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6055" y="2415540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267368</xdr:colOff>
      <xdr:row>85</xdr:row>
      <xdr:rowOff>0</xdr:rowOff>
    </xdr:from>
    <xdr:ext cx="3007772" cy="2134589"/>
    <xdr:pic>
      <xdr:nvPicPr>
        <xdr:cNvPr id="104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0543" y="24155400"/>
          <a:ext cx="3007772" cy="2134589"/>
        </a:xfrm>
        <a:prstGeom prst="rect">
          <a:avLst/>
        </a:prstGeom>
      </xdr:spPr>
    </xdr:pic>
    <xdr:clientData/>
  </xdr:oneCellAnchor>
  <xdr:oneCellAnchor>
    <xdr:from>
      <xdr:col>6</xdr:col>
      <xdr:colOff>217236</xdr:colOff>
      <xdr:row>55</xdr:row>
      <xdr:rowOff>0</xdr:rowOff>
    </xdr:from>
    <xdr:ext cx="2874210" cy="2039801"/>
    <xdr:pic>
      <xdr:nvPicPr>
        <xdr:cNvPr id="104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0411" y="147256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84</xdr:row>
      <xdr:rowOff>0</xdr:rowOff>
    </xdr:from>
    <xdr:ext cx="1457526" cy="1512338"/>
    <xdr:pic>
      <xdr:nvPicPr>
        <xdr:cNvPr id="1047" name="29 Imagen" descr="MIP.png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238410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467896</xdr:colOff>
      <xdr:row>84</xdr:row>
      <xdr:rowOff>0</xdr:rowOff>
    </xdr:from>
    <xdr:ext cx="2874210" cy="2039801"/>
    <xdr:pic>
      <xdr:nvPicPr>
        <xdr:cNvPr id="104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1071" y="238410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338</xdr:row>
      <xdr:rowOff>0</xdr:rowOff>
    </xdr:from>
    <xdr:ext cx="1457526" cy="1512338"/>
    <xdr:pic>
      <xdr:nvPicPr>
        <xdr:cNvPr id="1049" name="29 Imagen" descr="MIP.png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10363200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635000</xdr:colOff>
      <xdr:row>338</xdr:row>
      <xdr:rowOff>0</xdr:rowOff>
    </xdr:from>
    <xdr:ext cx="2874210" cy="2039801"/>
    <xdr:pic>
      <xdr:nvPicPr>
        <xdr:cNvPr id="105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8175" y="1036320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289</xdr:row>
      <xdr:rowOff>0</xdr:rowOff>
    </xdr:from>
    <xdr:ext cx="1457526" cy="1512338"/>
    <xdr:pic>
      <xdr:nvPicPr>
        <xdr:cNvPr id="1051" name="29 Imagen" descr="MIP.png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882300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289</xdr:row>
      <xdr:rowOff>0</xdr:rowOff>
    </xdr:from>
    <xdr:ext cx="2874210" cy="2039801"/>
    <xdr:pic>
      <xdr:nvPicPr>
        <xdr:cNvPr id="1052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0544" y="88230075"/>
          <a:ext cx="2874210" cy="2039801"/>
        </a:xfrm>
        <a:prstGeom prst="rect">
          <a:avLst/>
        </a:prstGeom>
      </xdr:spPr>
    </xdr:pic>
    <xdr:clientData/>
  </xdr:oneCellAnchor>
  <xdr:oneCellAnchor>
    <xdr:from>
      <xdr:col>6</xdr:col>
      <xdr:colOff>200527</xdr:colOff>
      <xdr:row>123</xdr:row>
      <xdr:rowOff>0</xdr:rowOff>
    </xdr:from>
    <xdr:ext cx="2874210" cy="2039801"/>
    <xdr:pic>
      <xdr:nvPicPr>
        <xdr:cNvPr id="105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3702" y="360997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348</xdr:row>
      <xdr:rowOff>0</xdr:rowOff>
    </xdr:from>
    <xdr:ext cx="1765828" cy="1752671"/>
    <xdr:pic>
      <xdr:nvPicPr>
        <xdr:cNvPr id="1054" name="2 Imagen" descr="MIP.png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67752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348</xdr:row>
      <xdr:rowOff>0</xdr:rowOff>
    </xdr:from>
    <xdr:ext cx="3778903" cy="2173372"/>
    <xdr:pic>
      <xdr:nvPicPr>
        <xdr:cNvPr id="105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1067752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115</xdr:row>
      <xdr:rowOff>0</xdr:rowOff>
    </xdr:from>
    <xdr:ext cx="1765828" cy="1752671"/>
    <xdr:pic>
      <xdr:nvPicPr>
        <xdr:cNvPr id="1056" name="2 Imagen" descr="MIP.png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335851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115</xdr:row>
      <xdr:rowOff>0</xdr:rowOff>
    </xdr:from>
    <xdr:ext cx="3778903" cy="2173372"/>
    <xdr:pic>
      <xdr:nvPicPr>
        <xdr:cNvPr id="105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33585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312</xdr:row>
      <xdr:rowOff>0</xdr:rowOff>
    </xdr:from>
    <xdr:ext cx="1765828" cy="1752671"/>
    <xdr:pic>
      <xdr:nvPicPr>
        <xdr:cNvPr id="1058" name="2 Imagen" descr="MIP.png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954595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312</xdr:row>
      <xdr:rowOff>0</xdr:rowOff>
    </xdr:from>
    <xdr:ext cx="3778903" cy="2173372"/>
    <xdr:pic>
      <xdr:nvPicPr>
        <xdr:cNvPr id="105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954595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348</xdr:row>
      <xdr:rowOff>0</xdr:rowOff>
    </xdr:from>
    <xdr:ext cx="1765828" cy="1752671"/>
    <xdr:pic>
      <xdr:nvPicPr>
        <xdr:cNvPr id="1060" name="2 Imagen" descr="MIP.png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67752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348</xdr:row>
      <xdr:rowOff>0</xdr:rowOff>
    </xdr:from>
    <xdr:ext cx="3778903" cy="2173372"/>
    <xdr:pic>
      <xdr:nvPicPr>
        <xdr:cNvPr id="106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1067752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115</xdr:row>
      <xdr:rowOff>0</xdr:rowOff>
    </xdr:from>
    <xdr:ext cx="1765828" cy="1752671"/>
    <xdr:pic>
      <xdr:nvPicPr>
        <xdr:cNvPr id="1062" name="2 Imagen" descr="MIP.png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335851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115</xdr:row>
      <xdr:rowOff>0</xdr:rowOff>
    </xdr:from>
    <xdr:ext cx="3778903" cy="2173372"/>
    <xdr:pic>
      <xdr:nvPicPr>
        <xdr:cNvPr id="106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33585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115</xdr:row>
      <xdr:rowOff>0</xdr:rowOff>
    </xdr:from>
    <xdr:ext cx="1765828" cy="1752671"/>
    <xdr:pic>
      <xdr:nvPicPr>
        <xdr:cNvPr id="1064" name="2 Imagen" descr="MIP.png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335851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115</xdr:row>
      <xdr:rowOff>0</xdr:rowOff>
    </xdr:from>
    <xdr:ext cx="3778903" cy="2173372"/>
    <xdr:pic>
      <xdr:nvPicPr>
        <xdr:cNvPr id="106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33585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312</xdr:row>
      <xdr:rowOff>0</xdr:rowOff>
    </xdr:from>
    <xdr:ext cx="1765828" cy="1752671"/>
    <xdr:pic>
      <xdr:nvPicPr>
        <xdr:cNvPr id="1066" name="2 Imagen" descr="MIP.png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954595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312</xdr:row>
      <xdr:rowOff>0</xdr:rowOff>
    </xdr:from>
    <xdr:ext cx="3778903" cy="2173372"/>
    <xdr:pic>
      <xdr:nvPicPr>
        <xdr:cNvPr id="106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954595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312</xdr:row>
      <xdr:rowOff>0</xdr:rowOff>
    </xdr:from>
    <xdr:ext cx="1765828" cy="1752671"/>
    <xdr:pic>
      <xdr:nvPicPr>
        <xdr:cNvPr id="1068" name="2 Imagen" descr="MIP.png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954595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312</xdr:row>
      <xdr:rowOff>0</xdr:rowOff>
    </xdr:from>
    <xdr:ext cx="3778903" cy="2173372"/>
    <xdr:pic>
      <xdr:nvPicPr>
        <xdr:cNvPr id="106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954595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312</xdr:row>
      <xdr:rowOff>0</xdr:rowOff>
    </xdr:from>
    <xdr:ext cx="1765828" cy="1752671"/>
    <xdr:pic>
      <xdr:nvPicPr>
        <xdr:cNvPr id="1070" name="2 Imagen" descr="MIP.png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954595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312</xdr:row>
      <xdr:rowOff>0</xdr:rowOff>
    </xdr:from>
    <xdr:ext cx="3778903" cy="2173372"/>
    <xdr:pic>
      <xdr:nvPicPr>
        <xdr:cNvPr id="107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954595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159</xdr:row>
      <xdr:rowOff>0</xdr:rowOff>
    </xdr:from>
    <xdr:ext cx="1765828" cy="1752671"/>
    <xdr:pic>
      <xdr:nvPicPr>
        <xdr:cNvPr id="1072" name="2 Imagen" descr="MIP.png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74154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159</xdr:row>
      <xdr:rowOff>0</xdr:rowOff>
    </xdr:from>
    <xdr:ext cx="3778903" cy="2173372"/>
    <xdr:pic>
      <xdr:nvPicPr>
        <xdr:cNvPr id="107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47415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159</xdr:row>
      <xdr:rowOff>0</xdr:rowOff>
    </xdr:from>
    <xdr:ext cx="1765828" cy="1752671"/>
    <xdr:pic>
      <xdr:nvPicPr>
        <xdr:cNvPr id="1074" name="2 Imagen" descr="MIP.png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74154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159</xdr:row>
      <xdr:rowOff>0</xdr:rowOff>
    </xdr:from>
    <xdr:ext cx="3778903" cy="2173372"/>
    <xdr:pic>
      <xdr:nvPicPr>
        <xdr:cNvPr id="1075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47415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159</xdr:row>
      <xdr:rowOff>0</xdr:rowOff>
    </xdr:from>
    <xdr:ext cx="1765828" cy="1752671"/>
    <xdr:pic>
      <xdr:nvPicPr>
        <xdr:cNvPr id="1076" name="2 Imagen" descr="MIP.png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741545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159</xdr:row>
      <xdr:rowOff>0</xdr:rowOff>
    </xdr:from>
    <xdr:ext cx="3778903" cy="2173372"/>
    <xdr:pic>
      <xdr:nvPicPr>
        <xdr:cNvPr id="107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47415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158</xdr:row>
      <xdr:rowOff>0</xdr:rowOff>
    </xdr:from>
    <xdr:ext cx="1765828" cy="1752671"/>
    <xdr:pic>
      <xdr:nvPicPr>
        <xdr:cNvPr id="1078" name="2 Imagen" descr="MIP.png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71011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158</xdr:row>
      <xdr:rowOff>0</xdr:rowOff>
    </xdr:from>
    <xdr:ext cx="3778903" cy="2173372"/>
    <xdr:pic>
      <xdr:nvPicPr>
        <xdr:cNvPr id="107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471011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158</xdr:row>
      <xdr:rowOff>0</xdr:rowOff>
    </xdr:from>
    <xdr:ext cx="1765828" cy="1752671"/>
    <xdr:pic>
      <xdr:nvPicPr>
        <xdr:cNvPr id="1080" name="2 Imagen" descr="MIP.png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71011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158</xdr:row>
      <xdr:rowOff>0</xdr:rowOff>
    </xdr:from>
    <xdr:ext cx="3778903" cy="2173372"/>
    <xdr:pic>
      <xdr:nvPicPr>
        <xdr:cNvPr id="1081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471011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158</xdr:row>
      <xdr:rowOff>0</xdr:rowOff>
    </xdr:from>
    <xdr:ext cx="1765828" cy="1752671"/>
    <xdr:pic>
      <xdr:nvPicPr>
        <xdr:cNvPr id="1082" name="2 Imagen" descr="MIP.png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471011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158</xdr:row>
      <xdr:rowOff>0</xdr:rowOff>
    </xdr:from>
    <xdr:ext cx="3778903" cy="2173372"/>
    <xdr:pic>
      <xdr:nvPicPr>
        <xdr:cNvPr id="1083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1169" y="471011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134</xdr:row>
      <xdr:rowOff>0</xdr:rowOff>
    </xdr:from>
    <xdr:ext cx="1939012" cy="1833511"/>
    <xdr:pic>
      <xdr:nvPicPr>
        <xdr:cNvPr id="1084" name="2 Imagen" descr="MIP.png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321" y="39557325"/>
          <a:ext cx="1939012" cy="1833511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176</xdr:row>
      <xdr:rowOff>0</xdr:rowOff>
    </xdr:from>
    <xdr:ext cx="1655457" cy="1565384"/>
    <xdr:pic>
      <xdr:nvPicPr>
        <xdr:cNvPr id="1085" name="2 Imagen" descr="MIP.png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445" y="52758975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176</xdr:row>
      <xdr:rowOff>0</xdr:rowOff>
    </xdr:from>
    <xdr:ext cx="3260839" cy="2077358"/>
    <xdr:pic>
      <xdr:nvPicPr>
        <xdr:cNvPr id="1086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4412" y="52758975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51</xdr:row>
      <xdr:rowOff>0</xdr:rowOff>
    </xdr:from>
    <xdr:ext cx="3128069" cy="2038325"/>
    <xdr:pic>
      <xdr:nvPicPr>
        <xdr:cNvPr id="1087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82307" y="134683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51</xdr:row>
      <xdr:rowOff>0</xdr:rowOff>
    </xdr:from>
    <xdr:ext cx="1642825" cy="1503924"/>
    <xdr:pic>
      <xdr:nvPicPr>
        <xdr:cNvPr id="1088" name="60 Imagen" descr="MIP.png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775" y="1346835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83</xdr:row>
      <xdr:rowOff>0</xdr:rowOff>
    </xdr:from>
    <xdr:ext cx="3342545" cy="2178083"/>
    <xdr:pic>
      <xdr:nvPicPr>
        <xdr:cNvPr id="1089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0728" y="235267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222</xdr:row>
      <xdr:rowOff>0</xdr:rowOff>
    </xdr:from>
    <xdr:ext cx="3281936" cy="2138589"/>
    <xdr:pic>
      <xdr:nvPicPr>
        <xdr:cNvPr id="1090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7570" y="6721792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222</xdr:row>
      <xdr:rowOff>0</xdr:rowOff>
    </xdr:from>
    <xdr:ext cx="1689308" cy="1546477"/>
    <xdr:pic>
      <xdr:nvPicPr>
        <xdr:cNvPr id="1091" name="60 Imagen" descr="MIP.png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8053" y="6721792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334</xdr:row>
      <xdr:rowOff>0</xdr:rowOff>
    </xdr:from>
    <xdr:ext cx="1779483" cy="1629027"/>
    <xdr:pic>
      <xdr:nvPicPr>
        <xdr:cNvPr id="1092" name="60 Imagen" descr="MIP.png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5522" y="102374700"/>
          <a:ext cx="1779483" cy="1629027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76</xdr:row>
      <xdr:rowOff>0</xdr:rowOff>
    </xdr:from>
    <xdr:ext cx="1521359" cy="1578572"/>
    <xdr:pic>
      <xdr:nvPicPr>
        <xdr:cNvPr id="1093" name="29 Imagen" descr="MIP.png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028" y="213264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83</xdr:row>
      <xdr:rowOff>0</xdr:rowOff>
    </xdr:from>
    <xdr:ext cx="1430628" cy="1303422"/>
    <xdr:pic>
      <xdr:nvPicPr>
        <xdr:cNvPr id="1094" name="60 Imagen" descr="MIP.png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912" y="235267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334</xdr:row>
      <xdr:rowOff>0</xdr:rowOff>
    </xdr:from>
    <xdr:ext cx="3281936" cy="2138589"/>
    <xdr:pic>
      <xdr:nvPicPr>
        <xdr:cNvPr id="1095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334" y="1023747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19</xdr:row>
      <xdr:rowOff>0</xdr:rowOff>
    </xdr:from>
    <xdr:ext cx="3128069" cy="2038325"/>
    <xdr:pic>
      <xdr:nvPicPr>
        <xdr:cNvPr id="1096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8755" y="34099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316</xdr:row>
      <xdr:rowOff>0</xdr:rowOff>
    </xdr:from>
    <xdr:ext cx="1521359" cy="1578572"/>
    <xdr:pic>
      <xdr:nvPicPr>
        <xdr:cNvPr id="1097" name="29 Imagen" descr="MIP.png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476" y="967168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316</xdr:row>
      <xdr:rowOff>0</xdr:rowOff>
    </xdr:from>
    <xdr:ext cx="3007772" cy="2134589"/>
    <xdr:pic>
      <xdr:nvPicPr>
        <xdr:cNvPr id="109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0993" y="967168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343</xdr:row>
      <xdr:rowOff>0</xdr:rowOff>
    </xdr:from>
    <xdr:ext cx="1457526" cy="1512338"/>
    <xdr:pic>
      <xdr:nvPicPr>
        <xdr:cNvPr id="1099" name="29 Imagen" descr="MIP.png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1052036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343</xdr:row>
      <xdr:rowOff>0</xdr:rowOff>
    </xdr:from>
    <xdr:ext cx="2874210" cy="2039801"/>
    <xdr:pic>
      <xdr:nvPicPr>
        <xdr:cNvPr id="110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15466" y="105203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273</xdr:row>
      <xdr:rowOff>0</xdr:rowOff>
    </xdr:from>
    <xdr:ext cx="1457526" cy="1512338"/>
    <xdr:pic>
      <xdr:nvPicPr>
        <xdr:cNvPr id="1101" name="29 Imagen" descr="MIP.png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7231" y="832008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273</xdr:row>
      <xdr:rowOff>0</xdr:rowOff>
    </xdr:from>
    <xdr:ext cx="2874210" cy="2039801"/>
    <xdr:pic>
      <xdr:nvPicPr>
        <xdr:cNvPr id="1102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4807" y="832008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263</xdr:row>
      <xdr:rowOff>0</xdr:rowOff>
    </xdr:from>
    <xdr:ext cx="1521359" cy="1578572"/>
    <xdr:pic>
      <xdr:nvPicPr>
        <xdr:cNvPr id="1103" name="29 Imagen" descr="MIP.png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8686" y="800576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263</xdr:row>
      <xdr:rowOff>0</xdr:rowOff>
    </xdr:from>
    <xdr:ext cx="3007772" cy="2134589"/>
    <xdr:pic>
      <xdr:nvPicPr>
        <xdr:cNvPr id="1104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0728" y="800576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312</xdr:row>
      <xdr:rowOff>0</xdr:rowOff>
    </xdr:from>
    <xdr:ext cx="1521359" cy="1578572"/>
    <xdr:pic>
      <xdr:nvPicPr>
        <xdr:cNvPr id="1105" name="29 Imagen" descr="MIP.png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765" y="954595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312</xdr:row>
      <xdr:rowOff>0</xdr:rowOff>
    </xdr:from>
    <xdr:ext cx="3007772" cy="2134589"/>
    <xdr:pic>
      <xdr:nvPicPr>
        <xdr:cNvPr id="110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9" y="954595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144</xdr:row>
      <xdr:rowOff>0</xdr:rowOff>
    </xdr:from>
    <xdr:ext cx="1521359" cy="1578572"/>
    <xdr:pic>
      <xdr:nvPicPr>
        <xdr:cNvPr id="1107" name="29 Imagen" descr="MIP.png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6055" y="427005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144</xdr:row>
      <xdr:rowOff>0</xdr:rowOff>
    </xdr:from>
    <xdr:ext cx="3007772" cy="2134589"/>
    <xdr:pic>
      <xdr:nvPicPr>
        <xdr:cNvPr id="110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8" y="427005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325</xdr:row>
      <xdr:rowOff>0</xdr:rowOff>
    </xdr:from>
    <xdr:ext cx="1457526" cy="1512338"/>
    <xdr:pic>
      <xdr:nvPicPr>
        <xdr:cNvPr id="1109" name="29 Imagen" descr="MIP.png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284" y="99545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325</xdr:row>
      <xdr:rowOff>0</xdr:rowOff>
    </xdr:from>
    <xdr:ext cx="2874210" cy="2039801"/>
    <xdr:pic>
      <xdr:nvPicPr>
        <xdr:cNvPr id="111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13886" y="99545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289</xdr:row>
      <xdr:rowOff>0</xdr:rowOff>
    </xdr:from>
    <xdr:ext cx="1457526" cy="1512338"/>
    <xdr:pic>
      <xdr:nvPicPr>
        <xdr:cNvPr id="1111" name="29 Imagen" descr="MIP.png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882300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289</xdr:row>
      <xdr:rowOff>0</xdr:rowOff>
    </xdr:from>
    <xdr:ext cx="2874210" cy="2039801"/>
    <xdr:pic>
      <xdr:nvPicPr>
        <xdr:cNvPr id="1112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4546" y="882300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202</xdr:row>
      <xdr:rowOff>0</xdr:rowOff>
    </xdr:from>
    <xdr:ext cx="1457526" cy="1512338"/>
    <xdr:pic>
      <xdr:nvPicPr>
        <xdr:cNvPr id="1113" name="29 Imagen" descr="MIP.png" hidden="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609314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202</xdr:row>
      <xdr:rowOff>0</xdr:rowOff>
    </xdr:from>
    <xdr:ext cx="2874210" cy="2039801"/>
    <xdr:pic>
      <xdr:nvPicPr>
        <xdr:cNvPr id="1114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1650" y="609314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166</xdr:row>
      <xdr:rowOff>0</xdr:rowOff>
    </xdr:from>
    <xdr:ext cx="1457526" cy="1512338"/>
    <xdr:pic>
      <xdr:nvPicPr>
        <xdr:cNvPr id="1115" name="29 Imagen" descr="MIP.png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496157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166</xdr:row>
      <xdr:rowOff>0</xdr:rowOff>
    </xdr:from>
    <xdr:ext cx="2874210" cy="2039801"/>
    <xdr:pic>
      <xdr:nvPicPr>
        <xdr:cNvPr id="111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9" y="496157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342</xdr:row>
      <xdr:rowOff>0</xdr:rowOff>
    </xdr:from>
    <xdr:ext cx="1457526" cy="1512338"/>
    <xdr:pic>
      <xdr:nvPicPr>
        <xdr:cNvPr id="1117" name="29 Imagen" descr="MIP.png" hidden="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100" y="1048893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342</xdr:row>
      <xdr:rowOff>0</xdr:rowOff>
    </xdr:from>
    <xdr:ext cx="2874210" cy="2039801"/>
    <xdr:pic>
      <xdr:nvPicPr>
        <xdr:cNvPr id="111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7177" y="1048893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176</xdr:row>
      <xdr:rowOff>0</xdr:rowOff>
    </xdr:from>
    <xdr:ext cx="1765828" cy="1752671"/>
    <xdr:pic>
      <xdr:nvPicPr>
        <xdr:cNvPr id="1119" name="2 Imagen" descr="MIP.png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2758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176</xdr:row>
      <xdr:rowOff>0</xdr:rowOff>
    </xdr:from>
    <xdr:ext cx="3778903" cy="2173372"/>
    <xdr:pic>
      <xdr:nvPicPr>
        <xdr:cNvPr id="112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2758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291</xdr:row>
      <xdr:rowOff>0</xdr:rowOff>
    </xdr:from>
    <xdr:ext cx="1765828" cy="1752671"/>
    <xdr:pic>
      <xdr:nvPicPr>
        <xdr:cNvPr id="1121" name="2 Imagen" descr="MIP.png" hidden="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88858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291</xdr:row>
      <xdr:rowOff>0</xdr:rowOff>
    </xdr:from>
    <xdr:ext cx="3778903" cy="2173372"/>
    <xdr:pic>
      <xdr:nvPicPr>
        <xdr:cNvPr id="112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88858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176</xdr:row>
      <xdr:rowOff>0</xdr:rowOff>
    </xdr:from>
    <xdr:ext cx="1765828" cy="1752671"/>
    <xdr:pic>
      <xdr:nvPicPr>
        <xdr:cNvPr id="1123" name="2 Imagen" descr="MIP.png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2758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176</xdr:row>
      <xdr:rowOff>0</xdr:rowOff>
    </xdr:from>
    <xdr:ext cx="3778903" cy="2173372"/>
    <xdr:pic>
      <xdr:nvPicPr>
        <xdr:cNvPr id="112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2758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176</xdr:row>
      <xdr:rowOff>0</xdr:rowOff>
    </xdr:from>
    <xdr:ext cx="1765828" cy="1752671"/>
    <xdr:pic>
      <xdr:nvPicPr>
        <xdr:cNvPr id="1125" name="2 Imagen" descr="MIP.png" hidden="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27589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176</xdr:row>
      <xdr:rowOff>0</xdr:rowOff>
    </xdr:from>
    <xdr:ext cx="3778903" cy="2173372"/>
    <xdr:pic>
      <xdr:nvPicPr>
        <xdr:cNvPr id="1126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27589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291</xdr:row>
      <xdr:rowOff>0</xdr:rowOff>
    </xdr:from>
    <xdr:ext cx="1765828" cy="1752671"/>
    <xdr:pic>
      <xdr:nvPicPr>
        <xdr:cNvPr id="1127" name="2 Imagen" descr="MIP.png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88858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291</xdr:row>
      <xdr:rowOff>0</xdr:rowOff>
    </xdr:from>
    <xdr:ext cx="3778903" cy="2173372"/>
    <xdr:pic>
      <xdr:nvPicPr>
        <xdr:cNvPr id="1128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88858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291</xdr:row>
      <xdr:rowOff>0</xdr:rowOff>
    </xdr:from>
    <xdr:ext cx="1765828" cy="1752671"/>
    <xdr:pic>
      <xdr:nvPicPr>
        <xdr:cNvPr id="1129" name="2 Imagen" descr="MIP.png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88858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291</xdr:row>
      <xdr:rowOff>0</xdr:rowOff>
    </xdr:from>
    <xdr:ext cx="3778903" cy="2173372"/>
    <xdr:pic>
      <xdr:nvPicPr>
        <xdr:cNvPr id="113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88858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291</xdr:row>
      <xdr:rowOff>0</xdr:rowOff>
    </xdr:from>
    <xdr:ext cx="1765828" cy="1752671"/>
    <xdr:pic>
      <xdr:nvPicPr>
        <xdr:cNvPr id="1131" name="2 Imagen" descr="MIP.png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88858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291</xdr:row>
      <xdr:rowOff>0</xdr:rowOff>
    </xdr:from>
    <xdr:ext cx="3778903" cy="2173372"/>
    <xdr:pic>
      <xdr:nvPicPr>
        <xdr:cNvPr id="113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88858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293</xdr:row>
      <xdr:rowOff>0</xdr:rowOff>
    </xdr:from>
    <xdr:ext cx="1765828" cy="1752671"/>
    <xdr:pic>
      <xdr:nvPicPr>
        <xdr:cNvPr id="1133" name="2 Imagen" descr="MIP.png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894873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293</xdr:row>
      <xdr:rowOff>0</xdr:rowOff>
    </xdr:from>
    <xdr:ext cx="3778903" cy="2173372"/>
    <xdr:pic>
      <xdr:nvPicPr>
        <xdr:cNvPr id="113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89487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293</xdr:row>
      <xdr:rowOff>0</xdr:rowOff>
    </xdr:from>
    <xdr:ext cx="1765828" cy="1752671"/>
    <xdr:pic>
      <xdr:nvPicPr>
        <xdr:cNvPr id="1135" name="2 Imagen" descr="MIP.png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894873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293</xdr:row>
      <xdr:rowOff>0</xdr:rowOff>
    </xdr:from>
    <xdr:ext cx="3778903" cy="2173372"/>
    <xdr:pic>
      <xdr:nvPicPr>
        <xdr:cNvPr id="1136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89487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293</xdr:row>
      <xdr:rowOff>0</xdr:rowOff>
    </xdr:from>
    <xdr:ext cx="1765828" cy="1752671"/>
    <xdr:pic>
      <xdr:nvPicPr>
        <xdr:cNvPr id="1137" name="2 Imagen" descr="MIP.png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894873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293</xdr:row>
      <xdr:rowOff>0</xdr:rowOff>
    </xdr:from>
    <xdr:ext cx="3778903" cy="2173372"/>
    <xdr:pic>
      <xdr:nvPicPr>
        <xdr:cNvPr id="1138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89487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83</xdr:row>
      <xdr:rowOff>0</xdr:rowOff>
    </xdr:from>
    <xdr:ext cx="1765828" cy="1752671"/>
    <xdr:pic>
      <xdr:nvPicPr>
        <xdr:cNvPr id="1139" name="2 Imagen" descr="MIP.png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35267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83</xdr:row>
      <xdr:rowOff>0</xdr:rowOff>
    </xdr:from>
    <xdr:ext cx="3778903" cy="2173372"/>
    <xdr:pic>
      <xdr:nvPicPr>
        <xdr:cNvPr id="114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235267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83</xdr:row>
      <xdr:rowOff>0</xdr:rowOff>
    </xdr:from>
    <xdr:ext cx="1765828" cy="1752671"/>
    <xdr:pic>
      <xdr:nvPicPr>
        <xdr:cNvPr id="1141" name="2 Imagen" descr="MIP.png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35267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83</xdr:row>
      <xdr:rowOff>0</xdr:rowOff>
    </xdr:from>
    <xdr:ext cx="3778903" cy="2173372"/>
    <xdr:pic>
      <xdr:nvPicPr>
        <xdr:cNvPr id="114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235267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83</xdr:row>
      <xdr:rowOff>0</xdr:rowOff>
    </xdr:from>
    <xdr:ext cx="1765828" cy="1752671"/>
    <xdr:pic>
      <xdr:nvPicPr>
        <xdr:cNvPr id="1143" name="2 Imagen" descr="MIP.png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35267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83</xdr:row>
      <xdr:rowOff>0</xdr:rowOff>
    </xdr:from>
    <xdr:ext cx="3778903" cy="2173372"/>
    <xdr:pic>
      <xdr:nvPicPr>
        <xdr:cNvPr id="114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235267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306</xdr:row>
      <xdr:rowOff>0</xdr:rowOff>
    </xdr:from>
    <xdr:ext cx="1939012" cy="1833511"/>
    <xdr:pic>
      <xdr:nvPicPr>
        <xdr:cNvPr id="1145" name="2 Imagen" descr="MIP.png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321" y="93573600"/>
          <a:ext cx="1939012" cy="1833511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354</xdr:row>
      <xdr:rowOff>0</xdr:rowOff>
    </xdr:from>
    <xdr:ext cx="1722771" cy="1629036"/>
    <xdr:pic>
      <xdr:nvPicPr>
        <xdr:cNvPr id="1146" name="2 Imagen" descr="MIP.png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9509" y="1086612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354</xdr:row>
      <xdr:rowOff>0</xdr:rowOff>
    </xdr:from>
    <xdr:ext cx="3493588" cy="1925468"/>
    <xdr:pic>
      <xdr:nvPicPr>
        <xdr:cNvPr id="1147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30860" y="1086612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35</xdr:row>
      <xdr:rowOff>0</xdr:rowOff>
    </xdr:from>
    <xdr:ext cx="1655457" cy="1565384"/>
    <xdr:pic>
      <xdr:nvPicPr>
        <xdr:cNvPr id="1148" name="2 Imagen" descr="MIP.png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445" y="843915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35</xdr:row>
      <xdr:rowOff>0</xdr:rowOff>
    </xdr:from>
    <xdr:ext cx="3260839" cy="2077358"/>
    <xdr:pic>
      <xdr:nvPicPr>
        <xdr:cNvPr id="1149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4412" y="843915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74</xdr:row>
      <xdr:rowOff>0</xdr:rowOff>
    </xdr:from>
    <xdr:ext cx="3128069" cy="2038325"/>
    <xdr:pic>
      <xdr:nvPicPr>
        <xdr:cNvPr id="1150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82307" y="2069782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74</xdr:row>
      <xdr:rowOff>0</xdr:rowOff>
    </xdr:from>
    <xdr:ext cx="1642825" cy="1503924"/>
    <xdr:pic>
      <xdr:nvPicPr>
        <xdr:cNvPr id="1151" name="60 Imagen" descr="MIP.png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5775" y="20697825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245</xdr:row>
      <xdr:rowOff>0</xdr:rowOff>
    </xdr:from>
    <xdr:ext cx="3281936" cy="2138589"/>
    <xdr:pic>
      <xdr:nvPicPr>
        <xdr:cNvPr id="1152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7570" y="7439977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245</xdr:row>
      <xdr:rowOff>0</xdr:rowOff>
    </xdr:from>
    <xdr:ext cx="1689308" cy="1546477"/>
    <xdr:pic>
      <xdr:nvPicPr>
        <xdr:cNvPr id="1153" name="60 Imagen" descr="MIP.png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8053" y="7439977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201</xdr:row>
      <xdr:rowOff>0</xdr:rowOff>
    </xdr:from>
    <xdr:ext cx="1779483" cy="1629027"/>
    <xdr:pic>
      <xdr:nvPicPr>
        <xdr:cNvPr id="1154" name="60 Imagen" descr="MIP.png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5522" y="606171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369</xdr:row>
      <xdr:rowOff>0</xdr:rowOff>
    </xdr:from>
    <xdr:ext cx="3007772" cy="2134589"/>
    <xdr:pic>
      <xdr:nvPicPr>
        <xdr:cNvPr id="115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7572" y="1133760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369</xdr:row>
      <xdr:rowOff>0</xdr:rowOff>
    </xdr:from>
    <xdr:ext cx="1521359" cy="1578572"/>
    <xdr:pic>
      <xdr:nvPicPr>
        <xdr:cNvPr id="1156" name="29 Imagen" descr="MIP.png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028" y="1133760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201</xdr:row>
      <xdr:rowOff>0</xdr:rowOff>
    </xdr:from>
    <xdr:ext cx="3281936" cy="2138589"/>
    <xdr:pic>
      <xdr:nvPicPr>
        <xdr:cNvPr id="1157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334" y="606171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88</xdr:row>
      <xdr:rowOff>0</xdr:rowOff>
    </xdr:from>
    <xdr:ext cx="3128069" cy="2038325"/>
    <xdr:pic>
      <xdr:nvPicPr>
        <xdr:cNvPr id="1158" name="40 Imagen" descr="logo-dgm-fondo-blanco-login.png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8755" y="250983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88</xdr:row>
      <xdr:rowOff>0</xdr:rowOff>
    </xdr:from>
    <xdr:ext cx="1642825" cy="1503924"/>
    <xdr:pic>
      <xdr:nvPicPr>
        <xdr:cNvPr id="1159" name="60 Imagen" descr="MIP.png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3012" y="25098375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154</xdr:row>
      <xdr:rowOff>0</xdr:rowOff>
    </xdr:from>
    <xdr:ext cx="1521359" cy="1578572"/>
    <xdr:pic>
      <xdr:nvPicPr>
        <xdr:cNvPr id="1160" name="29 Imagen" descr="MIP.png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476" y="458438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154</xdr:row>
      <xdr:rowOff>0</xdr:rowOff>
    </xdr:from>
    <xdr:ext cx="3007772" cy="2134589"/>
    <xdr:pic>
      <xdr:nvPicPr>
        <xdr:cNvPr id="1161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0993" y="458438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183</xdr:row>
      <xdr:rowOff>0</xdr:rowOff>
    </xdr:from>
    <xdr:ext cx="1457526" cy="1512338"/>
    <xdr:pic>
      <xdr:nvPicPr>
        <xdr:cNvPr id="1162" name="29 Imagen" descr="MIP.png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549592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183</xdr:row>
      <xdr:rowOff>0</xdr:rowOff>
    </xdr:from>
    <xdr:ext cx="2874210" cy="2039801"/>
    <xdr:pic>
      <xdr:nvPicPr>
        <xdr:cNvPr id="1163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15466" y="549592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80</xdr:row>
      <xdr:rowOff>0</xdr:rowOff>
    </xdr:from>
    <xdr:ext cx="1457526" cy="1512338"/>
    <xdr:pic>
      <xdr:nvPicPr>
        <xdr:cNvPr id="1164" name="29 Imagen" descr="MIP.png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7231" y="22583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80</xdr:row>
      <xdr:rowOff>0</xdr:rowOff>
    </xdr:from>
    <xdr:ext cx="2874210" cy="2039801"/>
    <xdr:pic>
      <xdr:nvPicPr>
        <xdr:cNvPr id="1165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4807" y="22583775"/>
          <a:ext cx="2874210" cy="2039801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271</xdr:row>
      <xdr:rowOff>0</xdr:rowOff>
    </xdr:from>
    <xdr:ext cx="3007772" cy="2134589"/>
    <xdr:pic>
      <xdr:nvPicPr>
        <xdr:cNvPr id="116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0728" y="82572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296</xdr:row>
      <xdr:rowOff>0</xdr:rowOff>
    </xdr:from>
    <xdr:ext cx="1521359" cy="1578572"/>
    <xdr:pic>
      <xdr:nvPicPr>
        <xdr:cNvPr id="1167" name="29 Imagen" descr="MIP.png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765" y="904303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296</xdr:row>
      <xdr:rowOff>0</xdr:rowOff>
    </xdr:from>
    <xdr:ext cx="3007772" cy="2134589"/>
    <xdr:pic>
      <xdr:nvPicPr>
        <xdr:cNvPr id="116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9" y="904303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179</xdr:row>
      <xdr:rowOff>0</xdr:rowOff>
    </xdr:from>
    <xdr:ext cx="1521359" cy="1578572"/>
    <xdr:pic>
      <xdr:nvPicPr>
        <xdr:cNvPr id="1169" name="29 Imagen" descr="MIP.png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6055" y="537019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179</xdr:row>
      <xdr:rowOff>0</xdr:rowOff>
    </xdr:from>
    <xdr:ext cx="3007772" cy="2134589"/>
    <xdr:pic>
      <xdr:nvPicPr>
        <xdr:cNvPr id="117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8" y="537019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133</xdr:row>
      <xdr:rowOff>0</xdr:rowOff>
    </xdr:from>
    <xdr:ext cx="1457526" cy="1512338"/>
    <xdr:pic>
      <xdr:nvPicPr>
        <xdr:cNvPr id="1171" name="29 Imagen" descr="MIP.png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284" y="392430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133</xdr:row>
      <xdr:rowOff>0</xdr:rowOff>
    </xdr:from>
    <xdr:ext cx="2874210" cy="2039801"/>
    <xdr:pic>
      <xdr:nvPicPr>
        <xdr:cNvPr id="1172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13886" y="392430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334</xdr:row>
      <xdr:rowOff>0</xdr:rowOff>
    </xdr:from>
    <xdr:ext cx="1457526" cy="1512338"/>
    <xdr:pic>
      <xdr:nvPicPr>
        <xdr:cNvPr id="1173" name="29 Imagen" descr="MIP.png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1023747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334</xdr:row>
      <xdr:rowOff>0</xdr:rowOff>
    </xdr:from>
    <xdr:ext cx="2874210" cy="2039801"/>
    <xdr:pic>
      <xdr:nvPicPr>
        <xdr:cNvPr id="1174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4546" y="1023747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37</xdr:row>
      <xdr:rowOff>0</xdr:rowOff>
    </xdr:from>
    <xdr:ext cx="1457526" cy="1512338"/>
    <xdr:pic>
      <xdr:nvPicPr>
        <xdr:cNvPr id="1175" name="29 Imagen" descr="MIP.png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836" y="90678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37</xdr:row>
      <xdr:rowOff>0</xdr:rowOff>
    </xdr:from>
    <xdr:ext cx="2874210" cy="2039801"/>
    <xdr:pic>
      <xdr:nvPicPr>
        <xdr:cNvPr id="1176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1650" y="90678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348</xdr:row>
      <xdr:rowOff>0</xdr:rowOff>
    </xdr:from>
    <xdr:ext cx="1457526" cy="1512338"/>
    <xdr:pic>
      <xdr:nvPicPr>
        <xdr:cNvPr id="1177" name="29 Imagen" descr="MIP.png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26" y="1067752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348</xdr:row>
      <xdr:rowOff>0</xdr:rowOff>
    </xdr:from>
    <xdr:ext cx="2874210" cy="2039801"/>
    <xdr:pic>
      <xdr:nvPicPr>
        <xdr:cNvPr id="1178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4019" y="1067752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171</xdr:row>
      <xdr:rowOff>0</xdr:rowOff>
    </xdr:from>
    <xdr:ext cx="1457526" cy="1512338"/>
    <xdr:pic>
      <xdr:nvPicPr>
        <xdr:cNvPr id="1179" name="29 Imagen" descr="MIP.png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100" y="511873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171</xdr:row>
      <xdr:rowOff>0</xdr:rowOff>
    </xdr:from>
    <xdr:ext cx="2874210" cy="2039801"/>
    <xdr:pic>
      <xdr:nvPicPr>
        <xdr:cNvPr id="1180" name="30 Imagen" descr="logo-dgm-fondo-blanco-login.png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7177" y="511873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354</xdr:row>
      <xdr:rowOff>0</xdr:rowOff>
    </xdr:from>
    <xdr:ext cx="1765828" cy="1752671"/>
    <xdr:pic>
      <xdr:nvPicPr>
        <xdr:cNvPr id="1181" name="2 Imagen" descr="MIP.png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86612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354</xdr:row>
      <xdr:rowOff>0</xdr:rowOff>
    </xdr:from>
    <xdr:ext cx="3778903" cy="2173372"/>
    <xdr:pic>
      <xdr:nvPicPr>
        <xdr:cNvPr id="118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1086612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</xdr:row>
      <xdr:rowOff>0</xdr:rowOff>
    </xdr:from>
    <xdr:ext cx="1765828" cy="1752671"/>
    <xdr:pic>
      <xdr:nvPicPr>
        <xdr:cNvPr id="1183" name="2 Imagen" descr="MIP.png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843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</xdr:row>
      <xdr:rowOff>0</xdr:rowOff>
    </xdr:from>
    <xdr:ext cx="3778903" cy="2173372"/>
    <xdr:pic>
      <xdr:nvPicPr>
        <xdr:cNvPr id="118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843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85</xdr:row>
      <xdr:rowOff>0</xdr:rowOff>
    </xdr:from>
    <xdr:ext cx="1765828" cy="1752671"/>
    <xdr:pic>
      <xdr:nvPicPr>
        <xdr:cNvPr id="1185" name="2 Imagen" descr="MIP.png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41554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85</xdr:row>
      <xdr:rowOff>0</xdr:rowOff>
    </xdr:from>
    <xdr:ext cx="3778903" cy="2173372"/>
    <xdr:pic>
      <xdr:nvPicPr>
        <xdr:cNvPr id="1186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241554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354</xdr:row>
      <xdr:rowOff>0</xdr:rowOff>
    </xdr:from>
    <xdr:ext cx="1765828" cy="1752671"/>
    <xdr:pic>
      <xdr:nvPicPr>
        <xdr:cNvPr id="1187" name="2 Imagen" descr="MIP.png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1086612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354</xdr:row>
      <xdr:rowOff>0</xdr:rowOff>
    </xdr:from>
    <xdr:ext cx="3778903" cy="2173372"/>
    <xdr:pic>
      <xdr:nvPicPr>
        <xdr:cNvPr id="1188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1086612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</xdr:row>
      <xdr:rowOff>0</xdr:rowOff>
    </xdr:from>
    <xdr:ext cx="1765828" cy="1752671"/>
    <xdr:pic>
      <xdr:nvPicPr>
        <xdr:cNvPr id="1189" name="2 Imagen" descr="MIP.png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843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</xdr:row>
      <xdr:rowOff>0</xdr:rowOff>
    </xdr:from>
    <xdr:ext cx="3778903" cy="2173372"/>
    <xdr:pic>
      <xdr:nvPicPr>
        <xdr:cNvPr id="119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843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</xdr:row>
      <xdr:rowOff>0</xdr:rowOff>
    </xdr:from>
    <xdr:ext cx="1765828" cy="1752671"/>
    <xdr:pic>
      <xdr:nvPicPr>
        <xdr:cNvPr id="1191" name="2 Imagen" descr="MIP.png" hidden="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843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</xdr:row>
      <xdr:rowOff>0</xdr:rowOff>
    </xdr:from>
    <xdr:ext cx="3778903" cy="2173372"/>
    <xdr:pic>
      <xdr:nvPicPr>
        <xdr:cNvPr id="119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843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85</xdr:row>
      <xdr:rowOff>0</xdr:rowOff>
    </xdr:from>
    <xdr:ext cx="1765828" cy="1752671"/>
    <xdr:pic>
      <xdr:nvPicPr>
        <xdr:cNvPr id="1193" name="2 Imagen" descr="MIP.png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41554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85</xdr:row>
      <xdr:rowOff>0</xdr:rowOff>
    </xdr:from>
    <xdr:ext cx="3778903" cy="2173372"/>
    <xdr:pic>
      <xdr:nvPicPr>
        <xdr:cNvPr id="119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241554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85</xdr:row>
      <xdr:rowOff>0</xdr:rowOff>
    </xdr:from>
    <xdr:ext cx="1765828" cy="1752671"/>
    <xdr:pic>
      <xdr:nvPicPr>
        <xdr:cNvPr id="1195" name="2 Imagen" descr="MIP.png" hidden="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41554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85</xdr:row>
      <xdr:rowOff>0</xdr:rowOff>
    </xdr:from>
    <xdr:ext cx="3778903" cy="2173372"/>
    <xdr:pic>
      <xdr:nvPicPr>
        <xdr:cNvPr id="1196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241554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85</xdr:row>
      <xdr:rowOff>0</xdr:rowOff>
    </xdr:from>
    <xdr:ext cx="1765828" cy="1752671"/>
    <xdr:pic>
      <xdr:nvPicPr>
        <xdr:cNvPr id="1197" name="2 Imagen" descr="MIP.png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241554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85</xdr:row>
      <xdr:rowOff>0</xdr:rowOff>
    </xdr:from>
    <xdr:ext cx="3778903" cy="2173372"/>
    <xdr:pic>
      <xdr:nvPicPr>
        <xdr:cNvPr id="1198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241554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1199" name="2 Imagen" descr="MIP.png" hidden="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9245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1200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9245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1201" name="2 Imagen" descr="MIP.png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9245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1202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9245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1203" name="2 Imagen" descr="MIP.png" hidden="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1979" y="59245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1204" name="14 Imagen" descr="logo-dgm-fondo-blanco-login.png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069" y="59245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285</xdr:row>
      <xdr:rowOff>0</xdr:rowOff>
    </xdr:from>
    <xdr:ext cx="1939012" cy="1833511"/>
    <xdr:pic>
      <xdr:nvPicPr>
        <xdr:cNvPr id="1205" name="2 Imagen" descr="MIP.png" hidden="1">
          <a:extLst>
            <a:ext uri="{FF2B5EF4-FFF2-40B4-BE49-F238E27FC236}">
              <a16:creationId xmlns:a16="http://schemas.microsoft.com/office/drawing/2014/main" id="{24852863-5A7F-4C14-9FE1-BB34B19A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496" y="86391750"/>
          <a:ext cx="1939012" cy="1833511"/>
        </a:xfrm>
        <a:prstGeom prst="rect">
          <a:avLst/>
        </a:prstGeom>
      </xdr:spPr>
    </xdr:pic>
    <xdr:clientData/>
  </xdr:oneCellAnchor>
  <xdr:oneCellAnchor>
    <xdr:from>
      <xdr:col>6</xdr:col>
      <xdr:colOff>534735</xdr:colOff>
      <xdr:row>285</xdr:row>
      <xdr:rowOff>0</xdr:rowOff>
    </xdr:from>
    <xdr:ext cx="3769179" cy="2077358"/>
    <xdr:pic>
      <xdr:nvPicPr>
        <xdr:cNvPr id="1206" name="14 Imagen" descr="logo-dgm-fondo-blanco-login.png" hidden="1">
          <a:extLst>
            <a:ext uri="{FF2B5EF4-FFF2-40B4-BE49-F238E27FC236}">
              <a16:creationId xmlns:a16="http://schemas.microsoft.com/office/drawing/2014/main" id="{FC4AEB67-D7F7-4158-A350-156491CA9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97985" y="8639175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163</xdr:row>
      <xdr:rowOff>0</xdr:rowOff>
    </xdr:from>
    <xdr:ext cx="1722771" cy="1629036"/>
    <xdr:pic>
      <xdr:nvPicPr>
        <xdr:cNvPr id="1207" name="2 Imagen" descr="MIP.png" hidden="1">
          <a:extLst>
            <a:ext uri="{FF2B5EF4-FFF2-40B4-BE49-F238E27FC236}">
              <a16:creationId xmlns:a16="http://schemas.microsoft.com/office/drawing/2014/main" id="{9240E58D-D3CE-458E-89E8-DE49ED061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684" y="48044100"/>
          <a:ext cx="1722771" cy="1629036"/>
        </a:xfrm>
        <a:prstGeom prst="rect">
          <a:avLst/>
        </a:prstGeom>
      </xdr:spPr>
    </xdr:pic>
    <xdr:clientData/>
  </xdr:oneCellAnchor>
  <xdr:oneCellAnchor>
    <xdr:from>
      <xdr:col>6</xdr:col>
      <xdr:colOff>334210</xdr:colOff>
      <xdr:row>163</xdr:row>
      <xdr:rowOff>0</xdr:rowOff>
    </xdr:from>
    <xdr:ext cx="3493588" cy="1925468"/>
    <xdr:pic>
      <xdr:nvPicPr>
        <xdr:cNvPr id="1208" name="14 Imagen" descr="logo-dgm-fondo-blanco-login.png" hidden="1">
          <a:extLst>
            <a:ext uri="{FF2B5EF4-FFF2-40B4-BE49-F238E27FC236}">
              <a16:creationId xmlns:a16="http://schemas.microsoft.com/office/drawing/2014/main" id="{3AD09E28-0541-4071-8472-F08FBDB78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7460" y="480441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330</xdr:row>
      <xdr:rowOff>0</xdr:rowOff>
    </xdr:from>
    <xdr:ext cx="1655457" cy="1565384"/>
    <xdr:pic>
      <xdr:nvPicPr>
        <xdr:cNvPr id="1209" name="2 Imagen" descr="MIP.png" hidden="1">
          <a:extLst>
            <a:ext uri="{FF2B5EF4-FFF2-40B4-BE49-F238E27FC236}">
              <a16:creationId xmlns:a16="http://schemas.microsoft.com/office/drawing/2014/main" id="{75F2216A-24FB-4CE8-8248-357E53903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620" y="100536375"/>
          <a:ext cx="1655457" cy="1565384"/>
        </a:xfrm>
        <a:prstGeom prst="rect">
          <a:avLst/>
        </a:prstGeom>
      </xdr:spPr>
    </xdr:pic>
    <xdr:clientData/>
  </xdr:oneCellAnchor>
  <xdr:oneCellAnchor>
    <xdr:from>
      <xdr:col>6</xdr:col>
      <xdr:colOff>417762</xdr:colOff>
      <xdr:row>330</xdr:row>
      <xdr:rowOff>0</xdr:rowOff>
    </xdr:from>
    <xdr:ext cx="3260839" cy="2077358"/>
    <xdr:pic>
      <xdr:nvPicPr>
        <xdr:cNvPr id="1210" name="14 Imagen" descr="logo-dgm-fondo-blanco-login.png" hidden="1">
          <a:extLst>
            <a:ext uri="{FF2B5EF4-FFF2-40B4-BE49-F238E27FC236}">
              <a16:creationId xmlns:a16="http://schemas.microsoft.com/office/drawing/2014/main" id="{7D6CB5DC-D5A4-491D-B116-8A50A0D9D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1012" y="100536375"/>
          <a:ext cx="3260839" cy="2077358"/>
        </a:xfrm>
        <a:prstGeom prst="rect">
          <a:avLst/>
        </a:prstGeom>
      </xdr:spPr>
    </xdr:pic>
    <xdr:clientData/>
  </xdr:oneCellAnchor>
  <xdr:oneCellAnchor>
    <xdr:from>
      <xdr:col>6</xdr:col>
      <xdr:colOff>885657</xdr:colOff>
      <xdr:row>141</xdr:row>
      <xdr:rowOff>0</xdr:rowOff>
    </xdr:from>
    <xdr:ext cx="3128069" cy="2038325"/>
    <xdr:pic>
      <xdr:nvPicPr>
        <xdr:cNvPr id="1211" name="40 Imagen" descr="logo-dgm-fondo-blanco-login.png" hidden="1">
          <a:extLst>
            <a:ext uri="{FF2B5EF4-FFF2-40B4-BE49-F238E27FC236}">
              <a16:creationId xmlns:a16="http://schemas.microsoft.com/office/drawing/2014/main" id="{AB2F632B-9FFB-4253-81C9-1219FE15B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8907" y="411289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141</xdr:row>
      <xdr:rowOff>0</xdr:rowOff>
    </xdr:from>
    <xdr:ext cx="1642825" cy="1503924"/>
    <xdr:pic>
      <xdr:nvPicPr>
        <xdr:cNvPr id="1212" name="60 Imagen" descr="MIP.png" hidden="1">
          <a:extLst>
            <a:ext uri="{FF2B5EF4-FFF2-40B4-BE49-F238E27FC236}">
              <a16:creationId xmlns:a16="http://schemas.microsoft.com/office/drawing/2014/main" id="{03046216-E5E4-4906-A55C-3E2190471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950" y="41128950"/>
          <a:ext cx="1642825" cy="1503924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176</xdr:row>
      <xdr:rowOff>0</xdr:rowOff>
    </xdr:from>
    <xdr:ext cx="3342545" cy="2178083"/>
    <xdr:pic>
      <xdr:nvPicPr>
        <xdr:cNvPr id="1213" name="40 Imagen" descr="logo-dgm-fondo-blanco-login.png" hidden="1">
          <a:extLst>
            <a:ext uri="{FF2B5EF4-FFF2-40B4-BE49-F238E27FC236}">
              <a16:creationId xmlns:a16="http://schemas.microsoft.com/office/drawing/2014/main" id="{77C0BABD-B0C4-4DD4-854B-4C5C1D312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7328" y="52130325"/>
          <a:ext cx="3342545" cy="2178083"/>
        </a:xfrm>
        <a:prstGeom prst="rect">
          <a:avLst/>
        </a:prstGeom>
      </xdr:spPr>
    </xdr:pic>
    <xdr:clientData/>
  </xdr:oneCellAnchor>
  <xdr:oneCellAnchor>
    <xdr:from>
      <xdr:col>6</xdr:col>
      <xdr:colOff>350920</xdr:colOff>
      <xdr:row>61</xdr:row>
      <xdr:rowOff>0</xdr:rowOff>
    </xdr:from>
    <xdr:ext cx="3281936" cy="2138589"/>
    <xdr:pic>
      <xdr:nvPicPr>
        <xdr:cNvPr id="1214" name="40 Imagen" descr="logo-dgm-fondo-blanco-login.png" hidden="1">
          <a:extLst>
            <a:ext uri="{FF2B5EF4-FFF2-40B4-BE49-F238E27FC236}">
              <a16:creationId xmlns:a16="http://schemas.microsoft.com/office/drawing/2014/main" id="{3A1759A5-F140-43AB-AD23-74399E9D7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4170" y="1598295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61</xdr:row>
      <xdr:rowOff>0</xdr:rowOff>
    </xdr:from>
    <xdr:ext cx="1689308" cy="1546477"/>
    <xdr:pic>
      <xdr:nvPicPr>
        <xdr:cNvPr id="1215" name="60 Imagen" descr="MIP.png" hidden="1">
          <a:extLst>
            <a:ext uri="{FF2B5EF4-FFF2-40B4-BE49-F238E27FC236}">
              <a16:creationId xmlns:a16="http://schemas.microsoft.com/office/drawing/2014/main" id="{EB8539F4-EB70-4F64-B066-7D36B5B0B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228" y="1598295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254</xdr:row>
      <xdr:rowOff>0</xdr:rowOff>
    </xdr:from>
    <xdr:ext cx="1779483" cy="1629027"/>
    <xdr:pic>
      <xdr:nvPicPr>
        <xdr:cNvPr id="1216" name="60 Imagen" descr="MIP.png" hidden="1">
          <a:extLst>
            <a:ext uri="{FF2B5EF4-FFF2-40B4-BE49-F238E27FC236}">
              <a16:creationId xmlns:a16="http://schemas.microsoft.com/office/drawing/2014/main" id="{EA9AA88A-5700-42EA-A84B-27722D991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2697" y="76647675"/>
          <a:ext cx="1779483" cy="1629027"/>
        </a:xfrm>
        <a:prstGeom prst="rect">
          <a:avLst/>
        </a:prstGeom>
      </xdr:spPr>
    </xdr:pic>
    <xdr:clientData/>
  </xdr:oneCellAnchor>
  <xdr:oneCellAnchor>
    <xdr:from>
      <xdr:col>6</xdr:col>
      <xdr:colOff>350922</xdr:colOff>
      <xdr:row>285</xdr:row>
      <xdr:rowOff>0</xdr:rowOff>
    </xdr:from>
    <xdr:ext cx="3007772" cy="2134589"/>
    <xdr:pic>
      <xdr:nvPicPr>
        <xdr:cNvPr id="1217" name="30 Imagen" descr="logo-dgm-fondo-blanco-login.png" hidden="1">
          <a:extLst>
            <a:ext uri="{FF2B5EF4-FFF2-40B4-BE49-F238E27FC236}">
              <a16:creationId xmlns:a16="http://schemas.microsoft.com/office/drawing/2014/main" id="{9F8577AB-4E30-403D-8CCD-6BC9DF99F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4172" y="863917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285</xdr:row>
      <xdr:rowOff>0</xdr:rowOff>
    </xdr:from>
    <xdr:ext cx="1521359" cy="1578572"/>
    <xdr:pic>
      <xdr:nvPicPr>
        <xdr:cNvPr id="1218" name="29 Imagen" descr="MIP.png" hidden="1">
          <a:extLst>
            <a:ext uri="{FF2B5EF4-FFF2-40B4-BE49-F238E27FC236}">
              <a16:creationId xmlns:a16="http://schemas.microsoft.com/office/drawing/2014/main" id="{6AEA1741-04FB-4241-9B2C-6F6254772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0203" y="86391750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176</xdr:row>
      <xdr:rowOff>0</xdr:rowOff>
    </xdr:from>
    <xdr:ext cx="1430628" cy="1303422"/>
    <xdr:pic>
      <xdr:nvPicPr>
        <xdr:cNvPr id="1219" name="60 Imagen" descr="MIP.png" hidden="1">
          <a:extLst>
            <a:ext uri="{FF2B5EF4-FFF2-40B4-BE49-F238E27FC236}">
              <a16:creationId xmlns:a16="http://schemas.microsoft.com/office/drawing/2014/main" id="{1BA29C6D-EAC8-4BB7-B288-5877966A1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087" y="52130325"/>
          <a:ext cx="1430628" cy="1303422"/>
        </a:xfrm>
        <a:prstGeom prst="rect">
          <a:avLst/>
        </a:prstGeom>
      </xdr:spPr>
    </xdr:pic>
    <xdr:clientData/>
  </xdr:oneCellAnchor>
  <xdr:oneCellAnchor>
    <xdr:from>
      <xdr:col>6</xdr:col>
      <xdr:colOff>768684</xdr:colOff>
      <xdr:row>254</xdr:row>
      <xdr:rowOff>0</xdr:rowOff>
    </xdr:from>
    <xdr:ext cx="3281936" cy="2138589"/>
    <xdr:pic>
      <xdr:nvPicPr>
        <xdr:cNvPr id="1220" name="40 Imagen" descr="logo-dgm-fondo-blanco-login.png" hidden="1">
          <a:extLst>
            <a:ext uri="{FF2B5EF4-FFF2-40B4-BE49-F238E27FC236}">
              <a16:creationId xmlns:a16="http://schemas.microsoft.com/office/drawing/2014/main" id="{6A33A1D9-9BC6-4192-9B4A-4337238EF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31934" y="76647675"/>
          <a:ext cx="3281936" cy="2138589"/>
        </a:xfrm>
        <a:prstGeom prst="rect">
          <a:avLst/>
        </a:prstGeom>
      </xdr:spPr>
    </xdr:pic>
    <xdr:clientData/>
  </xdr:oneCellAnchor>
  <xdr:oneCellAnchor>
    <xdr:from>
      <xdr:col>6</xdr:col>
      <xdr:colOff>802105</xdr:colOff>
      <xdr:row>289</xdr:row>
      <xdr:rowOff>0</xdr:rowOff>
    </xdr:from>
    <xdr:ext cx="3128069" cy="2038325"/>
    <xdr:pic>
      <xdr:nvPicPr>
        <xdr:cNvPr id="1221" name="40 Imagen" descr="logo-dgm-fondo-blanco-login.png" hidden="1">
          <a:extLst>
            <a:ext uri="{FF2B5EF4-FFF2-40B4-BE49-F238E27FC236}">
              <a16:creationId xmlns:a16="http://schemas.microsoft.com/office/drawing/2014/main" id="{23534D13-A7AD-4888-A268-1CD64A4F1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5355" y="876490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289</xdr:row>
      <xdr:rowOff>0</xdr:rowOff>
    </xdr:from>
    <xdr:ext cx="1642825" cy="1503924"/>
    <xdr:pic>
      <xdr:nvPicPr>
        <xdr:cNvPr id="1222" name="60 Imagen" descr="MIP.png" hidden="1">
          <a:extLst>
            <a:ext uri="{FF2B5EF4-FFF2-40B4-BE49-F238E27FC236}">
              <a16:creationId xmlns:a16="http://schemas.microsoft.com/office/drawing/2014/main" id="{BEBD08C9-F260-43F0-9E7B-08B728851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0187" y="876490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210</xdr:row>
      <xdr:rowOff>0</xdr:rowOff>
    </xdr:from>
    <xdr:ext cx="1521359" cy="1578572"/>
    <xdr:pic>
      <xdr:nvPicPr>
        <xdr:cNvPr id="1223" name="29 Imagen" descr="MIP.png" hidden="1">
          <a:extLst>
            <a:ext uri="{FF2B5EF4-FFF2-40B4-BE49-F238E27FC236}">
              <a16:creationId xmlns:a16="http://schemas.microsoft.com/office/drawing/2014/main" id="{61899462-8A2B-4936-B853-5730A7A06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6651" y="6281737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384343</xdr:colOff>
      <xdr:row>210</xdr:row>
      <xdr:rowOff>0</xdr:rowOff>
    </xdr:from>
    <xdr:ext cx="3007772" cy="2134589"/>
    <xdr:pic>
      <xdr:nvPicPr>
        <xdr:cNvPr id="1224" name="30 Imagen" descr="logo-dgm-fondo-blanco-login.png" hidden="1">
          <a:extLst>
            <a:ext uri="{FF2B5EF4-FFF2-40B4-BE49-F238E27FC236}">
              <a16:creationId xmlns:a16="http://schemas.microsoft.com/office/drawing/2014/main" id="{ABEF6460-16AF-4B83-8E21-79A5A184D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7593" y="62817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63</xdr:row>
      <xdr:rowOff>0</xdr:rowOff>
    </xdr:from>
    <xdr:ext cx="1457526" cy="1512338"/>
    <xdr:pic>
      <xdr:nvPicPr>
        <xdr:cNvPr id="1225" name="29 Imagen" descr="MIP.png" hidden="1">
          <a:extLst>
            <a:ext uri="{FF2B5EF4-FFF2-40B4-BE49-F238E27FC236}">
              <a16:creationId xmlns:a16="http://schemas.microsoft.com/office/drawing/2014/main" id="{0B7C3DF5-98B2-450B-95BE-DA864037C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1661160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818816</xdr:colOff>
      <xdr:row>63</xdr:row>
      <xdr:rowOff>0</xdr:rowOff>
    </xdr:from>
    <xdr:ext cx="2874210" cy="2039801"/>
    <xdr:pic>
      <xdr:nvPicPr>
        <xdr:cNvPr id="1226" name="30 Imagen" descr="logo-dgm-fondo-blanco-login.png" hidden="1">
          <a:extLst>
            <a:ext uri="{FF2B5EF4-FFF2-40B4-BE49-F238E27FC236}">
              <a16:creationId xmlns:a16="http://schemas.microsoft.com/office/drawing/2014/main" id="{515F1EB6-CA8E-4CA3-AACC-B4172EE5C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066" y="166116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129</xdr:row>
      <xdr:rowOff>0</xdr:rowOff>
    </xdr:from>
    <xdr:ext cx="1457526" cy="1512338"/>
    <xdr:pic>
      <xdr:nvPicPr>
        <xdr:cNvPr id="1227" name="29 Imagen" descr="MIP.png" hidden="1">
          <a:extLst>
            <a:ext uri="{FF2B5EF4-FFF2-40B4-BE49-F238E27FC236}">
              <a16:creationId xmlns:a16="http://schemas.microsoft.com/office/drawing/2014/main" id="{2DD78AC8-96CE-4877-8FBA-65ECAB2B5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4406" y="3735705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568157</xdr:colOff>
      <xdr:row>129</xdr:row>
      <xdr:rowOff>0</xdr:rowOff>
    </xdr:from>
    <xdr:ext cx="2874210" cy="2039801"/>
    <xdr:pic>
      <xdr:nvPicPr>
        <xdr:cNvPr id="1228" name="30 Imagen" descr="logo-dgm-fondo-blanco-login.png" hidden="1">
          <a:extLst>
            <a:ext uri="{FF2B5EF4-FFF2-40B4-BE49-F238E27FC236}">
              <a16:creationId xmlns:a16="http://schemas.microsoft.com/office/drawing/2014/main" id="{193A3DE8-BFB7-4B00-BD27-7805EEB63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1407" y="373570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362</xdr:row>
      <xdr:rowOff>0</xdr:rowOff>
    </xdr:from>
    <xdr:ext cx="1521359" cy="1578572"/>
    <xdr:pic>
      <xdr:nvPicPr>
        <xdr:cNvPr id="1229" name="29 Imagen" descr="MIP.png" hidden="1">
          <a:extLst>
            <a:ext uri="{FF2B5EF4-FFF2-40B4-BE49-F238E27FC236}">
              <a16:creationId xmlns:a16="http://schemas.microsoft.com/office/drawing/2014/main" id="{D2370B17-7BEB-4FAF-8FE4-53AAAB7DC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861" y="11059477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362</xdr:row>
      <xdr:rowOff>0</xdr:rowOff>
    </xdr:from>
    <xdr:ext cx="3007772" cy="2134589"/>
    <xdr:pic>
      <xdr:nvPicPr>
        <xdr:cNvPr id="1230" name="30 Imagen" descr="logo-dgm-fondo-blanco-login.png" hidden="1">
          <a:extLst>
            <a:ext uri="{FF2B5EF4-FFF2-40B4-BE49-F238E27FC236}">
              <a16:creationId xmlns:a16="http://schemas.microsoft.com/office/drawing/2014/main" id="{E4C18559-1C6C-42E3-BAC6-6F1ECE3E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7328" y="1105947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288</xdr:row>
      <xdr:rowOff>0</xdr:rowOff>
    </xdr:from>
    <xdr:ext cx="1521359" cy="1578572"/>
    <xdr:pic>
      <xdr:nvPicPr>
        <xdr:cNvPr id="1231" name="29 Imagen" descr="MIP.png" hidden="1">
          <a:extLst>
            <a:ext uri="{FF2B5EF4-FFF2-40B4-BE49-F238E27FC236}">
              <a16:creationId xmlns:a16="http://schemas.microsoft.com/office/drawing/2014/main" id="{A4A2639E-C4A0-4DD7-B681-B87EA4438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940" y="8733472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288</xdr:row>
      <xdr:rowOff>0</xdr:rowOff>
    </xdr:from>
    <xdr:ext cx="3007772" cy="2134589"/>
    <xdr:pic>
      <xdr:nvPicPr>
        <xdr:cNvPr id="1232" name="30 Imagen" descr="logo-dgm-fondo-blanco-login.png" hidden="1">
          <a:extLst>
            <a:ext uri="{FF2B5EF4-FFF2-40B4-BE49-F238E27FC236}">
              <a16:creationId xmlns:a16="http://schemas.microsoft.com/office/drawing/2014/main" id="{C3962CC4-166B-4906-BCEA-BA6041D34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0619" y="873347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147</xdr:row>
      <xdr:rowOff>0</xdr:rowOff>
    </xdr:from>
    <xdr:ext cx="1521359" cy="1578572"/>
    <xdr:pic>
      <xdr:nvPicPr>
        <xdr:cNvPr id="1233" name="29 Imagen" descr="MIP.png" hidden="1">
          <a:extLst>
            <a:ext uri="{FF2B5EF4-FFF2-40B4-BE49-F238E27FC236}">
              <a16:creationId xmlns:a16="http://schemas.microsoft.com/office/drawing/2014/main" id="{366EEDBE-8D9E-4EA3-912A-9AD8CE201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3230" y="4301490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267368</xdr:colOff>
      <xdr:row>147</xdr:row>
      <xdr:rowOff>0</xdr:rowOff>
    </xdr:from>
    <xdr:ext cx="3007772" cy="2134589"/>
    <xdr:pic>
      <xdr:nvPicPr>
        <xdr:cNvPr id="1234" name="30 Imagen" descr="logo-dgm-fondo-blanco-login.png" hidden="1">
          <a:extLst>
            <a:ext uri="{FF2B5EF4-FFF2-40B4-BE49-F238E27FC236}">
              <a16:creationId xmlns:a16="http://schemas.microsoft.com/office/drawing/2014/main" id="{A772423E-30F7-4891-A31C-6E12E6454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0618" y="43014900"/>
          <a:ext cx="3007772" cy="2134589"/>
        </a:xfrm>
        <a:prstGeom prst="rect">
          <a:avLst/>
        </a:prstGeom>
      </xdr:spPr>
    </xdr:pic>
    <xdr:clientData/>
  </xdr:oneCellAnchor>
  <xdr:oneCellAnchor>
    <xdr:from>
      <xdr:col>6</xdr:col>
      <xdr:colOff>217236</xdr:colOff>
      <xdr:row>275</xdr:row>
      <xdr:rowOff>0</xdr:rowOff>
    </xdr:from>
    <xdr:ext cx="2874210" cy="2039801"/>
    <xdr:pic>
      <xdr:nvPicPr>
        <xdr:cNvPr id="1235" name="30 Imagen" descr="logo-dgm-fondo-blanco-login.png" hidden="1">
          <a:extLst>
            <a:ext uri="{FF2B5EF4-FFF2-40B4-BE49-F238E27FC236}">
              <a16:creationId xmlns:a16="http://schemas.microsoft.com/office/drawing/2014/main" id="{E0CE6A15-3927-4E5E-BD41-04E769FD2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0486" y="832485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358</xdr:row>
      <xdr:rowOff>0</xdr:rowOff>
    </xdr:from>
    <xdr:ext cx="1457526" cy="1512338"/>
    <xdr:pic>
      <xdr:nvPicPr>
        <xdr:cNvPr id="1236" name="29 Imagen" descr="MIP.png" hidden="1">
          <a:extLst>
            <a:ext uri="{FF2B5EF4-FFF2-40B4-BE49-F238E27FC236}">
              <a16:creationId xmlns:a16="http://schemas.microsoft.com/office/drawing/2014/main" id="{5B013C42-6284-41D1-8445-9E7D9C041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1093374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467896</xdr:colOff>
      <xdr:row>358</xdr:row>
      <xdr:rowOff>0</xdr:rowOff>
    </xdr:from>
    <xdr:ext cx="2874210" cy="2039801"/>
    <xdr:pic>
      <xdr:nvPicPr>
        <xdr:cNvPr id="1237" name="30 Imagen" descr="logo-dgm-fondo-blanco-login.png" hidden="1">
          <a:extLst>
            <a:ext uri="{FF2B5EF4-FFF2-40B4-BE49-F238E27FC236}">
              <a16:creationId xmlns:a16="http://schemas.microsoft.com/office/drawing/2014/main" id="{FDA56BDE-3C56-40D5-89C4-F1E7B6D3C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1146" y="10933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15</xdr:row>
      <xdr:rowOff>0</xdr:rowOff>
    </xdr:from>
    <xdr:ext cx="1457526" cy="1512338"/>
    <xdr:pic>
      <xdr:nvPicPr>
        <xdr:cNvPr id="1238" name="29 Imagen" descr="MIP.png" hidden="1">
          <a:extLst>
            <a:ext uri="{FF2B5EF4-FFF2-40B4-BE49-F238E27FC236}">
              <a16:creationId xmlns:a16="http://schemas.microsoft.com/office/drawing/2014/main" id="{53DDB42E-0210-403C-BEBA-B683E16CC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152400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635000</xdr:colOff>
      <xdr:row>15</xdr:row>
      <xdr:rowOff>0</xdr:rowOff>
    </xdr:from>
    <xdr:ext cx="2874210" cy="2039801"/>
    <xdr:pic>
      <xdr:nvPicPr>
        <xdr:cNvPr id="1239" name="30 Imagen" descr="logo-dgm-fondo-blanco-login.png" hidden="1">
          <a:extLst>
            <a:ext uri="{FF2B5EF4-FFF2-40B4-BE49-F238E27FC236}">
              <a16:creationId xmlns:a16="http://schemas.microsoft.com/office/drawing/2014/main" id="{148E5CF1-F3CA-418C-A595-0289E2F95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8250" y="15240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50</xdr:row>
      <xdr:rowOff>0</xdr:rowOff>
    </xdr:from>
    <xdr:ext cx="1457526" cy="1512338"/>
    <xdr:pic>
      <xdr:nvPicPr>
        <xdr:cNvPr id="1240" name="29 Imagen" descr="MIP.png" hidden="1">
          <a:extLst>
            <a:ext uri="{FF2B5EF4-FFF2-40B4-BE49-F238E27FC236}">
              <a16:creationId xmlns:a16="http://schemas.microsoft.com/office/drawing/2014/main" id="{712DDFFB-89AE-45AE-8B63-C2D87D929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125253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50</xdr:row>
      <xdr:rowOff>0</xdr:rowOff>
    </xdr:from>
    <xdr:ext cx="2874210" cy="2039801"/>
    <xdr:pic>
      <xdr:nvPicPr>
        <xdr:cNvPr id="1241" name="30 Imagen" descr="logo-dgm-fondo-blanco-login.png" hidden="1">
          <a:extLst>
            <a:ext uri="{FF2B5EF4-FFF2-40B4-BE49-F238E27FC236}">
              <a16:creationId xmlns:a16="http://schemas.microsoft.com/office/drawing/2014/main" id="{4008FDEC-BAA9-41B9-B3B0-2CB0D8DA2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0619" y="12525375"/>
          <a:ext cx="2874210" cy="2039801"/>
        </a:xfrm>
        <a:prstGeom prst="rect">
          <a:avLst/>
        </a:prstGeom>
      </xdr:spPr>
    </xdr:pic>
    <xdr:clientData/>
  </xdr:oneCellAnchor>
  <xdr:oneCellAnchor>
    <xdr:from>
      <xdr:col>6</xdr:col>
      <xdr:colOff>200527</xdr:colOff>
      <xdr:row>285</xdr:row>
      <xdr:rowOff>0</xdr:rowOff>
    </xdr:from>
    <xdr:ext cx="2874210" cy="2039801"/>
    <xdr:pic>
      <xdr:nvPicPr>
        <xdr:cNvPr id="1242" name="30 Imagen" descr="logo-dgm-fondo-blanco-login.png" hidden="1">
          <a:extLst>
            <a:ext uri="{FF2B5EF4-FFF2-40B4-BE49-F238E27FC236}">
              <a16:creationId xmlns:a16="http://schemas.microsoft.com/office/drawing/2014/main" id="{895281A6-5D72-45BA-ADE0-CBA2EE5E2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3777" y="863917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163</xdr:row>
      <xdr:rowOff>0</xdr:rowOff>
    </xdr:from>
    <xdr:ext cx="1765828" cy="1752671"/>
    <xdr:pic>
      <xdr:nvPicPr>
        <xdr:cNvPr id="1243" name="2 Imagen" descr="MIP.png" hidden="1">
          <a:extLst>
            <a:ext uri="{FF2B5EF4-FFF2-40B4-BE49-F238E27FC236}">
              <a16:creationId xmlns:a16="http://schemas.microsoft.com/office/drawing/2014/main" id="{531F8D67-1F2D-4951-A7D8-47316615D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480441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163</xdr:row>
      <xdr:rowOff>0</xdr:rowOff>
    </xdr:from>
    <xdr:ext cx="3778903" cy="2173372"/>
    <xdr:pic>
      <xdr:nvPicPr>
        <xdr:cNvPr id="1244" name="14 Imagen" descr="logo-dgm-fondo-blanco-login.png" hidden="1">
          <a:extLst>
            <a:ext uri="{FF2B5EF4-FFF2-40B4-BE49-F238E27FC236}">
              <a16:creationId xmlns:a16="http://schemas.microsoft.com/office/drawing/2014/main" id="{DFF5762F-386F-4251-86E6-7020ECB28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480441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330</xdr:row>
      <xdr:rowOff>0</xdr:rowOff>
    </xdr:from>
    <xdr:ext cx="1765828" cy="1752671"/>
    <xdr:pic>
      <xdr:nvPicPr>
        <xdr:cNvPr id="1245" name="2 Imagen" descr="MIP.png" hidden="1">
          <a:extLst>
            <a:ext uri="{FF2B5EF4-FFF2-40B4-BE49-F238E27FC236}">
              <a16:creationId xmlns:a16="http://schemas.microsoft.com/office/drawing/2014/main" id="{7A0C83B0-4F13-4B16-9631-2C04C8DCF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05363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330</xdr:row>
      <xdr:rowOff>0</xdr:rowOff>
    </xdr:from>
    <xdr:ext cx="3778903" cy="2173372"/>
    <xdr:pic>
      <xdr:nvPicPr>
        <xdr:cNvPr id="1246" name="14 Imagen" descr="logo-dgm-fondo-blanco-login.png" hidden="1">
          <a:extLst>
            <a:ext uri="{FF2B5EF4-FFF2-40B4-BE49-F238E27FC236}">
              <a16:creationId xmlns:a16="http://schemas.microsoft.com/office/drawing/2014/main" id="{2FAC9B01-A8CE-41E5-9EA6-EE22D4F42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100536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68</xdr:row>
      <xdr:rowOff>0</xdr:rowOff>
    </xdr:from>
    <xdr:ext cx="1765828" cy="1752671"/>
    <xdr:pic>
      <xdr:nvPicPr>
        <xdr:cNvPr id="1247" name="2 Imagen" descr="MIP.png" hidden="1">
          <a:extLst>
            <a:ext uri="{FF2B5EF4-FFF2-40B4-BE49-F238E27FC236}">
              <a16:creationId xmlns:a16="http://schemas.microsoft.com/office/drawing/2014/main" id="{D2110D6C-C5E4-472C-96D1-C17FCFA5A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81832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68</xdr:row>
      <xdr:rowOff>0</xdr:rowOff>
    </xdr:from>
    <xdr:ext cx="3778903" cy="2173372"/>
    <xdr:pic>
      <xdr:nvPicPr>
        <xdr:cNvPr id="1248" name="14 Imagen" descr="logo-dgm-fondo-blanco-login.png" hidden="1">
          <a:extLst>
            <a:ext uri="{FF2B5EF4-FFF2-40B4-BE49-F238E27FC236}">
              <a16:creationId xmlns:a16="http://schemas.microsoft.com/office/drawing/2014/main" id="{6FD3D24C-C52A-4562-80EE-E5D7DA773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18183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163</xdr:row>
      <xdr:rowOff>0</xdr:rowOff>
    </xdr:from>
    <xdr:ext cx="1765828" cy="1752671"/>
    <xdr:pic>
      <xdr:nvPicPr>
        <xdr:cNvPr id="1249" name="2 Imagen" descr="MIP.png" hidden="1">
          <a:extLst>
            <a:ext uri="{FF2B5EF4-FFF2-40B4-BE49-F238E27FC236}">
              <a16:creationId xmlns:a16="http://schemas.microsoft.com/office/drawing/2014/main" id="{3B64F5E0-6B4E-45CB-BC88-D2660B057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480441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163</xdr:row>
      <xdr:rowOff>0</xdr:rowOff>
    </xdr:from>
    <xdr:ext cx="3778903" cy="2173372"/>
    <xdr:pic>
      <xdr:nvPicPr>
        <xdr:cNvPr id="1250" name="14 Imagen" descr="logo-dgm-fondo-blanco-login.png" hidden="1">
          <a:extLst>
            <a:ext uri="{FF2B5EF4-FFF2-40B4-BE49-F238E27FC236}">
              <a16:creationId xmlns:a16="http://schemas.microsoft.com/office/drawing/2014/main" id="{91180FD9-6E9C-45B7-B1D4-4BA63AA8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480441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330</xdr:row>
      <xdr:rowOff>0</xdr:rowOff>
    </xdr:from>
    <xdr:ext cx="1765828" cy="1752671"/>
    <xdr:pic>
      <xdr:nvPicPr>
        <xdr:cNvPr id="1251" name="2 Imagen" descr="MIP.png" hidden="1">
          <a:extLst>
            <a:ext uri="{FF2B5EF4-FFF2-40B4-BE49-F238E27FC236}">
              <a16:creationId xmlns:a16="http://schemas.microsoft.com/office/drawing/2014/main" id="{5F8748D0-37CD-4183-8432-E892E4162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05363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330</xdr:row>
      <xdr:rowOff>0</xdr:rowOff>
    </xdr:from>
    <xdr:ext cx="3778903" cy="2173372"/>
    <xdr:pic>
      <xdr:nvPicPr>
        <xdr:cNvPr id="1252" name="14 Imagen" descr="logo-dgm-fondo-blanco-login.png" hidden="1">
          <a:extLst>
            <a:ext uri="{FF2B5EF4-FFF2-40B4-BE49-F238E27FC236}">
              <a16:creationId xmlns:a16="http://schemas.microsoft.com/office/drawing/2014/main" id="{C8480BF7-1EF9-4681-987F-D9AC58A09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100536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330</xdr:row>
      <xdr:rowOff>0</xdr:rowOff>
    </xdr:from>
    <xdr:ext cx="1765828" cy="1752671"/>
    <xdr:pic>
      <xdr:nvPicPr>
        <xdr:cNvPr id="1253" name="2 Imagen" descr="MIP.png" hidden="1">
          <a:extLst>
            <a:ext uri="{FF2B5EF4-FFF2-40B4-BE49-F238E27FC236}">
              <a16:creationId xmlns:a16="http://schemas.microsoft.com/office/drawing/2014/main" id="{E5514515-C50D-40F5-AA18-0021A0142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05363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330</xdr:row>
      <xdr:rowOff>0</xdr:rowOff>
    </xdr:from>
    <xdr:ext cx="3778903" cy="2173372"/>
    <xdr:pic>
      <xdr:nvPicPr>
        <xdr:cNvPr id="1254" name="14 Imagen" descr="logo-dgm-fondo-blanco-login.png" hidden="1">
          <a:extLst>
            <a:ext uri="{FF2B5EF4-FFF2-40B4-BE49-F238E27FC236}">
              <a16:creationId xmlns:a16="http://schemas.microsoft.com/office/drawing/2014/main" id="{56121FFA-0DD9-41A9-8CE4-E2EDEF6E2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1005363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68</xdr:row>
      <xdr:rowOff>0</xdr:rowOff>
    </xdr:from>
    <xdr:ext cx="1765828" cy="1752671"/>
    <xdr:pic>
      <xdr:nvPicPr>
        <xdr:cNvPr id="1255" name="2 Imagen" descr="MIP.png" hidden="1">
          <a:extLst>
            <a:ext uri="{FF2B5EF4-FFF2-40B4-BE49-F238E27FC236}">
              <a16:creationId xmlns:a16="http://schemas.microsoft.com/office/drawing/2014/main" id="{FB69D446-C557-4C89-B165-241922DA1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81832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68</xdr:row>
      <xdr:rowOff>0</xdr:rowOff>
    </xdr:from>
    <xdr:ext cx="3778903" cy="2173372"/>
    <xdr:pic>
      <xdr:nvPicPr>
        <xdr:cNvPr id="1256" name="14 Imagen" descr="logo-dgm-fondo-blanco-login.png" hidden="1">
          <a:extLst>
            <a:ext uri="{FF2B5EF4-FFF2-40B4-BE49-F238E27FC236}">
              <a16:creationId xmlns:a16="http://schemas.microsoft.com/office/drawing/2014/main" id="{9DF8DE6C-8311-425E-8381-D0BC4944E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18183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68</xdr:row>
      <xdr:rowOff>0</xdr:rowOff>
    </xdr:from>
    <xdr:ext cx="1765828" cy="1752671"/>
    <xdr:pic>
      <xdr:nvPicPr>
        <xdr:cNvPr id="1257" name="2 Imagen" descr="MIP.png" hidden="1">
          <a:extLst>
            <a:ext uri="{FF2B5EF4-FFF2-40B4-BE49-F238E27FC236}">
              <a16:creationId xmlns:a16="http://schemas.microsoft.com/office/drawing/2014/main" id="{0948A11C-546D-4AA9-BD54-92A4132C4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81832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68</xdr:row>
      <xdr:rowOff>0</xdr:rowOff>
    </xdr:from>
    <xdr:ext cx="3778903" cy="2173372"/>
    <xdr:pic>
      <xdr:nvPicPr>
        <xdr:cNvPr id="1258" name="14 Imagen" descr="logo-dgm-fondo-blanco-login.png" hidden="1">
          <a:extLst>
            <a:ext uri="{FF2B5EF4-FFF2-40B4-BE49-F238E27FC236}">
              <a16:creationId xmlns:a16="http://schemas.microsoft.com/office/drawing/2014/main" id="{770682A2-64CA-488D-B0B1-1887FFD51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18183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68</xdr:row>
      <xdr:rowOff>0</xdr:rowOff>
    </xdr:from>
    <xdr:ext cx="1765828" cy="1752671"/>
    <xdr:pic>
      <xdr:nvPicPr>
        <xdr:cNvPr id="1259" name="2 Imagen" descr="MIP.png" hidden="1">
          <a:extLst>
            <a:ext uri="{FF2B5EF4-FFF2-40B4-BE49-F238E27FC236}">
              <a16:creationId xmlns:a16="http://schemas.microsoft.com/office/drawing/2014/main" id="{359385CD-840C-45D0-93E8-B66A33D95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81832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68</xdr:row>
      <xdr:rowOff>0</xdr:rowOff>
    </xdr:from>
    <xdr:ext cx="3778903" cy="2173372"/>
    <xdr:pic>
      <xdr:nvPicPr>
        <xdr:cNvPr id="1260" name="14 Imagen" descr="logo-dgm-fondo-blanco-login.png" hidden="1">
          <a:extLst>
            <a:ext uri="{FF2B5EF4-FFF2-40B4-BE49-F238E27FC236}">
              <a16:creationId xmlns:a16="http://schemas.microsoft.com/office/drawing/2014/main" id="{EA4AA546-C4B3-48D0-A8BF-D3A0E0362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18183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103</xdr:row>
      <xdr:rowOff>0</xdr:rowOff>
    </xdr:from>
    <xdr:ext cx="1765828" cy="1752671"/>
    <xdr:pic>
      <xdr:nvPicPr>
        <xdr:cNvPr id="1261" name="2 Imagen" descr="MIP.png" hidden="1">
          <a:extLst>
            <a:ext uri="{FF2B5EF4-FFF2-40B4-BE49-F238E27FC236}">
              <a16:creationId xmlns:a16="http://schemas.microsoft.com/office/drawing/2014/main" id="{E7A3C093-A366-438B-B394-0AEB36E54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91846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103</xdr:row>
      <xdr:rowOff>0</xdr:rowOff>
    </xdr:from>
    <xdr:ext cx="3778903" cy="2173372"/>
    <xdr:pic>
      <xdr:nvPicPr>
        <xdr:cNvPr id="1262" name="14 Imagen" descr="logo-dgm-fondo-blanco-login.png" hidden="1">
          <a:extLst>
            <a:ext uri="{FF2B5EF4-FFF2-40B4-BE49-F238E27FC236}">
              <a16:creationId xmlns:a16="http://schemas.microsoft.com/office/drawing/2014/main" id="{1DBF7FCD-ECE7-4F28-8875-314351257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291846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103</xdr:row>
      <xdr:rowOff>0</xdr:rowOff>
    </xdr:from>
    <xdr:ext cx="1765828" cy="1752671"/>
    <xdr:pic>
      <xdr:nvPicPr>
        <xdr:cNvPr id="1263" name="2 Imagen" descr="MIP.png" hidden="1">
          <a:extLst>
            <a:ext uri="{FF2B5EF4-FFF2-40B4-BE49-F238E27FC236}">
              <a16:creationId xmlns:a16="http://schemas.microsoft.com/office/drawing/2014/main" id="{2D7D6C00-AB16-470A-A891-5316A37F4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91846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103</xdr:row>
      <xdr:rowOff>0</xdr:rowOff>
    </xdr:from>
    <xdr:ext cx="3778903" cy="2173372"/>
    <xdr:pic>
      <xdr:nvPicPr>
        <xdr:cNvPr id="1264" name="14 Imagen" descr="logo-dgm-fondo-blanco-login.png" hidden="1">
          <a:extLst>
            <a:ext uri="{FF2B5EF4-FFF2-40B4-BE49-F238E27FC236}">
              <a16:creationId xmlns:a16="http://schemas.microsoft.com/office/drawing/2014/main" id="{E575171A-1287-41DA-824F-474F62B0C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291846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103</xdr:row>
      <xdr:rowOff>0</xdr:rowOff>
    </xdr:from>
    <xdr:ext cx="1765828" cy="1752671"/>
    <xdr:pic>
      <xdr:nvPicPr>
        <xdr:cNvPr id="1265" name="2 Imagen" descr="MIP.png" hidden="1">
          <a:extLst>
            <a:ext uri="{FF2B5EF4-FFF2-40B4-BE49-F238E27FC236}">
              <a16:creationId xmlns:a16="http://schemas.microsoft.com/office/drawing/2014/main" id="{A8182294-96D3-414A-A164-4293FB311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91846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103</xdr:row>
      <xdr:rowOff>0</xdr:rowOff>
    </xdr:from>
    <xdr:ext cx="3778903" cy="2173372"/>
    <xdr:pic>
      <xdr:nvPicPr>
        <xdr:cNvPr id="1266" name="14 Imagen" descr="logo-dgm-fondo-blanco-login.png" hidden="1">
          <a:extLst>
            <a:ext uri="{FF2B5EF4-FFF2-40B4-BE49-F238E27FC236}">
              <a16:creationId xmlns:a16="http://schemas.microsoft.com/office/drawing/2014/main" id="{FE6B0B81-A9A7-41F3-9F60-F95B43717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291846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176</xdr:row>
      <xdr:rowOff>0</xdr:rowOff>
    </xdr:from>
    <xdr:ext cx="1765828" cy="1752671"/>
    <xdr:pic>
      <xdr:nvPicPr>
        <xdr:cNvPr id="1267" name="2 Imagen" descr="MIP.png" hidden="1">
          <a:extLst>
            <a:ext uri="{FF2B5EF4-FFF2-40B4-BE49-F238E27FC236}">
              <a16:creationId xmlns:a16="http://schemas.microsoft.com/office/drawing/2014/main" id="{2F68E70C-4695-4A89-A002-F0E05B759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521303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176</xdr:row>
      <xdr:rowOff>0</xdr:rowOff>
    </xdr:from>
    <xdr:ext cx="3778903" cy="2173372"/>
    <xdr:pic>
      <xdr:nvPicPr>
        <xdr:cNvPr id="1268" name="14 Imagen" descr="logo-dgm-fondo-blanco-login.png" hidden="1">
          <a:extLst>
            <a:ext uri="{FF2B5EF4-FFF2-40B4-BE49-F238E27FC236}">
              <a16:creationId xmlns:a16="http://schemas.microsoft.com/office/drawing/2014/main" id="{0EA14A34-9D97-44C7-BF69-F0BAAEC18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521303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176</xdr:row>
      <xdr:rowOff>0</xdr:rowOff>
    </xdr:from>
    <xdr:ext cx="1765828" cy="1752671"/>
    <xdr:pic>
      <xdr:nvPicPr>
        <xdr:cNvPr id="1269" name="2 Imagen" descr="MIP.png" hidden="1">
          <a:extLst>
            <a:ext uri="{FF2B5EF4-FFF2-40B4-BE49-F238E27FC236}">
              <a16:creationId xmlns:a16="http://schemas.microsoft.com/office/drawing/2014/main" id="{B535FB53-A6A4-42EE-A875-65F178D06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521303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176</xdr:row>
      <xdr:rowOff>0</xdr:rowOff>
    </xdr:from>
    <xdr:ext cx="3778903" cy="2173372"/>
    <xdr:pic>
      <xdr:nvPicPr>
        <xdr:cNvPr id="1270" name="14 Imagen" descr="logo-dgm-fondo-blanco-login.png" hidden="1">
          <a:extLst>
            <a:ext uri="{FF2B5EF4-FFF2-40B4-BE49-F238E27FC236}">
              <a16:creationId xmlns:a16="http://schemas.microsoft.com/office/drawing/2014/main" id="{67E4CC17-C062-483B-AC0A-747EA3687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521303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176</xdr:row>
      <xdr:rowOff>0</xdr:rowOff>
    </xdr:from>
    <xdr:ext cx="1765828" cy="1752671"/>
    <xdr:pic>
      <xdr:nvPicPr>
        <xdr:cNvPr id="1271" name="2 Imagen" descr="MIP.png" hidden="1">
          <a:extLst>
            <a:ext uri="{FF2B5EF4-FFF2-40B4-BE49-F238E27FC236}">
              <a16:creationId xmlns:a16="http://schemas.microsoft.com/office/drawing/2014/main" id="{905528D5-66CB-443F-A024-4FC62AEC3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521303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176</xdr:row>
      <xdr:rowOff>0</xdr:rowOff>
    </xdr:from>
    <xdr:ext cx="3778903" cy="2173372"/>
    <xdr:pic>
      <xdr:nvPicPr>
        <xdr:cNvPr id="1272" name="14 Imagen" descr="logo-dgm-fondo-blanco-login.png" hidden="1">
          <a:extLst>
            <a:ext uri="{FF2B5EF4-FFF2-40B4-BE49-F238E27FC236}">
              <a16:creationId xmlns:a16="http://schemas.microsoft.com/office/drawing/2014/main" id="{FE903BC7-9061-4274-A07B-E88960489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521303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321</xdr:row>
      <xdr:rowOff>0</xdr:rowOff>
    </xdr:from>
    <xdr:ext cx="1939012" cy="1833511"/>
    <xdr:pic>
      <xdr:nvPicPr>
        <xdr:cNvPr id="1273" name="2 Imagen" descr="MIP.png" hidden="1">
          <a:extLst>
            <a:ext uri="{FF2B5EF4-FFF2-40B4-BE49-F238E27FC236}">
              <a16:creationId xmlns:a16="http://schemas.microsoft.com/office/drawing/2014/main" id="{879193A5-EA1D-48AC-BE86-5817DF696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496" y="97707450"/>
          <a:ext cx="1939012" cy="1833511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245</xdr:row>
      <xdr:rowOff>0</xdr:rowOff>
    </xdr:from>
    <xdr:ext cx="1722771" cy="1629036"/>
    <xdr:pic>
      <xdr:nvPicPr>
        <xdr:cNvPr id="1274" name="2 Imagen" descr="MIP.png" hidden="1">
          <a:extLst>
            <a:ext uri="{FF2B5EF4-FFF2-40B4-BE49-F238E27FC236}">
              <a16:creationId xmlns:a16="http://schemas.microsoft.com/office/drawing/2014/main" id="{FFFF234A-A787-4AA3-959B-C850F5C65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684" y="7381875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245</xdr:row>
      <xdr:rowOff>0</xdr:rowOff>
    </xdr:from>
    <xdr:ext cx="3493588" cy="1925468"/>
    <xdr:pic>
      <xdr:nvPicPr>
        <xdr:cNvPr id="1275" name="14 Imagen" descr="logo-dgm-fondo-blanco-login.png" hidden="1">
          <a:extLst>
            <a:ext uri="{FF2B5EF4-FFF2-40B4-BE49-F238E27FC236}">
              <a16:creationId xmlns:a16="http://schemas.microsoft.com/office/drawing/2014/main" id="{60429621-43DA-497B-91A6-0ED6472DE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21410" y="7381875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242</xdr:row>
      <xdr:rowOff>0</xdr:rowOff>
    </xdr:from>
    <xdr:ext cx="1655457" cy="1565384"/>
    <xdr:pic>
      <xdr:nvPicPr>
        <xdr:cNvPr id="1276" name="2 Imagen" descr="MIP.png" hidden="1">
          <a:extLst>
            <a:ext uri="{FF2B5EF4-FFF2-40B4-BE49-F238E27FC236}">
              <a16:creationId xmlns:a16="http://schemas.microsoft.com/office/drawing/2014/main" id="{2644E559-5F02-47E8-BE50-B997547B0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620" y="72875775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242</xdr:row>
      <xdr:rowOff>0</xdr:rowOff>
    </xdr:from>
    <xdr:ext cx="3260839" cy="2077358"/>
    <xdr:pic>
      <xdr:nvPicPr>
        <xdr:cNvPr id="1277" name="14 Imagen" descr="logo-dgm-fondo-blanco-login.png" hidden="1">
          <a:extLst>
            <a:ext uri="{FF2B5EF4-FFF2-40B4-BE49-F238E27FC236}">
              <a16:creationId xmlns:a16="http://schemas.microsoft.com/office/drawing/2014/main" id="{4050025D-1F24-417D-830B-0F0BBE782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04962" y="72875775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395</xdr:row>
      <xdr:rowOff>0</xdr:rowOff>
    </xdr:from>
    <xdr:ext cx="3128069" cy="2038325"/>
    <xdr:pic>
      <xdr:nvPicPr>
        <xdr:cNvPr id="1278" name="40 Imagen" descr="logo-dgm-fondo-blanco-login.png" hidden="1">
          <a:extLst>
            <a:ext uri="{FF2B5EF4-FFF2-40B4-BE49-F238E27FC236}">
              <a16:creationId xmlns:a16="http://schemas.microsoft.com/office/drawing/2014/main" id="{213205DE-CC02-411F-90C9-90C192045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72857" y="1209675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395</xdr:row>
      <xdr:rowOff>0</xdr:rowOff>
    </xdr:from>
    <xdr:ext cx="1642825" cy="1503924"/>
    <xdr:pic>
      <xdr:nvPicPr>
        <xdr:cNvPr id="1279" name="60 Imagen" descr="MIP.png" hidden="1">
          <a:extLst>
            <a:ext uri="{FF2B5EF4-FFF2-40B4-BE49-F238E27FC236}">
              <a16:creationId xmlns:a16="http://schemas.microsoft.com/office/drawing/2014/main" id="{F668FE27-FA0C-4B9C-99FB-1736F22CB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950" y="1209675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317</xdr:row>
      <xdr:rowOff>0</xdr:rowOff>
    </xdr:from>
    <xdr:ext cx="3342545" cy="2178083"/>
    <xdr:pic>
      <xdr:nvPicPr>
        <xdr:cNvPr id="1280" name="40 Imagen" descr="logo-dgm-fondo-blanco-login.png" hidden="1">
          <a:extLst>
            <a:ext uri="{FF2B5EF4-FFF2-40B4-BE49-F238E27FC236}">
              <a16:creationId xmlns:a16="http://schemas.microsoft.com/office/drawing/2014/main" id="{8FD6CE17-A4BA-40F3-AEA2-FA12FF29F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1278" y="964501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59</xdr:row>
      <xdr:rowOff>0</xdr:rowOff>
    </xdr:from>
    <xdr:ext cx="3281936" cy="2138589"/>
    <xdr:pic>
      <xdr:nvPicPr>
        <xdr:cNvPr id="1281" name="40 Imagen" descr="logo-dgm-fondo-blanco-login.png" hidden="1">
          <a:extLst>
            <a:ext uri="{FF2B5EF4-FFF2-40B4-BE49-F238E27FC236}">
              <a16:creationId xmlns:a16="http://schemas.microsoft.com/office/drawing/2014/main" id="{32F48603-3451-4AB3-861D-44D2DA318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20" y="153543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59</xdr:row>
      <xdr:rowOff>0</xdr:rowOff>
    </xdr:from>
    <xdr:ext cx="1689308" cy="1546477"/>
    <xdr:pic>
      <xdr:nvPicPr>
        <xdr:cNvPr id="1282" name="60 Imagen" descr="MIP.png" hidden="1">
          <a:extLst>
            <a:ext uri="{FF2B5EF4-FFF2-40B4-BE49-F238E27FC236}">
              <a16:creationId xmlns:a16="http://schemas.microsoft.com/office/drawing/2014/main" id="{DD92A636-E926-45EB-89F1-23F45D5C0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228" y="153543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55</xdr:row>
      <xdr:rowOff>0</xdr:rowOff>
    </xdr:from>
    <xdr:ext cx="1779483" cy="1629027"/>
    <xdr:pic>
      <xdr:nvPicPr>
        <xdr:cNvPr id="1283" name="60 Imagen" descr="MIP.png" hidden="1">
          <a:extLst>
            <a:ext uri="{FF2B5EF4-FFF2-40B4-BE49-F238E27FC236}">
              <a16:creationId xmlns:a16="http://schemas.microsoft.com/office/drawing/2014/main" id="{B13AC4BA-4632-4190-AFD4-4292D6C38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2697" y="140970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168</xdr:row>
      <xdr:rowOff>0</xdr:rowOff>
    </xdr:from>
    <xdr:ext cx="3007772" cy="2134589"/>
    <xdr:pic>
      <xdr:nvPicPr>
        <xdr:cNvPr id="1284" name="30 Imagen" descr="logo-dgm-fondo-blanco-login.png" hidden="1">
          <a:extLst>
            <a:ext uri="{FF2B5EF4-FFF2-40B4-BE49-F238E27FC236}">
              <a16:creationId xmlns:a16="http://schemas.microsoft.com/office/drawing/2014/main" id="{DD56B2ED-2F64-4853-9A8C-6E6AED168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22" y="496157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168</xdr:row>
      <xdr:rowOff>0</xdr:rowOff>
    </xdr:from>
    <xdr:ext cx="1521359" cy="1578572"/>
    <xdr:pic>
      <xdr:nvPicPr>
        <xdr:cNvPr id="1285" name="29 Imagen" descr="MIP.png" hidden="1">
          <a:extLst>
            <a:ext uri="{FF2B5EF4-FFF2-40B4-BE49-F238E27FC236}">
              <a16:creationId xmlns:a16="http://schemas.microsoft.com/office/drawing/2014/main" id="{E5AA0520-0AE9-47E1-AAF2-DA6C594A9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0203" y="4961572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317</xdr:row>
      <xdr:rowOff>0</xdr:rowOff>
    </xdr:from>
    <xdr:ext cx="1430628" cy="1303422"/>
    <xdr:pic>
      <xdr:nvPicPr>
        <xdr:cNvPr id="1286" name="60 Imagen" descr="MIP.png" hidden="1">
          <a:extLst>
            <a:ext uri="{FF2B5EF4-FFF2-40B4-BE49-F238E27FC236}">
              <a16:creationId xmlns:a16="http://schemas.microsoft.com/office/drawing/2014/main" id="{63A19E3F-E0D9-4E75-B0DC-68DE62320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087" y="964501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55</xdr:row>
      <xdr:rowOff>0</xdr:rowOff>
    </xdr:from>
    <xdr:ext cx="3281936" cy="2138589"/>
    <xdr:pic>
      <xdr:nvPicPr>
        <xdr:cNvPr id="1287" name="40 Imagen" descr="logo-dgm-fondo-blanco-login.png" hidden="1">
          <a:extLst>
            <a:ext uri="{FF2B5EF4-FFF2-40B4-BE49-F238E27FC236}">
              <a16:creationId xmlns:a16="http://schemas.microsoft.com/office/drawing/2014/main" id="{72747644-7C3B-4695-84B3-81B013C89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5884" y="140970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126</xdr:row>
      <xdr:rowOff>0</xdr:rowOff>
    </xdr:from>
    <xdr:ext cx="3128069" cy="2038325"/>
    <xdr:pic>
      <xdr:nvPicPr>
        <xdr:cNvPr id="1288" name="40 Imagen" descr="logo-dgm-fondo-blanco-login.png" hidden="1">
          <a:extLst>
            <a:ext uri="{FF2B5EF4-FFF2-40B4-BE49-F238E27FC236}">
              <a16:creationId xmlns:a16="http://schemas.microsoft.com/office/drawing/2014/main" id="{C022262D-8881-4590-A54F-91321E361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9305" y="364140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58</xdr:row>
      <xdr:rowOff>0</xdr:rowOff>
    </xdr:from>
    <xdr:ext cx="1521359" cy="1578572"/>
    <xdr:pic>
      <xdr:nvPicPr>
        <xdr:cNvPr id="1289" name="29 Imagen" descr="MIP.png" hidden="1">
          <a:extLst>
            <a:ext uri="{FF2B5EF4-FFF2-40B4-BE49-F238E27FC236}">
              <a16:creationId xmlns:a16="http://schemas.microsoft.com/office/drawing/2014/main" id="{43B0C869-0F2E-447E-A32A-938562C5A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6651" y="150399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58</xdr:row>
      <xdr:rowOff>0</xdr:rowOff>
    </xdr:from>
    <xdr:ext cx="3007772" cy="2134589"/>
    <xdr:pic>
      <xdr:nvPicPr>
        <xdr:cNvPr id="1290" name="30 Imagen" descr="logo-dgm-fondo-blanco-login.png" hidden="1">
          <a:extLst>
            <a:ext uri="{FF2B5EF4-FFF2-40B4-BE49-F238E27FC236}">
              <a16:creationId xmlns:a16="http://schemas.microsoft.com/office/drawing/2014/main" id="{E7716281-07BD-44E6-97C4-A500C3F05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71543" y="150399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87</xdr:row>
      <xdr:rowOff>0</xdr:rowOff>
    </xdr:from>
    <xdr:ext cx="1457526" cy="1512338"/>
    <xdr:pic>
      <xdr:nvPicPr>
        <xdr:cNvPr id="1291" name="29 Imagen" descr="MIP.png" hidden="1">
          <a:extLst>
            <a:ext uri="{FF2B5EF4-FFF2-40B4-BE49-F238E27FC236}">
              <a16:creationId xmlns:a16="http://schemas.microsoft.com/office/drawing/2014/main" id="{3E1B1074-1AF8-40A3-8704-C10B0E876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241554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87</xdr:row>
      <xdr:rowOff>0</xdr:rowOff>
    </xdr:from>
    <xdr:ext cx="2874210" cy="2039801"/>
    <xdr:pic>
      <xdr:nvPicPr>
        <xdr:cNvPr id="1292" name="30 Imagen" descr="logo-dgm-fondo-blanco-login.png" hidden="1">
          <a:extLst>
            <a:ext uri="{FF2B5EF4-FFF2-40B4-BE49-F238E27FC236}">
              <a16:creationId xmlns:a16="http://schemas.microsoft.com/office/drawing/2014/main" id="{74306FCE-795D-473F-B78C-861A7EDE1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6016" y="241554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249</xdr:row>
      <xdr:rowOff>0</xdr:rowOff>
    </xdr:from>
    <xdr:ext cx="1457526" cy="1512338"/>
    <xdr:pic>
      <xdr:nvPicPr>
        <xdr:cNvPr id="1293" name="29 Imagen" descr="MIP.png" hidden="1">
          <a:extLst>
            <a:ext uri="{FF2B5EF4-FFF2-40B4-BE49-F238E27FC236}">
              <a16:creationId xmlns:a16="http://schemas.microsoft.com/office/drawing/2014/main" id="{F390547F-60C6-4903-813C-7AA0B94B9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4406" y="750760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249</xdr:row>
      <xdr:rowOff>0</xdr:rowOff>
    </xdr:from>
    <xdr:ext cx="2874210" cy="2039801"/>
    <xdr:pic>
      <xdr:nvPicPr>
        <xdr:cNvPr id="1294" name="30 Imagen" descr="logo-dgm-fondo-blanco-login.png" hidden="1">
          <a:extLst>
            <a:ext uri="{FF2B5EF4-FFF2-40B4-BE49-F238E27FC236}">
              <a16:creationId xmlns:a16="http://schemas.microsoft.com/office/drawing/2014/main" id="{229ED2E5-B342-414A-95D0-25A84318C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5357" y="750760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395</xdr:row>
      <xdr:rowOff>0</xdr:rowOff>
    </xdr:from>
    <xdr:ext cx="1521359" cy="1578572"/>
    <xdr:pic>
      <xdr:nvPicPr>
        <xdr:cNvPr id="1295" name="29 Imagen" descr="MIP.png" hidden="1">
          <a:extLst>
            <a:ext uri="{FF2B5EF4-FFF2-40B4-BE49-F238E27FC236}">
              <a16:creationId xmlns:a16="http://schemas.microsoft.com/office/drawing/2014/main" id="{BC2FC670-2527-447F-B311-F2498E212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861" y="1209675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395</xdr:row>
      <xdr:rowOff>0</xdr:rowOff>
    </xdr:from>
    <xdr:ext cx="3007772" cy="2134589"/>
    <xdr:pic>
      <xdr:nvPicPr>
        <xdr:cNvPr id="1296" name="30 Imagen" descr="logo-dgm-fondo-blanco-login.png" hidden="1">
          <a:extLst>
            <a:ext uri="{FF2B5EF4-FFF2-40B4-BE49-F238E27FC236}">
              <a16:creationId xmlns:a16="http://schemas.microsoft.com/office/drawing/2014/main" id="{32F933FB-C1AD-493E-B08B-4A726783B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1278" y="1209675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68</xdr:row>
      <xdr:rowOff>0</xdr:rowOff>
    </xdr:from>
    <xdr:ext cx="1521359" cy="1578572"/>
    <xdr:pic>
      <xdr:nvPicPr>
        <xdr:cNvPr id="1297" name="29 Imagen" descr="MIP.png" hidden="1">
          <a:extLst>
            <a:ext uri="{FF2B5EF4-FFF2-40B4-BE49-F238E27FC236}">
              <a16:creationId xmlns:a16="http://schemas.microsoft.com/office/drawing/2014/main" id="{71D5371D-D81B-4CE4-B5D0-65E5320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940" y="18183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68</xdr:row>
      <xdr:rowOff>0</xdr:rowOff>
    </xdr:from>
    <xdr:ext cx="3007772" cy="2134589"/>
    <xdr:pic>
      <xdr:nvPicPr>
        <xdr:cNvPr id="1298" name="30 Imagen" descr="logo-dgm-fondo-blanco-login.png" hidden="1">
          <a:extLst>
            <a:ext uri="{FF2B5EF4-FFF2-40B4-BE49-F238E27FC236}">
              <a16:creationId xmlns:a16="http://schemas.microsoft.com/office/drawing/2014/main" id="{54D42844-C53B-42B9-9654-C3719980D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9" y="18183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329</xdr:row>
      <xdr:rowOff>0</xdr:rowOff>
    </xdr:from>
    <xdr:ext cx="1521359" cy="1578572"/>
    <xdr:pic>
      <xdr:nvPicPr>
        <xdr:cNvPr id="1299" name="29 Imagen" descr="MIP.png" hidden="1">
          <a:extLst>
            <a:ext uri="{FF2B5EF4-FFF2-40B4-BE49-F238E27FC236}">
              <a16:creationId xmlns:a16="http://schemas.microsoft.com/office/drawing/2014/main" id="{06942E51-4080-46C4-A5D1-C1F92CD35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3230" y="1002220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329</xdr:row>
      <xdr:rowOff>0</xdr:rowOff>
    </xdr:from>
    <xdr:ext cx="3007772" cy="2134589"/>
    <xdr:pic>
      <xdr:nvPicPr>
        <xdr:cNvPr id="1300" name="30 Imagen" descr="logo-dgm-fondo-blanco-login.png" hidden="1">
          <a:extLst>
            <a:ext uri="{FF2B5EF4-FFF2-40B4-BE49-F238E27FC236}">
              <a16:creationId xmlns:a16="http://schemas.microsoft.com/office/drawing/2014/main" id="{527B1D9D-4150-441D-818B-833ADE50A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8" y="1002220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159</xdr:row>
      <xdr:rowOff>0</xdr:rowOff>
    </xdr:from>
    <xdr:ext cx="1457526" cy="1512338"/>
    <xdr:pic>
      <xdr:nvPicPr>
        <xdr:cNvPr id="1301" name="29 Imagen" descr="MIP.png" hidden="1">
          <a:extLst>
            <a:ext uri="{FF2B5EF4-FFF2-40B4-BE49-F238E27FC236}">
              <a16:creationId xmlns:a16="http://schemas.microsoft.com/office/drawing/2014/main" id="{F9E4AF01-7104-4341-A05E-68B85AED6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0459" y="467868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159</xdr:row>
      <xdr:rowOff>0</xdr:rowOff>
    </xdr:from>
    <xdr:ext cx="2874210" cy="2039801"/>
    <xdr:pic>
      <xdr:nvPicPr>
        <xdr:cNvPr id="1302" name="30 Imagen" descr="logo-dgm-fondo-blanco-login.png" hidden="1">
          <a:extLst>
            <a:ext uri="{FF2B5EF4-FFF2-40B4-BE49-F238E27FC236}">
              <a16:creationId xmlns:a16="http://schemas.microsoft.com/office/drawing/2014/main" id="{1EE792E7-AD6B-476D-889D-E975DBF41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4436" y="467868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50</xdr:row>
      <xdr:rowOff>0</xdr:rowOff>
    </xdr:from>
    <xdr:ext cx="1457526" cy="1512338"/>
    <xdr:pic>
      <xdr:nvPicPr>
        <xdr:cNvPr id="1303" name="29 Imagen" descr="MIP.png" hidden="1">
          <a:extLst>
            <a:ext uri="{FF2B5EF4-FFF2-40B4-BE49-F238E27FC236}">
              <a16:creationId xmlns:a16="http://schemas.microsoft.com/office/drawing/2014/main" id="{8BF5437B-A0AE-44AB-898C-EBEA5D923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12525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50</xdr:row>
      <xdr:rowOff>0</xdr:rowOff>
    </xdr:from>
    <xdr:ext cx="2874210" cy="2039801"/>
    <xdr:pic>
      <xdr:nvPicPr>
        <xdr:cNvPr id="1304" name="30 Imagen" descr="logo-dgm-fondo-blanco-login.png" hidden="1">
          <a:extLst>
            <a:ext uri="{FF2B5EF4-FFF2-40B4-BE49-F238E27FC236}">
              <a16:creationId xmlns:a16="http://schemas.microsoft.com/office/drawing/2014/main" id="{787537E3-0F4D-4B06-BAE1-CA9216401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55096" y="12525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210</xdr:row>
      <xdr:rowOff>0</xdr:rowOff>
    </xdr:from>
    <xdr:ext cx="1457526" cy="1512338"/>
    <xdr:pic>
      <xdr:nvPicPr>
        <xdr:cNvPr id="1305" name="29 Imagen" descr="MIP.png" hidden="1">
          <a:extLst>
            <a:ext uri="{FF2B5EF4-FFF2-40B4-BE49-F238E27FC236}">
              <a16:creationId xmlns:a16="http://schemas.microsoft.com/office/drawing/2014/main" id="{1E3E4E27-A53A-455A-8159-280206162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62817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210</xdr:row>
      <xdr:rowOff>0</xdr:rowOff>
    </xdr:from>
    <xdr:ext cx="2874210" cy="2039801"/>
    <xdr:pic>
      <xdr:nvPicPr>
        <xdr:cNvPr id="1306" name="30 Imagen" descr="logo-dgm-fondo-blanco-login.png" hidden="1">
          <a:extLst>
            <a:ext uri="{FF2B5EF4-FFF2-40B4-BE49-F238E27FC236}">
              <a16:creationId xmlns:a16="http://schemas.microsoft.com/office/drawing/2014/main" id="{8581041D-A075-43A2-8682-0CD0173F9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22200" y="62817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239</xdr:row>
      <xdr:rowOff>0</xdr:rowOff>
    </xdr:from>
    <xdr:ext cx="1457526" cy="1512338"/>
    <xdr:pic>
      <xdr:nvPicPr>
        <xdr:cNvPr id="1307" name="29 Imagen" descr="MIP.png" hidden="1">
          <a:extLst>
            <a:ext uri="{FF2B5EF4-FFF2-40B4-BE49-F238E27FC236}">
              <a16:creationId xmlns:a16="http://schemas.microsoft.com/office/drawing/2014/main" id="{D811DDF5-8094-4CBE-845D-31B938E76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719328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239</xdr:row>
      <xdr:rowOff>0</xdr:rowOff>
    </xdr:from>
    <xdr:ext cx="2874210" cy="2039801"/>
    <xdr:pic>
      <xdr:nvPicPr>
        <xdr:cNvPr id="1308" name="30 Imagen" descr="logo-dgm-fondo-blanco-login.png" hidden="1">
          <a:extLst>
            <a:ext uri="{FF2B5EF4-FFF2-40B4-BE49-F238E27FC236}">
              <a16:creationId xmlns:a16="http://schemas.microsoft.com/office/drawing/2014/main" id="{CD220109-EBD5-466F-8D92-4ABEA5048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9" y="719328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137</xdr:row>
      <xdr:rowOff>0</xdr:rowOff>
    </xdr:from>
    <xdr:ext cx="1457526" cy="1512338"/>
    <xdr:pic>
      <xdr:nvPicPr>
        <xdr:cNvPr id="1309" name="29 Imagen" descr="MIP.png" hidden="1">
          <a:extLst>
            <a:ext uri="{FF2B5EF4-FFF2-40B4-BE49-F238E27FC236}">
              <a16:creationId xmlns:a16="http://schemas.microsoft.com/office/drawing/2014/main" id="{C48370A4-B6F1-4A7A-AFAD-52191B88C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4275" y="398716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137</xdr:row>
      <xdr:rowOff>0</xdr:rowOff>
    </xdr:from>
    <xdr:ext cx="2874210" cy="2039801"/>
    <xdr:pic>
      <xdr:nvPicPr>
        <xdr:cNvPr id="1310" name="30 Imagen" descr="logo-dgm-fondo-blanco-login.png" hidden="1">
          <a:extLst>
            <a:ext uri="{FF2B5EF4-FFF2-40B4-BE49-F238E27FC236}">
              <a16:creationId xmlns:a16="http://schemas.microsoft.com/office/drawing/2014/main" id="{E217E8BE-F214-473A-BC3F-72F7757A4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87727" y="398716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245</xdr:row>
      <xdr:rowOff>0</xdr:rowOff>
    </xdr:from>
    <xdr:ext cx="1765828" cy="1752671"/>
    <xdr:pic>
      <xdr:nvPicPr>
        <xdr:cNvPr id="1311" name="2 Imagen" descr="MIP.png" hidden="1">
          <a:extLst>
            <a:ext uri="{FF2B5EF4-FFF2-40B4-BE49-F238E27FC236}">
              <a16:creationId xmlns:a16="http://schemas.microsoft.com/office/drawing/2014/main" id="{07F4FDF7-BC2E-4431-8849-6BB2A471B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738187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245</xdr:row>
      <xdr:rowOff>0</xdr:rowOff>
    </xdr:from>
    <xdr:ext cx="3778903" cy="2173372"/>
    <xdr:pic>
      <xdr:nvPicPr>
        <xdr:cNvPr id="1312" name="14 Imagen" descr="logo-dgm-fondo-blanco-login.png" hidden="1">
          <a:extLst>
            <a:ext uri="{FF2B5EF4-FFF2-40B4-BE49-F238E27FC236}">
              <a16:creationId xmlns:a16="http://schemas.microsoft.com/office/drawing/2014/main" id="{4A83CBB0-2A9D-425A-9B1D-231BCBA9B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738187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242</xdr:row>
      <xdr:rowOff>0</xdr:rowOff>
    </xdr:from>
    <xdr:ext cx="1765828" cy="1752671"/>
    <xdr:pic>
      <xdr:nvPicPr>
        <xdr:cNvPr id="1313" name="2 Imagen" descr="MIP.png" hidden="1">
          <a:extLst>
            <a:ext uri="{FF2B5EF4-FFF2-40B4-BE49-F238E27FC236}">
              <a16:creationId xmlns:a16="http://schemas.microsoft.com/office/drawing/2014/main" id="{F69935D0-6C9A-40D3-8972-F60136518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72875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242</xdr:row>
      <xdr:rowOff>0</xdr:rowOff>
    </xdr:from>
    <xdr:ext cx="3778903" cy="2173372"/>
    <xdr:pic>
      <xdr:nvPicPr>
        <xdr:cNvPr id="1314" name="14 Imagen" descr="logo-dgm-fondo-blanco-login.png" hidden="1">
          <a:extLst>
            <a:ext uri="{FF2B5EF4-FFF2-40B4-BE49-F238E27FC236}">
              <a16:creationId xmlns:a16="http://schemas.microsoft.com/office/drawing/2014/main" id="{45922A64-94D0-47A4-A7B0-BC66DB797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72875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315" name="2 Imagen" descr="MIP.png" hidden="1">
          <a:extLst>
            <a:ext uri="{FF2B5EF4-FFF2-40B4-BE49-F238E27FC236}">
              <a16:creationId xmlns:a16="http://schemas.microsoft.com/office/drawing/2014/main" id="{FF0DD4F8-1C9B-4CB5-9BA0-E60FACC32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209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316" name="14 Imagen" descr="logo-dgm-fondo-blanco-login.png" hidden="1">
          <a:extLst>
            <a:ext uri="{FF2B5EF4-FFF2-40B4-BE49-F238E27FC236}">
              <a16:creationId xmlns:a16="http://schemas.microsoft.com/office/drawing/2014/main" id="{D4C17C6B-2053-4E26-B871-A5DA67C7B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209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245</xdr:row>
      <xdr:rowOff>0</xdr:rowOff>
    </xdr:from>
    <xdr:ext cx="1765828" cy="1752671"/>
    <xdr:pic>
      <xdr:nvPicPr>
        <xdr:cNvPr id="1317" name="2 Imagen" descr="MIP.png" hidden="1">
          <a:extLst>
            <a:ext uri="{FF2B5EF4-FFF2-40B4-BE49-F238E27FC236}">
              <a16:creationId xmlns:a16="http://schemas.microsoft.com/office/drawing/2014/main" id="{E760819B-B1C6-45CB-A8E1-5F0FE67C2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738187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245</xdr:row>
      <xdr:rowOff>0</xdr:rowOff>
    </xdr:from>
    <xdr:ext cx="3778903" cy="2173372"/>
    <xdr:pic>
      <xdr:nvPicPr>
        <xdr:cNvPr id="1318" name="14 Imagen" descr="logo-dgm-fondo-blanco-login.png" hidden="1">
          <a:extLst>
            <a:ext uri="{FF2B5EF4-FFF2-40B4-BE49-F238E27FC236}">
              <a16:creationId xmlns:a16="http://schemas.microsoft.com/office/drawing/2014/main" id="{17A352F3-5660-4DF8-B566-EA8E31A13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738187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242</xdr:row>
      <xdr:rowOff>0</xdr:rowOff>
    </xdr:from>
    <xdr:ext cx="1765828" cy="1752671"/>
    <xdr:pic>
      <xdr:nvPicPr>
        <xdr:cNvPr id="1319" name="2 Imagen" descr="MIP.png" hidden="1">
          <a:extLst>
            <a:ext uri="{FF2B5EF4-FFF2-40B4-BE49-F238E27FC236}">
              <a16:creationId xmlns:a16="http://schemas.microsoft.com/office/drawing/2014/main" id="{5141F861-530B-4876-A0EA-05AAB9244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72875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242</xdr:row>
      <xdr:rowOff>0</xdr:rowOff>
    </xdr:from>
    <xdr:ext cx="3778903" cy="2173372"/>
    <xdr:pic>
      <xdr:nvPicPr>
        <xdr:cNvPr id="1320" name="14 Imagen" descr="logo-dgm-fondo-blanco-login.png" hidden="1">
          <a:extLst>
            <a:ext uri="{FF2B5EF4-FFF2-40B4-BE49-F238E27FC236}">
              <a16:creationId xmlns:a16="http://schemas.microsoft.com/office/drawing/2014/main" id="{E21AAB88-A456-4236-ACF5-A6AFAE78D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72875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242</xdr:row>
      <xdr:rowOff>0</xdr:rowOff>
    </xdr:from>
    <xdr:ext cx="1765828" cy="1752671"/>
    <xdr:pic>
      <xdr:nvPicPr>
        <xdr:cNvPr id="1321" name="2 Imagen" descr="MIP.png" hidden="1">
          <a:extLst>
            <a:ext uri="{FF2B5EF4-FFF2-40B4-BE49-F238E27FC236}">
              <a16:creationId xmlns:a16="http://schemas.microsoft.com/office/drawing/2014/main" id="{BC3B6059-9A1C-4786-A318-0CA008F98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728757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242</xdr:row>
      <xdr:rowOff>0</xdr:rowOff>
    </xdr:from>
    <xdr:ext cx="3778903" cy="2173372"/>
    <xdr:pic>
      <xdr:nvPicPr>
        <xdr:cNvPr id="1322" name="14 Imagen" descr="logo-dgm-fondo-blanco-login.png" hidden="1">
          <a:extLst>
            <a:ext uri="{FF2B5EF4-FFF2-40B4-BE49-F238E27FC236}">
              <a16:creationId xmlns:a16="http://schemas.microsoft.com/office/drawing/2014/main" id="{4A7624A1-2E2E-4A76-885C-7C35C4C45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728757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323" name="2 Imagen" descr="MIP.png" hidden="1">
          <a:extLst>
            <a:ext uri="{FF2B5EF4-FFF2-40B4-BE49-F238E27FC236}">
              <a16:creationId xmlns:a16="http://schemas.microsoft.com/office/drawing/2014/main" id="{5952B4D1-CD76-4762-832E-8E2CEF9A8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209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324" name="14 Imagen" descr="logo-dgm-fondo-blanco-login.png" hidden="1">
          <a:extLst>
            <a:ext uri="{FF2B5EF4-FFF2-40B4-BE49-F238E27FC236}">
              <a16:creationId xmlns:a16="http://schemas.microsoft.com/office/drawing/2014/main" id="{E865091C-2764-402A-B2BF-A377F6622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209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325" name="2 Imagen" descr="MIP.png" hidden="1">
          <a:extLst>
            <a:ext uri="{FF2B5EF4-FFF2-40B4-BE49-F238E27FC236}">
              <a16:creationId xmlns:a16="http://schemas.microsoft.com/office/drawing/2014/main" id="{360752F7-88D9-47C7-8462-832ECFEE5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209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326" name="14 Imagen" descr="logo-dgm-fondo-blanco-login.png" hidden="1">
          <a:extLst>
            <a:ext uri="{FF2B5EF4-FFF2-40B4-BE49-F238E27FC236}">
              <a16:creationId xmlns:a16="http://schemas.microsoft.com/office/drawing/2014/main" id="{1E8E290B-67A4-4F42-8ABE-E8E9DE6F8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209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</xdr:row>
      <xdr:rowOff>0</xdr:rowOff>
    </xdr:from>
    <xdr:ext cx="1765828" cy="1752671"/>
    <xdr:pic>
      <xdr:nvPicPr>
        <xdr:cNvPr id="1327" name="2 Imagen" descr="MIP.png" hidden="1">
          <a:extLst>
            <a:ext uri="{FF2B5EF4-FFF2-40B4-BE49-F238E27FC236}">
              <a16:creationId xmlns:a16="http://schemas.microsoft.com/office/drawing/2014/main" id="{F0782BA0-4BB5-4E3E-BF8A-71ABD90EC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209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</xdr:row>
      <xdr:rowOff>0</xdr:rowOff>
    </xdr:from>
    <xdr:ext cx="3778903" cy="2173372"/>
    <xdr:pic>
      <xdr:nvPicPr>
        <xdr:cNvPr id="1328" name="14 Imagen" descr="logo-dgm-fondo-blanco-login.png" hidden="1">
          <a:extLst>
            <a:ext uri="{FF2B5EF4-FFF2-40B4-BE49-F238E27FC236}">
              <a16:creationId xmlns:a16="http://schemas.microsoft.com/office/drawing/2014/main" id="{B44D3E83-481E-4BFD-AE65-A45E9C5D3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209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166</xdr:row>
      <xdr:rowOff>0</xdr:rowOff>
    </xdr:from>
    <xdr:ext cx="1765828" cy="1752671"/>
    <xdr:pic>
      <xdr:nvPicPr>
        <xdr:cNvPr id="1329" name="2 Imagen" descr="MIP.png" hidden="1">
          <a:extLst>
            <a:ext uri="{FF2B5EF4-FFF2-40B4-BE49-F238E27FC236}">
              <a16:creationId xmlns:a16="http://schemas.microsoft.com/office/drawing/2014/main" id="{76BC72F4-84F4-4736-83F8-91A6B42CE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489870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166</xdr:row>
      <xdr:rowOff>0</xdr:rowOff>
    </xdr:from>
    <xdr:ext cx="3778903" cy="2173372"/>
    <xdr:pic>
      <xdr:nvPicPr>
        <xdr:cNvPr id="1330" name="14 Imagen" descr="logo-dgm-fondo-blanco-login.png" hidden="1">
          <a:extLst>
            <a:ext uri="{FF2B5EF4-FFF2-40B4-BE49-F238E27FC236}">
              <a16:creationId xmlns:a16="http://schemas.microsoft.com/office/drawing/2014/main" id="{99E46CC7-B89F-4D41-A735-3DD3F2323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48987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166</xdr:row>
      <xdr:rowOff>0</xdr:rowOff>
    </xdr:from>
    <xdr:ext cx="1765828" cy="1752671"/>
    <xdr:pic>
      <xdr:nvPicPr>
        <xdr:cNvPr id="1331" name="2 Imagen" descr="MIP.png" hidden="1">
          <a:extLst>
            <a:ext uri="{FF2B5EF4-FFF2-40B4-BE49-F238E27FC236}">
              <a16:creationId xmlns:a16="http://schemas.microsoft.com/office/drawing/2014/main" id="{EB2FC738-0C61-45CB-85A0-CD5A1525F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489870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166</xdr:row>
      <xdr:rowOff>0</xdr:rowOff>
    </xdr:from>
    <xdr:ext cx="3778903" cy="2173372"/>
    <xdr:pic>
      <xdr:nvPicPr>
        <xdr:cNvPr id="1332" name="14 Imagen" descr="logo-dgm-fondo-blanco-login.png" hidden="1">
          <a:extLst>
            <a:ext uri="{FF2B5EF4-FFF2-40B4-BE49-F238E27FC236}">
              <a16:creationId xmlns:a16="http://schemas.microsoft.com/office/drawing/2014/main" id="{50E4F510-B304-482A-B1F3-8D20C9E87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48987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166</xdr:row>
      <xdr:rowOff>0</xdr:rowOff>
    </xdr:from>
    <xdr:ext cx="1765828" cy="1752671"/>
    <xdr:pic>
      <xdr:nvPicPr>
        <xdr:cNvPr id="1333" name="2 Imagen" descr="MIP.png" hidden="1">
          <a:extLst>
            <a:ext uri="{FF2B5EF4-FFF2-40B4-BE49-F238E27FC236}">
              <a16:creationId xmlns:a16="http://schemas.microsoft.com/office/drawing/2014/main" id="{4D9FA9F4-3C68-4F24-8C18-311A164A8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489870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166</xdr:row>
      <xdr:rowOff>0</xdr:rowOff>
    </xdr:from>
    <xdr:ext cx="3778903" cy="2173372"/>
    <xdr:pic>
      <xdr:nvPicPr>
        <xdr:cNvPr id="1334" name="14 Imagen" descr="logo-dgm-fondo-blanco-login.png" hidden="1">
          <a:extLst>
            <a:ext uri="{FF2B5EF4-FFF2-40B4-BE49-F238E27FC236}">
              <a16:creationId xmlns:a16="http://schemas.microsoft.com/office/drawing/2014/main" id="{7E83592F-7940-4D83-A8D6-802BB99EF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489870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317</xdr:row>
      <xdr:rowOff>0</xdr:rowOff>
    </xdr:from>
    <xdr:ext cx="1765828" cy="1752671"/>
    <xdr:pic>
      <xdr:nvPicPr>
        <xdr:cNvPr id="1335" name="2 Imagen" descr="MIP.png" hidden="1">
          <a:extLst>
            <a:ext uri="{FF2B5EF4-FFF2-40B4-BE49-F238E27FC236}">
              <a16:creationId xmlns:a16="http://schemas.microsoft.com/office/drawing/2014/main" id="{F26D93CD-EEC3-4213-AE11-6810DA8C1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96450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317</xdr:row>
      <xdr:rowOff>0</xdr:rowOff>
    </xdr:from>
    <xdr:ext cx="3778903" cy="2173372"/>
    <xdr:pic>
      <xdr:nvPicPr>
        <xdr:cNvPr id="1336" name="14 Imagen" descr="logo-dgm-fondo-blanco-login.png" hidden="1">
          <a:extLst>
            <a:ext uri="{FF2B5EF4-FFF2-40B4-BE49-F238E27FC236}">
              <a16:creationId xmlns:a16="http://schemas.microsoft.com/office/drawing/2014/main" id="{E100D911-4659-4B93-8972-A662AFCAF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96450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317</xdr:row>
      <xdr:rowOff>0</xdr:rowOff>
    </xdr:from>
    <xdr:ext cx="1765828" cy="1752671"/>
    <xdr:pic>
      <xdr:nvPicPr>
        <xdr:cNvPr id="1337" name="2 Imagen" descr="MIP.png" hidden="1">
          <a:extLst>
            <a:ext uri="{FF2B5EF4-FFF2-40B4-BE49-F238E27FC236}">
              <a16:creationId xmlns:a16="http://schemas.microsoft.com/office/drawing/2014/main" id="{92E68190-385E-45F6-833C-8E76BBD8E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96450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317</xdr:row>
      <xdr:rowOff>0</xdr:rowOff>
    </xdr:from>
    <xdr:ext cx="3778903" cy="2173372"/>
    <xdr:pic>
      <xdr:nvPicPr>
        <xdr:cNvPr id="1338" name="14 Imagen" descr="logo-dgm-fondo-blanco-login.png" hidden="1">
          <a:extLst>
            <a:ext uri="{FF2B5EF4-FFF2-40B4-BE49-F238E27FC236}">
              <a16:creationId xmlns:a16="http://schemas.microsoft.com/office/drawing/2014/main" id="{E26FA157-AE34-4041-9185-B72CAD064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96450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317</xdr:row>
      <xdr:rowOff>0</xdr:rowOff>
    </xdr:from>
    <xdr:ext cx="1765828" cy="1752671"/>
    <xdr:pic>
      <xdr:nvPicPr>
        <xdr:cNvPr id="1339" name="2 Imagen" descr="MIP.png" hidden="1">
          <a:extLst>
            <a:ext uri="{FF2B5EF4-FFF2-40B4-BE49-F238E27FC236}">
              <a16:creationId xmlns:a16="http://schemas.microsoft.com/office/drawing/2014/main" id="{ECED99D5-42B0-4534-A388-8C68E1FC4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96450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317</xdr:row>
      <xdr:rowOff>0</xdr:rowOff>
    </xdr:from>
    <xdr:ext cx="3778903" cy="2173372"/>
    <xdr:pic>
      <xdr:nvPicPr>
        <xdr:cNvPr id="1340" name="14 Imagen" descr="logo-dgm-fondo-blanco-login.png" hidden="1">
          <a:extLst>
            <a:ext uri="{FF2B5EF4-FFF2-40B4-BE49-F238E27FC236}">
              <a16:creationId xmlns:a16="http://schemas.microsoft.com/office/drawing/2014/main" id="{564C0F06-FBDD-4222-926C-A46B793B8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96450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291</xdr:row>
      <xdr:rowOff>0</xdr:rowOff>
    </xdr:from>
    <xdr:ext cx="1939012" cy="1833511"/>
    <xdr:pic>
      <xdr:nvPicPr>
        <xdr:cNvPr id="1341" name="2 Imagen" descr="MIP.png" hidden="1">
          <a:extLst>
            <a:ext uri="{FF2B5EF4-FFF2-40B4-BE49-F238E27FC236}">
              <a16:creationId xmlns:a16="http://schemas.microsoft.com/office/drawing/2014/main" id="{C744F296-ACDE-4908-AAF4-2FE70B9DE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496" y="88277700"/>
          <a:ext cx="1939012" cy="1833511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128</xdr:row>
      <xdr:rowOff>0</xdr:rowOff>
    </xdr:from>
    <xdr:ext cx="1722771" cy="1629036"/>
    <xdr:pic>
      <xdr:nvPicPr>
        <xdr:cNvPr id="1342" name="2 Imagen" descr="MIP.png" hidden="1">
          <a:extLst>
            <a:ext uri="{FF2B5EF4-FFF2-40B4-BE49-F238E27FC236}">
              <a16:creationId xmlns:a16="http://schemas.microsoft.com/office/drawing/2014/main" id="{B9B82E42-8B2B-458C-A58E-F457099D9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684" y="37042725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128</xdr:row>
      <xdr:rowOff>0</xdr:rowOff>
    </xdr:from>
    <xdr:ext cx="3493588" cy="1925468"/>
    <xdr:pic>
      <xdr:nvPicPr>
        <xdr:cNvPr id="1343" name="14 Imagen" descr="logo-dgm-fondo-blanco-login.png" hidden="1">
          <a:extLst>
            <a:ext uri="{FF2B5EF4-FFF2-40B4-BE49-F238E27FC236}">
              <a16:creationId xmlns:a16="http://schemas.microsoft.com/office/drawing/2014/main" id="{622DC255-7FC3-414F-BFA3-8945099B4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21410" y="3704272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247</xdr:row>
      <xdr:rowOff>0</xdr:rowOff>
    </xdr:from>
    <xdr:ext cx="1655457" cy="1565384"/>
    <xdr:pic>
      <xdr:nvPicPr>
        <xdr:cNvPr id="1344" name="2 Imagen" descr="MIP.png" hidden="1">
          <a:extLst>
            <a:ext uri="{FF2B5EF4-FFF2-40B4-BE49-F238E27FC236}">
              <a16:creationId xmlns:a16="http://schemas.microsoft.com/office/drawing/2014/main" id="{6447F348-2126-48D0-8D6D-32AE174C0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620" y="744474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247</xdr:row>
      <xdr:rowOff>0</xdr:rowOff>
    </xdr:from>
    <xdr:ext cx="3260839" cy="2077358"/>
    <xdr:pic>
      <xdr:nvPicPr>
        <xdr:cNvPr id="1345" name="14 Imagen" descr="logo-dgm-fondo-blanco-login.png" hidden="1">
          <a:extLst>
            <a:ext uri="{FF2B5EF4-FFF2-40B4-BE49-F238E27FC236}">
              <a16:creationId xmlns:a16="http://schemas.microsoft.com/office/drawing/2014/main" id="{88F00797-BA50-4818-9986-AC876B6EC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04962" y="744474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191</xdr:row>
      <xdr:rowOff>0</xdr:rowOff>
    </xdr:from>
    <xdr:ext cx="3128069" cy="2038325"/>
    <xdr:pic>
      <xdr:nvPicPr>
        <xdr:cNvPr id="1346" name="40 Imagen" descr="logo-dgm-fondo-blanco-login.png" hidden="1">
          <a:extLst>
            <a:ext uri="{FF2B5EF4-FFF2-40B4-BE49-F238E27FC236}">
              <a16:creationId xmlns:a16="http://schemas.microsoft.com/office/drawing/2014/main" id="{DB591E18-B2C9-4866-AC02-9C80E1D8F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72857" y="568452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191</xdr:row>
      <xdr:rowOff>0</xdr:rowOff>
    </xdr:from>
    <xdr:ext cx="1642825" cy="1503924"/>
    <xdr:pic>
      <xdr:nvPicPr>
        <xdr:cNvPr id="1347" name="60 Imagen" descr="MIP.png" hidden="1">
          <a:extLst>
            <a:ext uri="{FF2B5EF4-FFF2-40B4-BE49-F238E27FC236}">
              <a16:creationId xmlns:a16="http://schemas.microsoft.com/office/drawing/2014/main" id="{6DA37848-961D-4FEA-B31F-781E14BCD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950" y="568452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93</xdr:row>
      <xdr:rowOff>0</xdr:rowOff>
    </xdr:from>
    <xdr:ext cx="3342545" cy="2178083"/>
    <xdr:pic>
      <xdr:nvPicPr>
        <xdr:cNvPr id="1348" name="40 Imagen" descr="logo-dgm-fondo-blanco-login.png" hidden="1">
          <a:extLst>
            <a:ext uri="{FF2B5EF4-FFF2-40B4-BE49-F238E27FC236}">
              <a16:creationId xmlns:a16="http://schemas.microsoft.com/office/drawing/2014/main" id="{DB491C05-2858-46DB-9733-2DB6F81E6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1278" y="260413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299</xdr:row>
      <xdr:rowOff>0</xdr:rowOff>
    </xdr:from>
    <xdr:ext cx="3281936" cy="2138589"/>
    <xdr:pic>
      <xdr:nvPicPr>
        <xdr:cNvPr id="1349" name="40 Imagen" descr="logo-dgm-fondo-blanco-login.png" hidden="1">
          <a:extLst>
            <a:ext uri="{FF2B5EF4-FFF2-40B4-BE49-F238E27FC236}">
              <a16:creationId xmlns:a16="http://schemas.microsoft.com/office/drawing/2014/main" id="{9A60E5B4-F9C2-4B3D-A853-5E78AFB37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20" y="907923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299</xdr:row>
      <xdr:rowOff>0</xdr:rowOff>
    </xdr:from>
    <xdr:ext cx="1689308" cy="1546477"/>
    <xdr:pic>
      <xdr:nvPicPr>
        <xdr:cNvPr id="1350" name="60 Imagen" descr="MIP.png" hidden="1">
          <a:extLst>
            <a:ext uri="{FF2B5EF4-FFF2-40B4-BE49-F238E27FC236}">
              <a16:creationId xmlns:a16="http://schemas.microsoft.com/office/drawing/2014/main" id="{F2A450EA-A4CB-49BC-BDB6-CCF730139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228" y="907923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363</xdr:row>
      <xdr:rowOff>0</xdr:rowOff>
    </xdr:from>
    <xdr:ext cx="1779483" cy="1629027"/>
    <xdr:pic>
      <xdr:nvPicPr>
        <xdr:cNvPr id="1351" name="60 Imagen" descr="MIP.png" hidden="1">
          <a:extLst>
            <a:ext uri="{FF2B5EF4-FFF2-40B4-BE49-F238E27FC236}">
              <a16:creationId xmlns:a16="http://schemas.microsoft.com/office/drawing/2014/main" id="{4B555D0B-62FD-4564-8D47-DEC7A6CA1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2697" y="1109091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258</xdr:row>
      <xdr:rowOff>0</xdr:rowOff>
    </xdr:from>
    <xdr:ext cx="3007772" cy="2134589"/>
    <xdr:pic>
      <xdr:nvPicPr>
        <xdr:cNvPr id="1352" name="30 Imagen" descr="logo-dgm-fondo-blanco-login.png" hidden="1">
          <a:extLst>
            <a:ext uri="{FF2B5EF4-FFF2-40B4-BE49-F238E27FC236}">
              <a16:creationId xmlns:a16="http://schemas.microsoft.com/office/drawing/2014/main" id="{3B6FA5DB-83AD-4644-9D06-9A00EBAB1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22" y="779049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258</xdr:row>
      <xdr:rowOff>0</xdr:rowOff>
    </xdr:from>
    <xdr:ext cx="1521359" cy="1578572"/>
    <xdr:pic>
      <xdr:nvPicPr>
        <xdr:cNvPr id="1353" name="29 Imagen" descr="MIP.png" hidden="1">
          <a:extLst>
            <a:ext uri="{FF2B5EF4-FFF2-40B4-BE49-F238E27FC236}">
              <a16:creationId xmlns:a16="http://schemas.microsoft.com/office/drawing/2014/main" id="{870B4FCB-0E24-42AE-B205-72F6853BE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0203" y="779049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93</xdr:row>
      <xdr:rowOff>0</xdr:rowOff>
    </xdr:from>
    <xdr:ext cx="1430628" cy="1303422"/>
    <xdr:pic>
      <xdr:nvPicPr>
        <xdr:cNvPr id="1354" name="60 Imagen" descr="MIP.png" hidden="1">
          <a:extLst>
            <a:ext uri="{FF2B5EF4-FFF2-40B4-BE49-F238E27FC236}">
              <a16:creationId xmlns:a16="http://schemas.microsoft.com/office/drawing/2014/main" id="{76F494A6-7C72-4D63-AE89-5881CB74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087" y="260413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363</xdr:row>
      <xdr:rowOff>0</xdr:rowOff>
    </xdr:from>
    <xdr:ext cx="3281936" cy="2138589"/>
    <xdr:pic>
      <xdr:nvPicPr>
        <xdr:cNvPr id="1355" name="40 Imagen" descr="logo-dgm-fondo-blanco-login.png" hidden="1">
          <a:extLst>
            <a:ext uri="{FF2B5EF4-FFF2-40B4-BE49-F238E27FC236}">
              <a16:creationId xmlns:a16="http://schemas.microsoft.com/office/drawing/2014/main" id="{54AE619B-A337-4E69-8167-2B3D4DD7C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5884" y="1109091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313</xdr:row>
      <xdr:rowOff>0</xdr:rowOff>
    </xdr:from>
    <xdr:ext cx="3128069" cy="2038325"/>
    <xdr:pic>
      <xdr:nvPicPr>
        <xdr:cNvPr id="1356" name="40 Imagen" descr="logo-dgm-fondo-blanco-login.png" hidden="1">
          <a:extLst>
            <a:ext uri="{FF2B5EF4-FFF2-40B4-BE49-F238E27FC236}">
              <a16:creationId xmlns:a16="http://schemas.microsoft.com/office/drawing/2014/main" id="{DDBF3597-8ED9-4DE7-9EF8-6CD4C2185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9305" y="951928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313</xdr:row>
      <xdr:rowOff>0</xdr:rowOff>
    </xdr:from>
    <xdr:ext cx="1642825" cy="1503924"/>
    <xdr:pic>
      <xdr:nvPicPr>
        <xdr:cNvPr id="1357" name="60 Imagen" descr="MIP.png" hidden="1">
          <a:extLst>
            <a:ext uri="{FF2B5EF4-FFF2-40B4-BE49-F238E27FC236}">
              <a16:creationId xmlns:a16="http://schemas.microsoft.com/office/drawing/2014/main" id="{C0E86AC4-CA7E-4C4A-84C2-F1075E9B8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0187" y="951928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192</xdr:row>
      <xdr:rowOff>0</xdr:rowOff>
    </xdr:from>
    <xdr:ext cx="1521359" cy="1578572"/>
    <xdr:pic>
      <xdr:nvPicPr>
        <xdr:cNvPr id="1358" name="29 Imagen" descr="MIP.png" hidden="1">
          <a:extLst>
            <a:ext uri="{FF2B5EF4-FFF2-40B4-BE49-F238E27FC236}">
              <a16:creationId xmlns:a16="http://schemas.microsoft.com/office/drawing/2014/main" id="{1168F00B-2917-4433-9B65-8BCA387C6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6651" y="571595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192</xdr:row>
      <xdr:rowOff>0</xdr:rowOff>
    </xdr:from>
    <xdr:ext cx="3007772" cy="2134589"/>
    <xdr:pic>
      <xdr:nvPicPr>
        <xdr:cNvPr id="1359" name="30 Imagen" descr="logo-dgm-fondo-blanco-login.png" hidden="1">
          <a:extLst>
            <a:ext uri="{FF2B5EF4-FFF2-40B4-BE49-F238E27FC236}">
              <a16:creationId xmlns:a16="http://schemas.microsoft.com/office/drawing/2014/main" id="{C89EB8E7-AB14-4488-8CDE-45A468158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71543" y="571595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183</xdr:row>
      <xdr:rowOff>0</xdr:rowOff>
    </xdr:from>
    <xdr:ext cx="1457526" cy="1512338"/>
    <xdr:pic>
      <xdr:nvPicPr>
        <xdr:cNvPr id="1360" name="29 Imagen" descr="MIP.png" hidden="1">
          <a:extLst>
            <a:ext uri="{FF2B5EF4-FFF2-40B4-BE49-F238E27FC236}">
              <a16:creationId xmlns:a16="http://schemas.microsoft.com/office/drawing/2014/main" id="{341351E9-927A-45DA-8FA0-BD079FFC9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543306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183</xdr:row>
      <xdr:rowOff>0</xdr:rowOff>
    </xdr:from>
    <xdr:ext cx="2874210" cy="2039801"/>
    <xdr:pic>
      <xdr:nvPicPr>
        <xdr:cNvPr id="1361" name="30 Imagen" descr="logo-dgm-fondo-blanco-login.png" hidden="1">
          <a:extLst>
            <a:ext uri="{FF2B5EF4-FFF2-40B4-BE49-F238E27FC236}">
              <a16:creationId xmlns:a16="http://schemas.microsoft.com/office/drawing/2014/main" id="{FAD7E8AF-6A52-4792-8D15-6D9AA95E4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6016" y="543306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337</xdr:row>
      <xdr:rowOff>0</xdr:rowOff>
    </xdr:from>
    <xdr:ext cx="1457526" cy="1512338"/>
    <xdr:pic>
      <xdr:nvPicPr>
        <xdr:cNvPr id="1362" name="29 Imagen" descr="MIP.png" hidden="1">
          <a:extLst>
            <a:ext uri="{FF2B5EF4-FFF2-40B4-BE49-F238E27FC236}">
              <a16:creationId xmlns:a16="http://schemas.microsoft.com/office/drawing/2014/main" id="{B8EB5A1A-7A36-43D6-8E3B-F3A1AD647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4406" y="1027366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337</xdr:row>
      <xdr:rowOff>0</xdr:rowOff>
    </xdr:from>
    <xdr:ext cx="2874210" cy="2039801"/>
    <xdr:pic>
      <xdr:nvPicPr>
        <xdr:cNvPr id="1363" name="30 Imagen" descr="logo-dgm-fondo-blanco-login.png" hidden="1">
          <a:extLst>
            <a:ext uri="{FF2B5EF4-FFF2-40B4-BE49-F238E27FC236}">
              <a16:creationId xmlns:a16="http://schemas.microsoft.com/office/drawing/2014/main" id="{C9DE52B0-5656-48F2-852E-35E4393E3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5357" y="102736650"/>
          <a:ext cx="2874210" cy="2039801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49</xdr:row>
      <xdr:rowOff>0</xdr:rowOff>
    </xdr:from>
    <xdr:ext cx="3007772" cy="2134589"/>
    <xdr:pic>
      <xdr:nvPicPr>
        <xdr:cNvPr id="1364" name="30 Imagen" descr="logo-dgm-fondo-blanco-login.png" hidden="1">
          <a:extLst>
            <a:ext uri="{FF2B5EF4-FFF2-40B4-BE49-F238E27FC236}">
              <a16:creationId xmlns:a16="http://schemas.microsoft.com/office/drawing/2014/main" id="{A37500AE-2C01-42F4-A1F2-A9960C721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1278" y="122110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51</xdr:row>
      <xdr:rowOff>0</xdr:rowOff>
    </xdr:from>
    <xdr:ext cx="1521359" cy="1578572"/>
    <xdr:pic>
      <xdr:nvPicPr>
        <xdr:cNvPr id="1365" name="29 Imagen" descr="MIP.png" hidden="1">
          <a:extLst>
            <a:ext uri="{FF2B5EF4-FFF2-40B4-BE49-F238E27FC236}">
              <a16:creationId xmlns:a16="http://schemas.microsoft.com/office/drawing/2014/main" id="{E5F9ABF7-6A7C-4B78-8F4B-7527DF486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940" y="128397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51</xdr:row>
      <xdr:rowOff>0</xdr:rowOff>
    </xdr:from>
    <xdr:ext cx="3007772" cy="2134589"/>
    <xdr:pic>
      <xdr:nvPicPr>
        <xdr:cNvPr id="1366" name="30 Imagen" descr="logo-dgm-fondo-blanco-login.png" hidden="1">
          <a:extLst>
            <a:ext uri="{FF2B5EF4-FFF2-40B4-BE49-F238E27FC236}">
              <a16:creationId xmlns:a16="http://schemas.microsoft.com/office/drawing/2014/main" id="{5DFFA92D-5BB4-44EA-A44D-0E84DC06A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9" y="128397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107</xdr:row>
      <xdr:rowOff>0</xdr:rowOff>
    </xdr:from>
    <xdr:ext cx="1521359" cy="1578572"/>
    <xdr:pic>
      <xdr:nvPicPr>
        <xdr:cNvPr id="1367" name="29 Imagen" descr="MIP.png" hidden="1">
          <a:extLst>
            <a:ext uri="{FF2B5EF4-FFF2-40B4-BE49-F238E27FC236}">
              <a16:creationId xmlns:a16="http://schemas.microsoft.com/office/drawing/2014/main" id="{6443599C-90B7-4591-9825-365D60820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3230" y="304419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107</xdr:row>
      <xdr:rowOff>0</xdr:rowOff>
    </xdr:from>
    <xdr:ext cx="3007772" cy="2134589"/>
    <xdr:pic>
      <xdr:nvPicPr>
        <xdr:cNvPr id="1368" name="30 Imagen" descr="logo-dgm-fondo-blanco-login.png" hidden="1">
          <a:extLst>
            <a:ext uri="{FF2B5EF4-FFF2-40B4-BE49-F238E27FC236}">
              <a16:creationId xmlns:a16="http://schemas.microsoft.com/office/drawing/2014/main" id="{F60B2073-36E4-484F-B283-B4EEDDDE4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8" y="304419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101</xdr:row>
      <xdr:rowOff>0</xdr:rowOff>
    </xdr:from>
    <xdr:ext cx="1457526" cy="1512338"/>
    <xdr:pic>
      <xdr:nvPicPr>
        <xdr:cNvPr id="1369" name="29 Imagen" descr="MIP.png" hidden="1">
          <a:extLst>
            <a:ext uri="{FF2B5EF4-FFF2-40B4-BE49-F238E27FC236}">
              <a16:creationId xmlns:a16="http://schemas.microsoft.com/office/drawing/2014/main" id="{2C270649-8B24-40AD-B6BB-161E8A2DE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0459" y="285559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101</xdr:row>
      <xdr:rowOff>0</xdr:rowOff>
    </xdr:from>
    <xdr:ext cx="2874210" cy="2039801"/>
    <xdr:pic>
      <xdr:nvPicPr>
        <xdr:cNvPr id="1370" name="30 Imagen" descr="logo-dgm-fondo-blanco-login.png" hidden="1">
          <a:extLst>
            <a:ext uri="{FF2B5EF4-FFF2-40B4-BE49-F238E27FC236}">
              <a16:creationId xmlns:a16="http://schemas.microsoft.com/office/drawing/2014/main" id="{4A270E4C-6EA4-4805-81DC-1F4B1680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4436" y="285559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149</xdr:row>
      <xdr:rowOff>0</xdr:rowOff>
    </xdr:from>
    <xdr:ext cx="1457526" cy="1512338"/>
    <xdr:pic>
      <xdr:nvPicPr>
        <xdr:cNvPr id="1371" name="29 Imagen" descr="MIP.png" hidden="1">
          <a:extLst>
            <a:ext uri="{FF2B5EF4-FFF2-40B4-BE49-F238E27FC236}">
              <a16:creationId xmlns:a16="http://schemas.microsoft.com/office/drawing/2014/main" id="{B259259D-3475-4ACB-9291-77BC60745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436435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149</xdr:row>
      <xdr:rowOff>0</xdr:rowOff>
    </xdr:from>
    <xdr:ext cx="2874210" cy="2039801"/>
    <xdr:pic>
      <xdr:nvPicPr>
        <xdr:cNvPr id="1372" name="30 Imagen" descr="logo-dgm-fondo-blanco-login.png" hidden="1">
          <a:extLst>
            <a:ext uri="{FF2B5EF4-FFF2-40B4-BE49-F238E27FC236}">
              <a16:creationId xmlns:a16="http://schemas.microsoft.com/office/drawing/2014/main" id="{94F48DBE-8225-4C5D-83F3-16E1BD0AB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55096" y="436435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100</xdr:row>
      <xdr:rowOff>0</xdr:rowOff>
    </xdr:from>
    <xdr:ext cx="1457526" cy="1512338"/>
    <xdr:pic>
      <xdr:nvPicPr>
        <xdr:cNvPr id="1373" name="29 Imagen" descr="MIP.png" hidden="1">
          <a:extLst>
            <a:ext uri="{FF2B5EF4-FFF2-40B4-BE49-F238E27FC236}">
              <a16:creationId xmlns:a16="http://schemas.microsoft.com/office/drawing/2014/main" id="{4A0128FA-2CE8-4DBC-94D1-F21856F50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282416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100</xdr:row>
      <xdr:rowOff>0</xdr:rowOff>
    </xdr:from>
    <xdr:ext cx="2874210" cy="2039801"/>
    <xdr:pic>
      <xdr:nvPicPr>
        <xdr:cNvPr id="1374" name="30 Imagen" descr="logo-dgm-fondo-blanco-login.png" hidden="1">
          <a:extLst>
            <a:ext uri="{FF2B5EF4-FFF2-40B4-BE49-F238E27FC236}">
              <a16:creationId xmlns:a16="http://schemas.microsoft.com/office/drawing/2014/main" id="{8EF90B56-3E49-4903-A425-4B5ADB35D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22200" y="282416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163</xdr:row>
      <xdr:rowOff>0</xdr:rowOff>
    </xdr:from>
    <xdr:ext cx="1457526" cy="1512338"/>
    <xdr:pic>
      <xdr:nvPicPr>
        <xdr:cNvPr id="1375" name="29 Imagen" descr="MIP.png" hidden="1">
          <a:extLst>
            <a:ext uri="{FF2B5EF4-FFF2-40B4-BE49-F238E27FC236}">
              <a16:creationId xmlns:a16="http://schemas.microsoft.com/office/drawing/2014/main" id="{2F0B4916-2FDE-4445-B467-036A41DCD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480441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163</xdr:row>
      <xdr:rowOff>0</xdr:rowOff>
    </xdr:from>
    <xdr:ext cx="2874210" cy="2039801"/>
    <xdr:pic>
      <xdr:nvPicPr>
        <xdr:cNvPr id="1376" name="30 Imagen" descr="logo-dgm-fondo-blanco-login.png" hidden="1">
          <a:extLst>
            <a:ext uri="{FF2B5EF4-FFF2-40B4-BE49-F238E27FC236}">
              <a16:creationId xmlns:a16="http://schemas.microsoft.com/office/drawing/2014/main" id="{06F38327-574E-4254-8C5E-480492A81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9" y="480441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217</xdr:row>
      <xdr:rowOff>0</xdr:rowOff>
    </xdr:from>
    <xdr:ext cx="1457526" cy="1512338"/>
    <xdr:pic>
      <xdr:nvPicPr>
        <xdr:cNvPr id="1377" name="29 Imagen" descr="MIP.png" hidden="1">
          <a:extLst>
            <a:ext uri="{FF2B5EF4-FFF2-40B4-BE49-F238E27FC236}">
              <a16:creationId xmlns:a16="http://schemas.microsoft.com/office/drawing/2014/main" id="{3A67B92F-ED2A-45A2-8175-DA82A21F6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4275" y="650176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217</xdr:row>
      <xdr:rowOff>0</xdr:rowOff>
    </xdr:from>
    <xdr:ext cx="2874210" cy="2039801"/>
    <xdr:pic>
      <xdr:nvPicPr>
        <xdr:cNvPr id="1378" name="30 Imagen" descr="logo-dgm-fondo-blanco-login.png" hidden="1">
          <a:extLst>
            <a:ext uri="{FF2B5EF4-FFF2-40B4-BE49-F238E27FC236}">
              <a16:creationId xmlns:a16="http://schemas.microsoft.com/office/drawing/2014/main" id="{4171E21F-8205-412B-9EC0-9BB023310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87727" y="650176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128</xdr:row>
      <xdr:rowOff>0</xdr:rowOff>
    </xdr:from>
    <xdr:ext cx="1765828" cy="1752671"/>
    <xdr:pic>
      <xdr:nvPicPr>
        <xdr:cNvPr id="1379" name="2 Imagen" descr="MIP.png" hidden="1">
          <a:extLst>
            <a:ext uri="{FF2B5EF4-FFF2-40B4-BE49-F238E27FC236}">
              <a16:creationId xmlns:a16="http://schemas.microsoft.com/office/drawing/2014/main" id="{B6DB6480-CBEB-452D-A774-78092D818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37042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128</xdr:row>
      <xdr:rowOff>0</xdr:rowOff>
    </xdr:from>
    <xdr:ext cx="3778903" cy="2173372"/>
    <xdr:pic>
      <xdr:nvPicPr>
        <xdr:cNvPr id="1380" name="14 Imagen" descr="logo-dgm-fondo-blanco-login.png" hidden="1">
          <a:extLst>
            <a:ext uri="{FF2B5EF4-FFF2-40B4-BE49-F238E27FC236}">
              <a16:creationId xmlns:a16="http://schemas.microsoft.com/office/drawing/2014/main" id="{BA1C816B-D45C-4C15-B008-453F9392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37042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247</xdr:row>
      <xdr:rowOff>0</xdr:rowOff>
    </xdr:from>
    <xdr:ext cx="1765828" cy="1752671"/>
    <xdr:pic>
      <xdr:nvPicPr>
        <xdr:cNvPr id="1381" name="2 Imagen" descr="MIP.png" hidden="1">
          <a:extLst>
            <a:ext uri="{FF2B5EF4-FFF2-40B4-BE49-F238E27FC236}">
              <a16:creationId xmlns:a16="http://schemas.microsoft.com/office/drawing/2014/main" id="{98C5FAC0-BDAB-47E3-B522-DB1384212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744474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247</xdr:row>
      <xdr:rowOff>0</xdr:rowOff>
    </xdr:from>
    <xdr:ext cx="3778903" cy="2173372"/>
    <xdr:pic>
      <xdr:nvPicPr>
        <xdr:cNvPr id="1382" name="14 Imagen" descr="logo-dgm-fondo-blanco-login.png" hidden="1">
          <a:extLst>
            <a:ext uri="{FF2B5EF4-FFF2-40B4-BE49-F238E27FC236}">
              <a16:creationId xmlns:a16="http://schemas.microsoft.com/office/drawing/2014/main" id="{FB95669D-E68B-4C63-B810-D92D9BB3B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744474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147</xdr:row>
      <xdr:rowOff>0</xdr:rowOff>
    </xdr:from>
    <xdr:ext cx="1765828" cy="1752671"/>
    <xdr:pic>
      <xdr:nvPicPr>
        <xdr:cNvPr id="1383" name="2 Imagen" descr="MIP.png" hidden="1">
          <a:extLst>
            <a:ext uri="{FF2B5EF4-FFF2-40B4-BE49-F238E27FC236}">
              <a16:creationId xmlns:a16="http://schemas.microsoft.com/office/drawing/2014/main" id="{948FA712-369B-4CAB-A582-CB0DB11C0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430149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147</xdr:row>
      <xdr:rowOff>0</xdr:rowOff>
    </xdr:from>
    <xdr:ext cx="3778903" cy="2173372"/>
    <xdr:pic>
      <xdr:nvPicPr>
        <xdr:cNvPr id="1384" name="14 Imagen" descr="logo-dgm-fondo-blanco-login.png" hidden="1">
          <a:extLst>
            <a:ext uri="{FF2B5EF4-FFF2-40B4-BE49-F238E27FC236}">
              <a16:creationId xmlns:a16="http://schemas.microsoft.com/office/drawing/2014/main" id="{B862FD2F-9B48-4912-BBDB-2B178233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43014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128</xdr:row>
      <xdr:rowOff>0</xdr:rowOff>
    </xdr:from>
    <xdr:ext cx="1765828" cy="1752671"/>
    <xdr:pic>
      <xdr:nvPicPr>
        <xdr:cNvPr id="1385" name="2 Imagen" descr="MIP.png" hidden="1">
          <a:extLst>
            <a:ext uri="{FF2B5EF4-FFF2-40B4-BE49-F238E27FC236}">
              <a16:creationId xmlns:a16="http://schemas.microsoft.com/office/drawing/2014/main" id="{A3D72942-5096-4A1E-9143-0D22E2A8C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370427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128</xdr:row>
      <xdr:rowOff>0</xdr:rowOff>
    </xdr:from>
    <xdr:ext cx="3778903" cy="2173372"/>
    <xdr:pic>
      <xdr:nvPicPr>
        <xdr:cNvPr id="1386" name="14 Imagen" descr="logo-dgm-fondo-blanco-login.png" hidden="1">
          <a:extLst>
            <a:ext uri="{FF2B5EF4-FFF2-40B4-BE49-F238E27FC236}">
              <a16:creationId xmlns:a16="http://schemas.microsoft.com/office/drawing/2014/main" id="{D3ACA9A4-6D52-4F0B-8426-E813FAB89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370427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247</xdr:row>
      <xdr:rowOff>0</xdr:rowOff>
    </xdr:from>
    <xdr:ext cx="1765828" cy="1752671"/>
    <xdr:pic>
      <xdr:nvPicPr>
        <xdr:cNvPr id="1387" name="2 Imagen" descr="MIP.png" hidden="1">
          <a:extLst>
            <a:ext uri="{FF2B5EF4-FFF2-40B4-BE49-F238E27FC236}">
              <a16:creationId xmlns:a16="http://schemas.microsoft.com/office/drawing/2014/main" id="{243CCB54-C5FA-46BC-A647-4B5CE097F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744474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247</xdr:row>
      <xdr:rowOff>0</xdr:rowOff>
    </xdr:from>
    <xdr:ext cx="3778903" cy="2173372"/>
    <xdr:pic>
      <xdr:nvPicPr>
        <xdr:cNvPr id="1388" name="14 Imagen" descr="logo-dgm-fondo-blanco-login.png" hidden="1">
          <a:extLst>
            <a:ext uri="{FF2B5EF4-FFF2-40B4-BE49-F238E27FC236}">
              <a16:creationId xmlns:a16="http://schemas.microsoft.com/office/drawing/2014/main" id="{D9FF88A8-854F-49AF-AEC4-DC04F8264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744474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247</xdr:row>
      <xdr:rowOff>0</xdr:rowOff>
    </xdr:from>
    <xdr:ext cx="1765828" cy="1752671"/>
    <xdr:pic>
      <xdr:nvPicPr>
        <xdr:cNvPr id="1389" name="2 Imagen" descr="MIP.png" hidden="1">
          <a:extLst>
            <a:ext uri="{FF2B5EF4-FFF2-40B4-BE49-F238E27FC236}">
              <a16:creationId xmlns:a16="http://schemas.microsoft.com/office/drawing/2014/main" id="{873232D3-1D8C-4B23-86CF-B637DCD7A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744474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247</xdr:row>
      <xdr:rowOff>0</xdr:rowOff>
    </xdr:from>
    <xdr:ext cx="3778903" cy="2173372"/>
    <xdr:pic>
      <xdr:nvPicPr>
        <xdr:cNvPr id="1390" name="14 Imagen" descr="logo-dgm-fondo-blanco-login.png" hidden="1">
          <a:extLst>
            <a:ext uri="{FF2B5EF4-FFF2-40B4-BE49-F238E27FC236}">
              <a16:creationId xmlns:a16="http://schemas.microsoft.com/office/drawing/2014/main" id="{4A4946FC-2867-418E-94D9-7F8E180DD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744474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147</xdr:row>
      <xdr:rowOff>0</xdr:rowOff>
    </xdr:from>
    <xdr:ext cx="1765828" cy="1752671"/>
    <xdr:pic>
      <xdr:nvPicPr>
        <xdr:cNvPr id="1391" name="2 Imagen" descr="MIP.png" hidden="1">
          <a:extLst>
            <a:ext uri="{FF2B5EF4-FFF2-40B4-BE49-F238E27FC236}">
              <a16:creationId xmlns:a16="http://schemas.microsoft.com/office/drawing/2014/main" id="{0E99ACDC-25EE-4876-B89E-AE4AD44E8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430149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147</xdr:row>
      <xdr:rowOff>0</xdr:rowOff>
    </xdr:from>
    <xdr:ext cx="3778903" cy="2173372"/>
    <xdr:pic>
      <xdr:nvPicPr>
        <xdr:cNvPr id="1392" name="14 Imagen" descr="logo-dgm-fondo-blanco-login.png" hidden="1">
          <a:extLst>
            <a:ext uri="{FF2B5EF4-FFF2-40B4-BE49-F238E27FC236}">
              <a16:creationId xmlns:a16="http://schemas.microsoft.com/office/drawing/2014/main" id="{5CAF20A0-9146-4975-93DE-C0EF1A761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43014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147</xdr:row>
      <xdr:rowOff>0</xdr:rowOff>
    </xdr:from>
    <xdr:ext cx="1765828" cy="1752671"/>
    <xdr:pic>
      <xdr:nvPicPr>
        <xdr:cNvPr id="1393" name="2 Imagen" descr="MIP.png" hidden="1">
          <a:extLst>
            <a:ext uri="{FF2B5EF4-FFF2-40B4-BE49-F238E27FC236}">
              <a16:creationId xmlns:a16="http://schemas.microsoft.com/office/drawing/2014/main" id="{2D61EAA0-96D1-44F2-BDB8-62A04E419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430149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147</xdr:row>
      <xdr:rowOff>0</xdr:rowOff>
    </xdr:from>
    <xdr:ext cx="3778903" cy="2173372"/>
    <xdr:pic>
      <xdr:nvPicPr>
        <xdr:cNvPr id="1394" name="14 Imagen" descr="logo-dgm-fondo-blanco-login.png" hidden="1">
          <a:extLst>
            <a:ext uri="{FF2B5EF4-FFF2-40B4-BE49-F238E27FC236}">
              <a16:creationId xmlns:a16="http://schemas.microsoft.com/office/drawing/2014/main" id="{2AD8D189-22B0-4FBB-B5C5-9CD59E3D7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43014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147</xdr:row>
      <xdr:rowOff>0</xdr:rowOff>
    </xdr:from>
    <xdr:ext cx="1765828" cy="1752671"/>
    <xdr:pic>
      <xdr:nvPicPr>
        <xdr:cNvPr id="1395" name="2 Imagen" descr="MIP.png" hidden="1">
          <a:extLst>
            <a:ext uri="{FF2B5EF4-FFF2-40B4-BE49-F238E27FC236}">
              <a16:creationId xmlns:a16="http://schemas.microsoft.com/office/drawing/2014/main" id="{D11217DF-5C68-4D77-AF55-6BDA67808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430149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147</xdr:row>
      <xdr:rowOff>0</xdr:rowOff>
    </xdr:from>
    <xdr:ext cx="3778903" cy="2173372"/>
    <xdr:pic>
      <xdr:nvPicPr>
        <xdr:cNvPr id="1396" name="14 Imagen" descr="logo-dgm-fondo-blanco-login.png" hidden="1">
          <a:extLst>
            <a:ext uri="{FF2B5EF4-FFF2-40B4-BE49-F238E27FC236}">
              <a16:creationId xmlns:a16="http://schemas.microsoft.com/office/drawing/2014/main" id="{48C9A24A-C239-4C52-8F95-269B15EB2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43014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273</xdr:row>
      <xdr:rowOff>0</xdr:rowOff>
    </xdr:from>
    <xdr:ext cx="1765828" cy="1752671"/>
    <xdr:pic>
      <xdr:nvPicPr>
        <xdr:cNvPr id="1397" name="2 Imagen" descr="MIP.png" hidden="1">
          <a:extLst>
            <a:ext uri="{FF2B5EF4-FFF2-40B4-BE49-F238E27FC236}">
              <a16:creationId xmlns:a16="http://schemas.microsoft.com/office/drawing/2014/main" id="{1D4DD878-462C-4CE4-8209-0E04CAAA9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826198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273</xdr:row>
      <xdr:rowOff>0</xdr:rowOff>
    </xdr:from>
    <xdr:ext cx="3778903" cy="2173372"/>
    <xdr:pic>
      <xdr:nvPicPr>
        <xdr:cNvPr id="1398" name="14 Imagen" descr="logo-dgm-fondo-blanco-login.png" hidden="1">
          <a:extLst>
            <a:ext uri="{FF2B5EF4-FFF2-40B4-BE49-F238E27FC236}">
              <a16:creationId xmlns:a16="http://schemas.microsoft.com/office/drawing/2014/main" id="{061BC9FD-E0FC-4A5B-8BFC-391B00CF4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826198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273</xdr:row>
      <xdr:rowOff>0</xdr:rowOff>
    </xdr:from>
    <xdr:ext cx="1765828" cy="1752671"/>
    <xdr:pic>
      <xdr:nvPicPr>
        <xdr:cNvPr id="1399" name="2 Imagen" descr="MIP.png" hidden="1">
          <a:extLst>
            <a:ext uri="{FF2B5EF4-FFF2-40B4-BE49-F238E27FC236}">
              <a16:creationId xmlns:a16="http://schemas.microsoft.com/office/drawing/2014/main" id="{3F066CFC-CFBA-4C61-A792-19F1147B1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826198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273</xdr:row>
      <xdr:rowOff>0</xdr:rowOff>
    </xdr:from>
    <xdr:ext cx="3778903" cy="2173372"/>
    <xdr:pic>
      <xdr:nvPicPr>
        <xdr:cNvPr id="1400" name="14 Imagen" descr="logo-dgm-fondo-blanco-login.png" hidden="1">
          <a:extLst>
            <a:ext uri="{FF2B5EF4-FFF2-40B4-BE49-F238E27FC236}">
              <a16:creationId xmlns:a16="http://schemas.microsoft.com/office/drawing/2014/main" id="{64B047BE-B675-402F-A5E2-1343568C0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826198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273</xdr:row>
      <xdr:rowOff>0</xdr:rowOff>
    </xdr:from>
    <xdr:ext cx="1765828" cy="1752671"/>
    <xdr:pic>
      <xdr:nvPicPr>
        <xdr:cNvPr id="1401" name="2 Imagen" descr="MIP.png" hidden="1">
          <a:extLst>
            <a:ext uri="{FF2B5EF4-FFF2-40B4-BE49-F238E27FC236}">
              <a16:creationId xmlns:a16="http://schemas.microsoft.com/office/drawing/2014/main" id="{45FDE27A-FCE7-4378-AC5E-1232EED3A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826198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273</xdr:row>
      <xdr:rowOff>0</xdr:rowOff>
    </xdr:from>
    <xdr:ext cx="3778903" cy="2173372"/>
    <xdr:pic>
      <xdr:nvPicPr>
        <xdr:cNvPr id="1402" name="14 Imagen" descr="logo-dgm-fondo-blanco-login.png" hidden="1">
          <a:extLst>
            <a:ext uri="{FF2B5EF4-FFF2-40B4-BE49-F238E27FC236}">
              <a16:creationId xmlns:a16="http://schemas.microsoft.com/office/drawing/2014/main" id="{00C490C2-FF80-4721-BB52-674E25F1E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826198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93</xdr:row>
      <xdr:rowOff>0</xdr:rowOff>
    </xdr:from>
    <xdr:ext cx="1765828" cy="1752671"/>
    <xdr:pic>
      <xdr:nvPicPr>
        <xdr:cNvPr id="1403" name="2 Imagen" descr="MIP.png" hidden="1">
          <a:extLst>
            <a:ext uri="{FF2B5EF4-FFF2-40B4-BE49-F238E27FC236}">
              <a16:creationId xmlns:a16="http://schemas.microsoft.com/office/drawing/2014/main" id="{38528967-5A79-4572-8820-CAB29A18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6041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93</xdr:row>
      <xdr:rowOff>0</xdr:rowOff>
    </xdr:from>
    <xdr:ext cx="3778903" cy="2173372"/>
    <xdr:pic>
      <xdr:nvPicPr>
        <xdr:cNvPr id="1404" name="14 Imagen" descr="logo-dgm-fondo-blanco-login.png" hidden="1">
          <a:extLst>
            <a:ext uri="{FF2B5EF4-FFF2-40B4-BE49-F238E27FC236}">
              <a16:creationId xmlns:a16="http://schemas.microsoft.com/office/drawing/2014/main" id="{D5CF0A16-6D4F-401E-A943-BD3FFCF89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26041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93</xdr:row>
      <xdr:rowOff>0</xdr:rowOff>
    </xdr:from>
    <xdr:ext cx="1765828" cy="1752671"/>
    <xdr:pic>
      <xdr:nvPicPr>
        <xdr:cNvPr id="1405" name="2 Imagen" descr="MIP.png" hidden="1">
          <a:extLst>
            <a:ext uri="{FF2B5EF4-FFF2-40B4-BE49-F238E27FC236}">
              <a16:creationId xmlns:a16="http://schemas.microsoft.com/office/drawing/2014/main" id="{B94947AB-C7B3-4590-9B5A-75A407023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6041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93</xdr:row>
      <xdr:rowOff>0</xdr:rowOff>
    </xdr:from>
    <xdr:ext cx="3778903" cy="2173372"/>
    <xdr:pic>
      <xdr:nvPicPr>
        <xdr:cNvPr id="1406" name="14 Imagen" descr="logo-dgm-fondo-blanco-login.png" hidden="1">
          <a:extLst>
            <a:ext uri="{FF2B5EF4-FFF2-40B4-BE49-F238E27FC236}">
              <a16:creationId xmlns:a16="http://schemas.microsoft.com/office/drawing/2014/main" id="{131727C1-CB04-42B9-9CE3-367BBE354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26041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93</xdr:row>
      <xdr:rowOff>0</xdr:rowOff>
    </xdr:from>
    <xdr:ext cx="1765828" cy="1752671"/>
    <xdr:pic>
      <xdr:nvPicPr>
        <xdr:cNvPr id="1407" name="2 Imagen" descr="MIP.png" hidden="1">
          <a:extLst>
            <a:ext uri="{FF2B5EF4-FFF2-40B4-BE49-F238E27FC236}">
              <a16:creationId xmlns:a16="http://schemas.microsoft.com/office/drawing/2014/main" id="{A2181727-ACA1-4857-A21B-DB0BC7C90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60413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93</xdr:row>
      <xdr:rowOff>0</xdr:rowOff>
    </xdr:from>
    <xdr:ext cx="3778903" cy="2173372"/>
    <xdr:pic>
      <xdr:nvPicPr>
        <xdr:cNvPr id="1408" name="14 Imagen" descr="logo-dgm-fondo-blanco-login.png" hidden="1">
          <a:extLst>
            <a:ext uri="{FF2B5EF4-FFF2-40B4-BE49-F238E27FC236}">
              <a16:creationId xmlns:a16="http://schemas.microsoft.com/office/drawing/2014/main" id="{F17909D3-E5E9-4CE5-A4EB-3ABCB6F22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260413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246</xdr:row>
      <xdr:rowOff>0</xdr:rowOff>
    </xdr:from>
    <xdr:ext cx="1939012" cy="1833511"/>
    <xdr:pic>
      <xdr:nvPicPr>
        <xdr:cNvPr id="1409" name="2 Imagen" descr="MIP.png" hidden="1">
          <a:extLst>
            <a:ext uri="{FF2B5EF4-FFF2-40B4-BE49-F238E27FC236}">
              <a16:creationId xmlns:a16="http://schemas.microsoft.com/office/drawing/2014/main" id="{030A7694-5D54-4648-8A39-FA37BF870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496" y="74133075"/>
          <a:ext cx="1939012" cy="1833511"/>
        </a:xfrm>
        <a:prstGeom prst="rect">
          <a:avLst/>
        </a:prstGeom>
      </xdr:spPr>
    </xdr:pic>
    <xdr:clientData/>
  </xdr:oneCellAnchor>
  <xdr:oneCellAnchor>
    <xdr:from>
      <xdr:col>6</xdr:col>
      <xdr:colOff>534735</xdr:colOff>
      <xdr:row>246</xdr:row>
      <xdr:rowOff>0</xdr:rowOff>
    </xdr:from>
    <xdr:ext cx="3769179" cy="2077358"/>
    <xdr:pic>
      <xdr:nvPicPr>
        <xdr:cNvPr id="1410" name="14 Imagen" descr="logo-dgm-fondo-blanco-login.png" hidden="1">
          <a:extLst>
            <a:ext uri="{FF2B5EF4-FFF2-40B4-BE49-F238E27FC236}">
              <a16:creationId xmlns:a16="http://schemas.microsoft.com/office/drawing/2014/main" id="{7178473C-AE69-4485-BE80-1422DBB8F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97985" y="74133075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320</xdr:row>
      <xdr:rowOff>0</xdr:rowOff>
    </xdr:from>
    <xdr:ext cx="1722771" cy="1629036"/>
    <xdr:pic>
      <xdr:nvPicPr>
        <xdr:cNvPr id="1411" name="2 Imagen" descr="MIP.png" hidden="1">
          <a:extLst>
            <a:ext uri="{FF2B5EF4-FFF2-40B4-BE49-F238E27FC236}">
              <a16:creationId xmlns:a16="http://schemas.microsoft.com/office/drawing/2014/main" id="{CE98822E-B1B8-42D9-8406-DD53E0286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684" y="97393125"/>
          <a:ext cx="1722771" cy="1629036"/>
        </a:xfrm>
        <a:prstGeom prst="rect">
          <a:avLst/>
        </a:prstGeom>
      </xdr:spPr>
    </xdr:pic>
    <xdr:clientData/>
  </xdr:oneCellAnchor>
  <xdr:oneCellAnchor>
    <xdr:from>
      <xdr:col>6</xdr:col>
      <xdr:colOff>334210</xdr:colOff>
      <xdr:row>320</xdr:row>
      <xdr:rowOff>0</xdr:rowOff>
    </xdr:from>
    <xdr:ext cx="3493588" cy="1925468"/>
    <xdr:pic>
      <xdr:nvPicPr>
        <xdr:cNvPr id="1412" name="14 Imagen" descr="logo-dgm-fondo-blanco-login.png" hidden="1">
          <a:extLst>
            <a:ext uri="{FF2B5EF4-FFF2-40B4-BE49-F238E27FC236}">
              <a16:creationId xmlns:a16="http://schemas.microsoft.com/office/drawing/2014/main" id="{38077273-C866-4E9D-BE1B-84EDFB967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7460" y="9739312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230</xdr:row>
      <xdr:rowOff>0</xdr:rowOff>
    </xdr:from>
    <xdr:ext cx="1655457" cy="1565384"/>
    <xdr:pic>
      <xdr:nvPicPr>
        <xdr:cNvPr id="1413" name="2 Imagen" descr="MIP.png" hidden="1">
          <a:extLst>
            <a:ext uri="{FF2B5EF4-FFF2-40B4-BE49-F238E27FC236}">
              <a16:creationId xmlns:a16="http://schemas.microsoft.com/office/drawing/2014/main" id="{BF97B748-B516-41BF-BA61-EDBA92B6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620" y="69103875"/>
          <a:ext cx="1655457" cy="1565384"/>
        </a:xfrm>
        <a:prstGeom prst="rect">
          <a:avLst/>
        </a:prstGeom>
      </xdr:spPr>
    </xdr:pic>
    <xdr:clientData/>
  </xdr:oneCellAnchor>
  <xdr:oneCellAnchor>
    <xdr:from>
      <xdr:col>6</xdr:col>
      <xdr:colOff>417762</xdr:colOff>
      <xdr:row>230</xdr:row>
      <xdr:rowOff>0</xdr:rowOff>
    </xdr:from>
    <xdr:ext cx="3260839" cy="2077358"/>
    <xdr:pic>
      <xdr:nvPicPr>
        <xdr:cNvPr id="1414" name="14 Imagen" descr="logo-dgm-fondo-blanco-login.png" hidden="1">
          <a:extLst>
            <a:ext uri="{FF2B5EF4-FFF2-40B4-BE49-F238E27FC236}">
              <a16:creationId xmlns:a16="http://schemas.microsoft.com/office/drawing/2014/main" id="{1E3B4A5D-F0C4-427D-8123-DCB7D950A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1012" y="69103875"/>
          <a:ext cx="3260839" cy="2077358"/>
        </a:xfrm>
        <a:prstGeom prst="rect">
          <a:avLst/>
        </a:prstGeom>
      </xdr:spPr>
    </xdr:pic>
    <xdr:clientData/>
  </xdr:oneCellAnchor>
  <xdr:oneCellAnchor>
    <xdr:from>
      <xdr:col>6</xdr:col>
      <xdr:colOff>885657</xdr:colOff>
      <xdr:row>309</xdr:row>
      <xdr:rowOff>0</xdr:rowOff>
    </xdr:from>
    <xdr:ext cx="3128069" cy="2038325"/>
    <xdr:pic>
      <xdr:nvPicPr>
        <xdr:cNvPr id="1415" name="40 Imagen" descr="logo-dgm-fondo-blanco-login.png" hidden="1">
          <a:extLst>
            <a:ext uri="{FF2B5EF4-FFF2-40B4-BE49-F238E27FC236}">
              <a16:creationId xmlns:a16="http://schemas.microsoft.com/office/drawing/2014/main" id="{037E0D33-3C6B-4125-B71D-015D77BD0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8907" y="939355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309</xdr:row>
      <xdr:rowOff>0</xdr:rowOff>
    </xdr:from>
    <xdr:ext cx="1642825" cy="1503924"/>
    <xdr:pic>
      <xdr:nvPicPr>
        <xdr:cNvPr id="1416" name="60 Imagen" descr="MIP.png" hidden="1">
          <a:extLst>
            <a:ext uri="{FF2B5EF4-FFF2-40B4-BE49-F238E27FC236}">
              <a16:creationId xmlns:a16="http://schemas.microsoft.com/office/drawing/2014/main" id="{C54965F3-A1D8-47EF-8CA8-FD4C883FC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950" y="93935550"/>
          <a:ext cx="1642825" cy="1503924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198</xdr:row>
      <xdr:rowOff>0</xdr:rowOff>
    </xdr:from>
    <xdr:ext cx="3342545" cy="2178083"/>
    <xdr:pic>
      <xdr:nvPicPr>
        <xdr:cNvPr id="1417" name="40 Imagen" descr="logo-dgm-fondo-blanco-login.png" hidden="1">
          <a:extLst>
            <a:ext uri="{FF2B5EF4-FFF2-40B4-BE49-F238E27FC236}">
              <a16:creationId xmlns:a16="http://schemas.microsoft.com/office/drawing/2014/main" id="{951BB3A1-10B8-4740-BBDB-7981B9073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7328" y="59045475"/>
          <a:ext cx="3342545" cy="2178083"/>
        </a:xfrm>
        <a:prstGeom prst="rect">
          <a:avLst/>
        </a:prstGeom>
      </xdr:spPr>
    </xdr:pic>
    <xdr:clientData/>
  </xdr:oneCellAnchor>
  <xdr:oneCellAnchor>
    <xdr:from>
      <xdr:col>6</xdr:col>
      <xdr:colOff>350920</xdr:colOff>
      <xdr:row>212</xdr:row>
      <xdr:rowOff>0</xdr:rowOff>
    </xdr:from>
    <xdr:ext cx="3281936" cy="2138589"/>
    <xdr:pic>
      <xdr:nvPicPr>
        <xdr:cNvPr id="1418" name="40 Imagen" descr="logo-dgm-fondo-blanco-login.png" hidden="1">
          <a:extLst>
            <a:ext uri="{FF2B5EF4-FFF2-40B4-BE49-F238E27FC236}">
              <a16:creationId xmlns:a16="http://schemas.microsoft.com/office/drawing/2014/main" id="{07CA46DE-0781-4B4F-BF16-53D1EB070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4170" y="6344602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212</xdr:row>
      <xdr:rowOff>0</xdr:rowOff>
    </xdr:from>
    <xdr:ext cx="1689308" cy="1546477"/>
    <xdr:pic>
      <xdr:nvPicPr>
        <xdr:cNvPr id="1419" name="60 Imagen" descr="MIP.png" hidden="1">
          <a:extLst>
            <a:ext uri="{FF2B5EF4-FFF2-40B4-BE49-F238E27FC236}">
              <a16:creationId xmlns:a16="http://schemas.microsoft.com/office/drawing/2014/main" id="{D29C9BB8-14BE-4BE0-9A4F-78EF2994B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228" y="6344602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164</xdr:row>
      <xdr:rowOff>0</xdr:rowOff>
    </xdr:from>
    <xdr:ext cx="1779483" cy="1629027"/>
    <xdr:pic>
      <xdr:nvPicPr>
        <xdr:cNvPr id="1420" name="60 Imagen" descr="MIP.png" hidden="1">
          <a:extLst>
            <a:ext uri="{FF2B5EF4-FFF2-40B4-BE49-F238E27FC236}">
              <a16:creationId xmlns:a16="http://schemas.microsoft.com/office/drawing/2014/main" id="{B89908C5-279C-48E7-8BF2-E5BE3979D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2697" y="48358425"/>
          <a:ext cx="1779483" cy="1629027"/>
        </a:xfrm>
        <a:prstGeom prst="rect">
          <a:avLst/>
        </a:prstGeom>
      </xdr:spPr>
    </xdr:pic>
    <xdr:clientData/>
  </xdr:oneCellAnchor>
  <xdr:oneCellAnchor>
    <xdr:from>
      <xdr:col>6</xdr:col>
      <xdr:colOff>350922</xdr:colOff>
      <xdr:row>246</xdr:row>
      <xdr:rowOff>0</xdr:rowOff>
    </xdr:from>
    <xdr:ext cx="3007772" cy="2134589"/>
    <xdr:pic>
      <xdr:nvPicPr>
        <xdr:cNvPr id="1421" name="30 Imagen" descr="logo-dgm-fondo-blanco-login.png" hidden="1">
          <a:extLst>
            <a:ext uri="{FF2B5EF4-FFF2-40B4-BE49-F238E27FC236}">
              <a16:creationId xmlns:a16="http://schemas.microsoft.com/office/drawing/2014/main" id="{0CC360A8-86B8-4568-BCF6-7EB8170FF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4172" y="741330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246</xdr:row>
      <xdr:rowOff>0</xdr:rowOff>
    </xdr:from>
    <xdr:ext cx="1521359" cy="1578572"/>
    <xdr:pic>
      <xdr:nvPicPr>
        <xdr:cNvPr id="1422" name="29 Imagen" descr="MIP.png" hidden="1">
          <a:extLst>
            <a:ext uri="{FF2B5EF4-FFF2-40B4-BE49-F238E27FC236}">
              <a16:creationId xmlns:a16="http://schemas.microsoft.com/office/drawing/2014/main" id="{DDBCA48A-DC11-405C-81FD-BB7B772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0203" y="741330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198</xdr:row>
      <xdr:rowOff>0</xdr:rowOff>
    </xdr:from>
    <xdr:ext cx="1430628" cy="1303422"/>
    <xdr:pic>
      <xdr:nvPicPr>
        <xdr:cNvPr id="1423" name="60 Imagen" descr="MIP.png" hidden="1">
          <a:extLst>
            <a:ext uri="{FF2B5EF4-FFF2-40B4-BE49-F238E27FC236}">
              <a16:creationId xmlns:a16="http://schemas.microsoft.com/office/drawing/2014/main" id="{B90C821C-3E1B-44BB-8607-DB8DF04D6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087" y="59045475"/>
          <a:ext cx="1430628" cy="1303422"/>
        </a:xfrm>
        <a:prstGeom prst="rect">
          <a:avLst/>
        </a:prstGeom>
      </xdr:spPr>
    </xdr:pic>
    <xdr:clientData/>
  </xdr:oneCellAnchor>
  <xdr:oneCellAnchor>
    <xdr:from>
      <xdr:col>6</xdr:col>
      <xdr:colOff>768684</xdr:colOff>
      <xdr:row>164</xdr:row>
      <xdr:rowOff>0</xdr:rowOff>
    </xdr:from>
    <xdr:ext cx="3281936" cy="2138589"/>
    <xdr:pic>
      <xdr:nvPicPr>
        <xdr:cNvPr id="1424" name="40 Imagen" descr="logo-dgm-fondo-blanco-login.png" hidden="1">
          <a:extLst>
            <a:ext uri="{FF2B5EF4-FFF2-40B4-BE49-F238E27FC236}">
              <a16:creationId xmlns:a16="http://schemas.microsoft.com/office/drawing/2014/main" id="{7CEF2337-E942-4600-8CEE-DAA249A6E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31934" y="48358425"/>
          <a:ext cx="3281936" cy="2138589"/>
        </a:xfrm>
        <a:prstGeom prst="rect">
          <a:avLst/>
        </a:prstGeom>
      </xdr:spPr>
    </xdr:pic>
    <xdr:clientData/>
  </xdr:oneCellAnchor>
  <xdr:oneCellAnchor>
    <xdr:from>
      <xdr:col>6</xdr:col>
      <xdr:colOff>802105</xdr:colOff>
      <xdr:row>311</xdr:row>
      <xdr:rowOff>0</xdr:rowOff>
    </xdr:from>
    <xdr:ext cx="3128069" cy="2038325"/>
    <xdr:pic>
      <xdr:nvPicPr>
        <xdr:cNvPr id="1425" name="40 Imagen" descr="logo-dgm-fondo-blanco-login.png" hidden="1">
          <a:extLst>
            <a:ext uri="{FF2B5EF4-FFF2-40B4-BE49-F238E27FC236}">
              <a16:creationId xmlns:a16="http://schemas.microsoft.com/office/drawing/2014/main" id="{5ADDD7E9-337C-40EC-B62F-78BA1A804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5355" y="945642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311</xdr:row>
      <xdr:rowOff>0</xdr:rowOff>
    </xdr:from>
    <xdr:ext cx="1642825" cy="1503924"/>
    <xdr:pic>
      <xdr:nvPicPr>
        <xdr:cNvPr id="1426" name="60 Imagen" descr="MIP.png" hidden="1">
          <a:extLst>
            <a:ext uri="{FF2B5EF4-FFF2-40B4-BE49-F238E27FC236}">
              <a16:creationId xmlns:a16="http://schemas.microsoft.com/office/drawing/2014/main" id="{EB0913B6-1A93-4C12-8170-A2C6180CC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0187" y="9456420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219</xdr:row>
      <xdr:rowOff>0</xdr:rowOff>
    </xdr:from>
    <xdr:ext cx="1521359" cy="1578572"/>
    <xdr:pic>
      <xdr:nvPicPr>
        <xdr:cNvPr id="1427" name="29 Imagen" descr="MIP.png" hidden="1">
          <a:extLst>
            <a:ext uri="{FF2B5EF4-FFF2-40B4-BE49-F238E27FC236}">
              <a16:creationId xmlns:a16="http://schemas.microsoft.com/office/drawing/2014/main" id="{F99D0401-5021-4726-A810-BDB5C3432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6651" y="6564630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384343</xdr:colOff>
      <xdr:row>219</xdr:row>
      <xdr:rowOff>0</xdr:rowOff>
    </xdr:from>
    <xdr:ext cx="3007772" cy="2134589"/>
    <xdr:pic>
      <xdr:nvPicPr>
        <xdr:cNvPr id="1428" name="30 Imagen" descr="logo-dgm-fondo-blanco-login.png" hidden="1">
          <a:extLst>
            <a:ext uri="{FF2B5EF4-FFF2-40B4-BE49-F238E27FC236}">
              <a16:creationId xmlns:a16="http://schemas.microsoft.com/office/drawing/2014/main" id="{1302C648-5BF1-4FA4-B16A-9A7E5EFB0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7593" y="656463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186</xdr:row>
      <xdr:rowOff>0</xdr:rowOff>
    </xdr:from>
    <xdr:ext cx="1457526" cy="1512338"/>
    <xdr:pic>
      <xdr:nvPicPr>
        <xdr:cNvPr id="1429" name="29 Imagen" descr="MIP.png" hidden="1">
          <a:extLst>
            <a:ext uri="{FF2B5EF4-FFF2-40B4-BE49-F238E27FC236}">
              <a16:creationId xmlns:a16="http://schemas.microsoft.com/office/drawing/2014/main" id="{22C89D7F-D508-42AC-A63A-3119EF45E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552735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818816</xdr:colOff>
      <xdr:row>186</xdr:row>
      <xdr:rowOff>0</xdr:rowOff>
    </xdr:from>
    <xdr:ext cx="2874210" cy="2039801"/>
    <xdr:pic>
      <xdr:nvPicPr>
        <xdr:cNvPr id="1430" name="30 Imagen" descr="logo-dgm-fondo-blanco-login.png" hidden="1">
          <a:extLst>
            <a:ext uri="{FF2B5EF4-FFF2-40B4-BE49-F238E27FC236}">
              <a16:creationId xmlns:a16="http://schemas.microsoft.com/office/drawing/2014/main" id="{14E5BC5C-461D-44D1-B856-E1C4310F4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066" y="552735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330</xdr:row>
      <xdr:rowOff>0</xdr:rowOff>
    </xdr:from>
    <xdr:ext cx="1457526" cy="1512338"/>
    <xdr:pic>
      <xdr:nvPicPr>
        <xdr:cNvPr id="1431" name="29 Imagen" descr="MIP.png" hidden="1">
          <a:extLst>
            <a:ext uri="{FF2B5EF4-FFF2-40B4-BE49-F238E27FC236}">
              <a16:creationId xmlns:a16="http://schemas.microsoft.com/office/drawing/2014/main" id="{5C9E5227-E259-48C5-A811-643EB92B4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4406" y="1005363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568157</xdr:colOff>
      <xdr:row>330</xdr:row>
      <xdr:rowOff>0</xdr:rowOff>
    </xdr:from>
    <xdr:ext cx="2874210" cy="2039801"/>
    <xdr:pic>
      <xdr:nvPicPr>
        <xdr:cNvPr id="1432" name="30 Imagen" descr="logo-dgm-fondo-blanco-login.png" hidden="1">
          <a:extLst>
            <a:ext uri="{FF2B5EF4-FFF2-40B4-BE49-F238E27FC236}">
              <a16:creationId xmlns:a16="http://schemas.microsoft.com/office/drawing/2014/main" id="{DF7DDF7C-A7F4-4C03-84F3-650737999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1407" y="10053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317</xdr:row>
      <xdr:rowOff>0</xdr:rowOff>
    </xdr:from>
    <xdr:ext cx="1521359" cy="1578572"/>
    <xdr:pic>
      <xdr:nvPicPr>
        <xdr:cNvPr id="1433" name="29 Imagen" descr="MIP.png" hidden="1">
          <a:extLst>
            <a:ext uri="{FF2B5EF4-FFF2-40B4-BE49-F238E27FC236}">
              <a16:creationId xmlns:a16="http://schemas.microsoft.com/office/drawing/2014/main" id="{0DFBE234-D3FC-431E-A85F-26DFE3B2E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861" y="96450150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284078</xdr:colOff>
      <xdr:row>317</xdr:row>
      <xdr:rowOff>0</xdr:rowOff>
    </xdr:from>
    <xdr:ext cx="3007772" cy="2134589"/>
    <xdr:pic>
      <xdr:nvPicPr>
        <xdr:cNvPr id="1434" name="30 Imagen" descr="logo-dgm-fondo-blanco-login.png" hidden="1">
          <a:extLst>
            <a:ext uri="{FF2B5EF4-FFF2-40B4-BE49-F238E27FC236}">
              <a16:creationId xmlns:a16="http://schemas.microsoft.com/office/drawing/2014/main" id="{44F84618-6625-411D-9322-A1167EED0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7328" y="964501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262</xdr:row>
      <xdr:rowOff>0</xdr:rowOff>
    </xdr:from>
    <xdr:ext cx="1521359" cy="1578572"/>
    <xdr:pic>
      <xdr:nvPicPr>
        <xdr:cNvPr id="1435" name="29 Imagen" descr="MIP.png" hidden="1">
          <a:extLst>
            <a:ext uri="{FF2B5EF4-FFF2-40B4-BE49-F238E27FC236}">
              <a16:creationId xmlns:a16="http://schemas.microsoft.com/office/drawing/2014/main" id="{7A2DDA0F-CF6D-4222-9C2D-285729B80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940" y="7916227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262</xdr:row>
      <xdr:rowOff>0</xdr:rowOff>
    </xdr:from>
    <xdr:ext cx="3007772" cy="2134589"/>
    <xdr:pic>
      <xdr:nvPicPr>
        <xdr:cNvPr id="1436" name="30 Imagen" descr="logo-dgm-fondo-blanco-login.png" hidden="1">
          <a:extLst>
            <a:ext uri="{FF2B5EF4-FFF2-40B4-BE49-F238E27FC236}">
              <a16:creationId xmlns:a16="http://schemas.microsoft.com/office/drawing/2014/main" id="{20C0A429-4D5C-4A61-8F54-7DFD538C2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0619" y="791622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94</xdr:row>
      <xdr:rowOff>0</xdr:rowOff>
    </xdr:from>
    <xdr:ext cx="1521359" cy="1578572"/>
    <xdr:pic>
      <xdr:nvPicPr>
        <xdr:cNvPr id="1437" name="29 Imagen" descr="MIP.png" hidden="1">
          <a:extLst>
            <a:ext uri="{FF2B5EF4-FFF2-40B4-BE49-F238E27FC236}">
              <a16:creationId xmlns:a16="http://schemas.microsoft.com/office/drawing/2014/main" id="{4145EBC9-10B3-4814-B42F-8087159B7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3230" y="26355675"/>
          <a:ext cx="1521359" cy="1578572"/>
        </a:xfrm>
        <a:prstGeom prst="rect">
          <a:avLst/>
        </a:prstGeom>
      </xdr:spPr>
    </xdr:pic>
    <xdr:clientData/>
  </xdr:oneCellAnchor>
  <xdr:oneCellAnchor>
    <xdr:from>
      <xdr:col>6</xdr:col>
      <xdr:colOff>267368</xdr:colOff>
      <xdr:row>94</xdr:row>
      <xdr:rowOff>0</xdr:rowOff>
    </xdr:from>
    <xdr:ext cx="3007772" cy="2134589"/>
    <xdr:pic>
      <xdr:nvPicPr>
        <xdr:cNvPr id="1438" name="30 Imagen" descr="logo-dgm-fondo-blanco-login.png" hidden="1">
          <a:extLst>
            <a:ext uri="{FF2B5EF4-FFF2-40B4-BE49-F238E27FC236}">
              <a16:creationId xmlns:a16="http://schemas.microsoft.com/office/drawing/2014/main" id="{52DA3732-0B3A-4651-998F-9D5ED686E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0618" y="26355675"/>
          <a:ext cx="3007772" cy="2134589"/>
        </a:xfrm>
        <a:prstGeom prst="rect">
          <a:avLst/>
        </a:prstGeom>
      </xdr:spPr>
    </xdr:pic>
    <xdr:clientData/>
  </xdr:oneCellAnchor>
  <xdr:oneCellAnchor>
    <xdr:from>
      <xdr:col>6</xdr:col>
      <xdr:colOff>217236</xdr:colOff>
      <xdr:row>89</xdr:row>
      <xdr:rowOff>0</xdr:rowOff>
    </xdr:from>
    <xdr:ext cx="2874210" cy="2039801"/>
    <xdr:pic>
      <xdr:nvPicPr>
        <xdr:cNvPr id="1439" name="30 Imagen" descr="logo-dgm-fondo-blanco-login.png" hidden="1">
          <a:extLst>
            <a:ext uri="{FF2B5EF4-FFF2-40B4-BE49-F238E27FC236}">
              <a16:creationId xmlns:a16="http://schemas.microsoft.com/office/drawing/2014/main" id="{E465855F-FA79-467B-9422-D23C53D9E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0486" y="247840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42</xdr:row>
      <xdr:rowOff>0</xdr:rowOff>
    </xdr:from>
    <xdr:ext cx="1457526" cy="1512338"/>
    <xdr:pic>
      <xdr:nvPicPr>
        <xdr:cNvPr id="1440" name="29 Imagen" descr="MIP.png" hidden="1">
          <a:extLst>
            <a:ext uri="{FF2B5EF4-FFF2-40B4-BE49-F238E27FC236}">
              <a16:creationId xmlns:a16="http://schemas.microsoft.com/office/drawing/2014/main" id="{BDFB0AF3-D9D6-441C-8D2A-95B283787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100107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467896</xdr:colOff>
      <xdr:row>42</xdr:row>
      <xdr:rowOff>0</xdr:rowOff>
    </xdr:from>
    <xdr:ext cx="2874210" cy="2039801"/>
    <xdr:pic>
      <xdr:nvPicPr>
        <xdr:cNvPr id="1441" name="30 Imagen" descr="logo-dgm-fondo-blanco-login.png" hidden="1">
          <a:extLst>
            <a:ext uri="{FF2B5EF4-FFF2-40B4-BE49-F238E27FC236}">
              <a16:creationId xmlns:a16="http://schemas.microsoft.com/office/drawing/2014/main" id="{7676D251-E08C-4C48-938F-CF5F8511B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1146" y="10010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326</xdr:row>
      <xdr:rowOff>0</xdr:rowOff>
    </xdr:from>
    <xdr:ext cx="1457526" cy="1512338"/>
    <xdr:pic>
      <xdr:nvPicPr>
        <xdr:cNvPr id="1442" name="29 Imagen" descr="MIP.png" hidden="1">
          <a:extLst>
            <a:ext uri="{FF2B5EF4-FFF2-40B4-BE49-F238E27FC236}">
              <a16:creationId xmlns:a16="http://schemas.microsoft.com/office/drawing/2014/main" id="{BAB8D795-35C8-4591-8F1D-411D1F889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99279075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635000</xdr:colOff>
      <xdr:row>326</xdr:row>
      <xdr:rowOff>0</xdr:rowOff>
    </xdr:from>
    <xdr:ext cx="2874210" cy="2039801"/>
    <xdr:pic>
      <xdr:nvPicPr>
        <xdr:cNvPr id="1443" name="30 Imagen" descr="logo-dgm-fondo-blanco-login.png" hidden="1">
          <a:extLst>
            <a:ext uri="{FF2B5EF4-FFF2-40B4-BE49-F238E27FC236}">
              <a16:creationId xmlns:a16="http://schemas.microsoft.com/office/drawing/2014/main" id="{0350EB8B-9E16-4F4D-8E84-486A89102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8250" y="992790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289</xdr:row>
      <xdr:rowOff>0</xdr:rowOff>
    </xdr:from>
    <xdr:ext cx="1457526" cy="1512338"/>
    <xdr:pic>
      <xdr:nvPicPr>
        <xdr:cNvPr id="1444" name="29 Imagen" descr="MIP.png" hidden="1">
          <a:extLst>
            <a:ext uri="{FF2B5EF4-FFF2-40B4-BE49-F238E27FC236}">
              <a16:creationId xmlns:a16="http://schemas.microsoft.com/office/drawing/2014/main" id="{3F5B3D53-70D4-4A00-B5D8-CFAB7F236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87649050"/>
          <a:ext cx="1457526" cy="1512338"/>
        </a:xfrm>
        <a:prstGeom prst="rect">
          <a:avLst/>
        </a:prstGeom>
      </xdr:spPr>
    </xdr:pic>
    <xdr:clientData/>
  </xdr:oneCellAnchor>
  <xdr:oneCellAnchor>
    <xdr:from>
      <xdr:col>6</xdr:col>
      <xdr:colOff>267369</xdr:colOff>
      <xdr:row>289</xdr:row>
      <xdr:rowOff>0</xdr:rowOff>
    </xdr:from>
    <xdr:ext cx="2874210" cy="2039801"/>
    <xdr:pic>
      <xdr:nvPicPr>
        <xdr:cNvPr id="1445" name="30 Imagen" descr="logo-dgm-fondo-blanco-login.png" hidden="1">
          <a:extLst>
            <a:ext uri="{FF2B5EF4-FFF2-40B4-BE49-F238E27FC236}">
              <a16:creationId xmlns:a16="http://schemas.microsoft.com/office/drawing/2014/main" id="{3C8A2CC8-F715-4D1A-B50B-D40EBAE4B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0619" y="87649050"/>
          <a:ext cx="2874210" cy="2039801"/>
        </a:xfrm>
        <a:prstGeom prst="rect">
          <a:avLst/>
        </a:prstGeom>
      </xdr:spPr>
    </xdr:pic>
    <xdr:clientData/>
  </xdr:oneCellAnchor>
  <xdr:oneCellAnchor>
    <xdr:from>
      <xdr:col>6</xdr:col>
      <xdr:colOff>200527</xdr:colOff>
      <xdr:row>246</xdr:row>
      <xdr:rowOff>0</xdr:rowOff>
    </xdr:from>
    <xdr:ext cx="2874210" cy="2039801"/>
    <xdr:pic>
      <xdr:nvPicPr>
        <xdr:cNvPr id="1446" name="30 Imagen" descr="logo-dgm-fondo-blanco-login.png" hidden="1">
          <a:extLst>
            <a:ext uri="{FF2B5EF4-FFF2-40B4-BE49-F238E27FC236}">
              <a16:creationId xmlns:a16="http://schemas.microsoft.com/office/drawing/2014/main" id="{D2928F1D-155A-4D27-81E2-A0C062D37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3777" y="741330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320</xdr:row>
      <xdr:rowOff>0</xdr:rowOff>
    </xdr:from>
    <xdr:ext cx="1765828" cy="1752671"/>
    <xdr:pic>
      <xdr:nvPicPr>
        <xdr:cNvPr id="1447" name="2 Imagen" descr="MIP.png" hidden="1">
          <a:extLst>
            <a:ext uri="{FF2B5EF4-FFF2-40B4-BE49-F238E27FC236}">
              <a16:creationId xmlns:a16="http://schemas.microsoft.com/office/drawing/2014/main" id="{C7E10858-1567-4CD6-85DA-BE3208B5B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973931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320</xdr:row>
      <xdr:rowOff>0</xdr:rowOff>
    </xdr:from>
    <xdr:ext cx="3778903" cy="2173372"/>
    <xdr:pic>
      <xdr:nvPicPr>
        <xdr:cNvPr id="1448" name="14 Imagen" descr="logo-dgm-fondo-blanco-login.png" hidden="1">
          <a:extLst>
            <a:ext uri="{FF2B5EF4-FFF2-40B4-BE49-F238E27FC236}">
              <a16:creationId xmlns:a16="http://schemas.microsoft.com/office/drawing/2014/main" id="{3A38455B-151B-40FF-8BF1-F66F62FD7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973931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230</xdr:row>
      <xdr:rowOff>0</xdr:rowOff>
    </xdr:from>
    <xdr:ext cx="1765828" cy="1752671"/>
    <xdr:pic>
      <xdr:nvPicPr>
        <xdr:cNvPr id="1449" name="2 Imagen" descr="MIP.png" hidden="1">
          <a:extLst>
            <a:ext uri="{FF2B5EF4-FFF2-40B4-BE49-F238E27FC236}">
              <a16:creationId xmlns:a16="http://schemas.microsoft.com/office/drawing/2014/main" id="{4020DE24-E068-45A9-B99C-C1E868232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691038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230</xdr:row>
      <xdr:rowOff>0</xdr:rowOff>
    </xdr:from>
    <xdr:ext cx="3778903" cy="2173372"/>
    <xdr:pic>
      <xdr:nvPicPr>
        <xdr:cNvPr id="1450" name="14 Imagen" descr="logo-dgm-fondo-blanco-login.png" hidden="1">
          <a:extLst>
            <a:ext uri="{FF2B5EF4-FFF2-40B4-BE49-F238E27FC236}">
              <a16:creationId xmlns:a16="http://schemas.microsoft.com/office/drawing/2014/main" id="{28DE57A8-5AED-4C51-95A3-43FF33169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691038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107</xdr:row>
      <xdr:rowOff>0</xdr:rowOff>
    </xdr:from>
    <xdr:ext cx="1765828" cy="1752671"/>
    <xdr:pic>
      <xdr:nvPicPr>
        <xdr:cNvPr id="1451" name="2 Imagen" descr="MIP.png" hidden="1">
          <a:extLst>
            <a:ext uri="{FF2B5EF4-FFF2-40B4-BE49-F238E27FC236}">
              <a16:creationId xmlns:a16="http://schemas.microsoft.com/office/drawing/2014/main" id="{DEE802F7-CFF4-46B8-8DC6-D03BEEC66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30441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107</xdr:row>
      <xdr:rowOff>0</xdr:rowOff>
    </xdr:from>
    <xdr:ext cx="3778903" cy="2173372"/>
    <xdr:pic>
      <xdr:nvPicPr>
        <xdr:cNvPr id="1452" name="14 Imagen" descr="logo-dgm-fondo-blanco-login.png" hidden="1">
          <a:extLst>
            <a:ext uri="{FF2B5EF4-FFF2-40B4-BE49-F238E27FC236}">
              <a16:creationId xmlns:a16="http://schemas.microsoft.com/office/drawing/2014/main" id="{62EBB48B-12D1-45CF-AEC9-3F00E7CF4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30441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320</xdr:row>
      <xdr:rowOff>0</xdr:rowOff>
    </xdr:from>
    <xdr:ext cx="1765828" cy="1752671"/>
    <xdr:pic>
      <xdr:nvPicPr>
        <xdr:cNvPr id="1453" name="2 Imagen" descr="MIP.png" hidden="1">
          <a:extLst>
            <a:ext uri="{FF2B5EF4-FFF2-40B4-BE49-F238E27FC236}">
              <a16:creationId xmlns:a16="http://schemas.microsoft.com/office/drawing/2014/main" id="{C4424579-2A4A-4548-8DFF-ABD631C8A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9739312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320</xdr:row>
      <xdr:rowOff>0</xdr:rowOff>
    </xdr:from>
    <xdr:ext cx="3778903" cy="2173372"/>
    <xdr:pic>
      <xdr:nvPicPr>
        <xdr:cNvPr id="1454" name="14 Imagen" descr="logo-dgm-fondo-blanco-login.png" hidden="1">
          <a:extLst>
            <a:ext uri="{FF2B5EF4-FFF2-40B4-BE49-F238E27FC236}">
              <a16:creationId xmlns:a16="http://schemas.microsoft.com/office/drawing/2014/main" id="{C29B9773-145F-43A4-A174-20252A2E4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973931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230</xdr:row>
      <xdr:rowOff>0</xdr:rowOff>
    </xdr:from>
    <xdr:ext cx="1765828" cy="1752671"/>
    <xdr:pic>
      <xdr:nvPicPr>
        <xdr:cNvPr id="1455" name="2 Imagen" descr="MIP.png" hidden="1">
          <a:extLst>
            <a:ext uri="{FF2B5EF4-FFF2-40B4-BE49-F238E27FC236}">
              <a16:creationId xmlns:a16="http://schemas.microsoft.com/office/drawing/2014/main" id="{BE144B81-DF91-41F9-B329-ECCECC726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691038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230</xdr:row>
      <xdr:rowOff>0</xdr:rowOff>
    </xdr:from>
    <xdr:ext cx="3778903" cy="2173372"/>
    <xdr:pic>
      <xdr:nvPicPr>
        <xdr:cNvPr id="1456" name="14 Imagen" descr="logo-dgm-fondo-blanco-login.png" hidden="1">
          <a:extLst>
            <a:ext uri="{FF2B5EF4-FFF2-40B4-BE49-F238E27FC236}">
              <a16:creationId xmlns:a16="http://schemas.microsoft.com/office/drawing/2014/main" id="{8638BAD5-9F73-4C13-BC5F-F1C05ABEA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691038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230</xdr:row>
      <xdr:rowOff>0</xdr:rowOff>
    </xdr:from>
    <xdr:ext cx="1765828" cy="1752671"/>
    <xdr:pic>
      <xdr:nvPicPr>
        <xdr:cNvPr id="1457" name="2 Imagen" descr="MIP.png" hidden="1">
          <a:extLst>
            <a:ext uri="{FF2B5EF4-FFF2-40B4-BE49-F238E27FC236}">
              <a16:creationId xmlns:a16="http://schemas.microsoft.com/office/drawing/2014/main" id="{D51F0D11-71D4-40CA-A2D7-86778D18F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691038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230</xdr:row>
      <xdr:rowOff>0</xdr:rowOff>
    </xdr:from>
    <xdr:ext cx="3778903" cy="2173372"/>
    <xdr:pic>
      <xdr:nvPicPr>
        <xdr:cNvPr id="1458" name="14 Imagen" descr="logo-dgm-fondo-blanco-login.png" hidden="1">
          <a:extLst>
            <a:ext uri="{FF2B5EF4-FFF2-40B4-BE49-F238E27FC236}">
              <a16:creationId xmlns:a16="http://schemas.microsoft.com/office/drawing/2014/main" id="{E23AFF72-56BD-438F-9626-79E1DFF3C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691038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107</xdr:row>
      <xdr:rowOff>0</xdr:rowOff>
    </xdr:from>
    <xdr:ext cx="1765828" cy="1752671"/>
    <xdr:pic>
      <xdr:nvPicPr>
        <xdr:cNvPr id="1459" name="2 Imagen" descr="MIP.png" hidden="1">
          <a:extLst>
            <a:ext uri="{FF2B5EF4-FFF2-40B4-BE49-F238E27FC236}">
              <a16:creationId xmlns:a16="http://schemas.microsoft.com/office/drawing/2014/main" id="{1AEB2EF2-B477-4D18-AC7E-24F79A61A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30441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107</xdr:row>
      <xdr:rowOff>0</xdr:rowOff>
    </xdr:from>
    <xdr:ext cx="3778903" cy="2173372"/>
    <xdr:pic>
      <xdr:nvPicPr>
        <xdr:cNvPr id="1460" name="14 Imagen" descr="logo-dgm-fondo-blanco-login.png" hidden="1">
          <a:extLst>
            <a:ext uri="{FF2B5EF4-FFF2-40B4-BE49-F238E27FC236}">
              <a16:creationId xmlns:a16="http://schemas.microsoft.com/office/drawing/2014/main" id="{412DEC68-DDF3-4492-B997-1D69E9DFB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30441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107</xdr:row>
      <xdr:rowOff>0</xdr:rowOff>
    </xdr:from>
    <xdr:ext cx="1765828" cy="1752671"/>
    <xdr:pic>
      <xdr:nvPicPr>
        <xdr:cNvPr id="1461" name="2 Imagen" descr="MIP.png" hidden="1">
          <a:extLst>
            <a:ext uri="{FF2B5EF4-FFF2-40B4-BE49-F238E27FC236}">
              <a16:creationId xmlns:a16="http://schemas.microsoft.com/office/drawing/2014/main" id="{7076961E-E16E-4D8C-B448-3A0E7B6AD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30441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107</xdr:row>
      <xdr:rowOff>0</xdr:rowOff>
    </xdr:from>
    <xdr:ext cx="3778903" cy="2173372"/>
    <xdr:pic>
      <xdr:nvPicPr>
        <xdr:cNvPr id="1462" name="14 Imagen" descr="logo-dgm-fondo-blanco-login.png" hidden="1">
          <a:extLst>
            <a:ext uri="{FF2B5EF4-FFF2-40B4-BE49-F238E27FC236}">
              <a16:creationId xmlns:a16="http://schemas.microsoft.com/office/drawing/2014/main" id="{0227F2C3-0404-4E1E-84A6-F1DF02C80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30441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107</xdr:row>
      <xdr:rowOff>0</xdr:rowOff>
    </xdr:from>
    <xdr:ext cx="1765828" cy="1752671"/>
    <xdr:pic>
      <xdr:nvPicPr>
        <xdr:cNvPr id="1463" name="2 Imagen" descr="MIP.png" hidden="1">
          <a:extLst>
            <a:ext uri="{FF2B5EF4-FFF2-40B4-BE49-F238E27FC236}">
              <a16:creationId xmlns:a16="http://schemas.microsoft.com/office/drawing/2014/main" id="{5C7F236C-2390-4B1A-A7EA-E29D00315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304419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107</xdr:row>
      <xdr:rowOff>0</xdr:rowOff>
    </xdr:from>
    <xdr:ext cx="3778903" cy="2173372"/>
    <xdr:pic>
      <xdr:nvPicPr>
        <xdr:cNvPr id="1464" name="14 Imagen" descr="logo-dgm-fondo-blanco-login.png" hidden="1">
          <a:extLst>
            <a:ext uri="{FF2B5EF4-FFF2-40B4-BE49-F238E27FC236}">
              <a16:creationId xmlns:a16="http://schemas.microsoft.com/office/drawing/2014/main" id="{26DBA851-CE0E-4AE6-A9D5-4CA9D17ED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304419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207</xdr:row>
      <xdr:rowOff>0</xdr:rowOff>
    </xdr:from>
    <xdr:ext cx="1765828" cy="1752671"/>
    <xdr:pic>
      <xdr:nvPicPr>
        <xdr:cNvPr id="1465" name="2 Imagen" descr="MIP.png" hidden="1">
          <a:extLst>
            <a:ext uri="{FF2B5EF4-FFF2-40B4-BE49-F238E27FC236}">
              <a16:creationId xmlns:a16="http://schemas.microsoft.com/office/drawing/2014/main" id="{F033ACFC-88BD-44EF-9A41-A8DFAAFFC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618744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207</xdr:row>
      <xdr:rowOff>0</xdr:rowOff>
    </xdr:from>
    <xdr:ext cx="3778903" cy="2173372"/>
    <xdr:pic>
      <xdr:nvPicPr>
        <xdr:cNvPr id="1466" name="14 Imagen" descr="logo-dgm-fondo-blanco-login.png" hidden="1">
          <a:extLst>
            <a:ext uri="{FF2B5EF4-FFF2-40B4-BE49-F238E27FC236}">
              <a16:creationId xmlns:a16="http://schemas.microsoft.com/office/drawing/2014/main" id="{658130D6-162E-499F-B0D6-8AB88B85B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618744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207</xdr:row>
      <xdr:rowOff>0</xdr:rowOff>
    </xdr:from>
    <xdr:ext cx="1765828" cy="1752671"/>
    <xdr:pic>
      <xdr:nvPicPr>
        <xdr:cNvPr id="1467" name="2 Imagen" descr="MIP.png" hidden="1">
          <a:extLst>
            <a:ext uri="{FF2B5EF4-FFF2-40B4-BE49-F238E27FC236}">
              <a16:creationId xmlns:a16="http://schemas.microsoft.com/office/drawing/2014/main" id="{4E1F1E3A-2B61-40A8-B82D-318345516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618744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207</xdr:row>
      <xdr:rowOff>0</xdr:rowOff>
    </xdr:from>
    <xdr:ext cx="3778903" cy="2173372"/>
    <xdr:pic>
      <xdr:nvPicPr>
        <xdr:cNvPr id="1468" name="14 Imagen" descr="logo-dgm-fondo-blanco-login.png" hidden="1">
          <a:extLst>
            <a:ext uri="{FF2B5EF4-FFF2-40B4-BE49-F238E27FC236}">
              <a16:creationId xmlns:a16="http://schemas.microsoft.com/office/drawing/2014/main" id="{3235021E-9052-45D5-9288-70D9A5539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618744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207</xdr:row>
      <xdr:rowOff>0</xdr:rowOff>
    </xdr:from>
    <xdr:ext cx="1765828" cy="1752671"/>
    <xdr:pic>
      <xdr:nvPicPr>
        <xdr:cNvPr id="1469" name="2 Imagen" descr="MIP.png" hidden="1">
          <a:extLst>
            <a:ext uri="{FF2B5EF4-FFF2-40B4-BE49-F238E27FC236}">
              <a16:creationId xmlns:a16="http://schemas.microsoft.com/office/drawing/2014/main" id="{FD4B18FA-07F2-418C-A5E1-35935F555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61874400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207</xdr:row>
      <xdr:rowOff>0</xdr:rowOff>
    </xdr:from>
    <xdr:ext cx="3778903" cy="2173372"/>
    <xdr:pic>
      <xdr:nvPicPr>
        <xdr:cNvPr id="1470" name="14 Imagen" descr="logo-dgm-fondo-blanco-login.png" hidden="1">
          <a:extLst>
            <a:ext uri="{FF2B5EF4-FFF2-40B4-BE49-F238E27FC236}">
              <a16:creationId xmlns:a16="http://schemas.microsoft.com/office/drawing/2014/main" id="{23BC307D-358C-4C1A-A4A6-A9014019E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618744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198</xdr:row>
      <xdr:rowOff>0</xdr:rowOff>
    </xdr:from>
    <xdr:ext cx="1765828" cy="1752671"/>
    <xdr:pic>
      <xdr:nvPicPr>
        <xdr:cNvPr id="1471" name="2 Imagen" descr="MIP.png" hidden="1">
          <a:extLst>
            <a:ext uri="{FF2B5EF4-FFF2-40B4-BE49-F238E27FC236}">
              <a16:creationId xmlns:a16="http://schemas.microsoft.com/office/drawing/2014/main" id="{55403A87-2BF8-43AA-8125-2FD930A0D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590454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198</xdr:row>
      <xdr:rowOff>0</xdr:rowOff>
    </xdr:from>
    <xdr:ext cx="3778903" cy="2173372"/>
    <xdr:pic>
      <xdr:nvPicPr>
        <xdr:cNvPr id="1472" name="14 Imagen" descr="logo-dgm-fondo-blanco-login.png" hidden="1">
          <a:extLst>
            <a:ext uri="{FF2B5EF4-FFF2-40B4-BE49-F238E27FC236}">
              <a16:creationId xmlns:a16="http://schemas.microsoft.com/office/drawing/2014/main" id="{D11BE3E5-BD25-429E-BF58-C62C64781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5904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198</xdr:row>
      <xdr:rowOff>0</xdr:rowOff>
    </xdr:from>
    <xdr:ext cx="1765828" cy="1752671"/>
    <xdr:pic>
      <xdr:nvPicPr>
        <xdr:cNvPr id="1473" name="2 Imagen" descr="MIP.png" hidden="1">
          <a:extLst>
            <a:ext uri="{FF2B5EF4-FFF2-40B4-BE49-F238E27FC236}">
              <a16:creationId xmlns:a16="http://schemas.microsoft.com/office/drawing/2014/main" id="{8E233FC6-84A9-4403-A3FF-3DAAA6B15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590454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198</xdr:row>
      <xdr:rowOff>0</xdr:rowOff>
    </xdr:from>
    <xdr:ext cx="3778903" cy="2173372"/>
    <xdr:pic>
      <xdr:nvPicPr>
        <xdr:cNvPr id="1474" name="14 Imagen" descr="logo-dgm-fondo-blanco-login.png" hidden="1">
          <a:extLst>
            <a:ext uri="{FF2B5EF4-FFF2-40B4-BE49-F238E27FC236}">
              <a16:creationId xmlns:a16="http://schemas.microsoft.com/office/drawing/2014/main" id="{B1853CF4-C86E-4514-A1E0-EEE5EF469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5904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198</xdr:row>
      <xdr:rowOff>0</xdr:rowOff>
    </xdr:from>
    <xdr:ext cx="1765828" cy="1752671"/>
    <xdr:pic>
      <xdr:nvPicPr>
        <xdr:cNvPr id="1475" name="2 Imagen" descr="MIP.png" hidden="1">
          <a:extLst>
            <a:ext uri="{FF2B5EF4-FFF2-40B4-BE49-F238E27FC236}">
              <a16:creationId xmlns:a16="http://schemas.microsoft.com/office/drawing/2014/main" id="{7B4546AF-B265-410A-8CDD-B8CD2E48A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59045475"/>
          <a:ext cx="1765828" cy="1752671"/>
        </a:xfrm>
        <a:prstGeom prst="rect">
          <a:avLst/>
        </a:prstGeom>
      </xdr:spPr>
    </xdr:pic>
    <xdr:clientData/>
  </xdr:oneCellAnchor>
  <xdr:oneCellAnchor>
    <xdr:from>
      <xdr:col>5</xdr:col>
      <xdr:colOff>1102894</xdr:colOff>
      <xdr:row>198</xdr:row>
      <xdr:rowOff>0</xdr:rowOff>
    </xdr:from>
    <xdr:ext cx="3778903" cy="2173372"/>
    <xdr:pic>
      <xdr:nvPicPr>
        <xdr:cNvPr id="1476" name="14 Imagen" descr="logo-dgm-fondo-blanco-login.png" hidden="1">
          <a:extLst>
            <a:ext uri="{FF2B5EF4-FFF2-40B4-BE49-F238E27FC236}">
              <a16:creationId xmlns:a16="http://schemas.microsoft.com/office/drawing/2014/main" id="{601C07E3-DB2F-45E2-B995-C9832A628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8819" y="59045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343</xdr:row>
      <xdr:rowOff>0</xdr:rowOff>
    </xdr:from>
    <xdr:ext cx="1939012" cy="1833511"/>
    <xdr:pic>
      <xdr:nvPicPr>
        <xdr:cNvPr id="1477" name="2 Imagen" descr="MIP.png" hidden="1">
          <a:extLst>
            <a:ext uri="{FF2B5EF4-FFF2-40B4-BE49-F238E27FC236}">
              <a16:creationId xmlns:a16="http://schemas.microsoft.com/office/drawing/2014/main" id="{52DF9984-6C1C-4F12-ADDD-C1C56993A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496" y="104622600"/>
          <a:ext cx="1939012" cy="1833511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395</xdr:row>
      <xdr:rowOff>0</xdr:rowOff>
    </xdr:from>
    <xdr:ext cx="1722771" cy="1629036"/>
    <xdr:pic>
      <xdr:nvPicPr>
        <xdr:cNvPr id="1478" name="2 Imagen" descr="MIP.png" hidden="1">
          <a:extLst>
            <a:ext uri="{FF2B5EF4-FFF2-40B4-BE49-F238E27FC236}">
              <a16:creationId xmlns:a16="http://schemas.microsoft.com/office/drawing/2014/main" id="{1B63A6DF-C35D-44C3-A641-EA8B94A99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684" y="1209675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395</xdr:row>
      <xdr:rowOff>0</xdr:rowOff>
    </xdr:from>
    <xdr:ext cx="3493588" cy="1925468"/>
    <xdr:pic>
      <xdr:nvPicPr>
        <xdr:cNvPr id="1479" name="14 Imagen" descr="logo-dgm-fondo-blanco-login.png" hidden="1">
          <a:extLst>
            <a:ext uri="{FF2B5EF4-FFF2-40B4-BE49-F238E27FC236}">
              <a16:creationId xmlns:a16="http://schemas.microsoft.com/office/drawing/2014/main" id="{F345F1A0-498A-4ACD-9DCC-9F9C81827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21410" y="1209675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277</xdr:row>
      <xdr:rowOff>0</xdr:rowOff>
    </xdr:from>
    <xdr:ext cx="1655457" cy="1565384"/>
    <xdr:pic>
      <xdr:nvPicPr>
        <xdr:cNvPr id="1480" name="2 Imagen" descr="MIP.png" hidden="1">
          <a:extLst>
            <a:ext uri="{FF2B5EF4-FFF2-40B4-BE49-F238E27FC236}">
              <a16:creationId xmlns:a16="http://schemas.microsoft.com/office/drawing/2014/main" id="{152FD997-70AF-4A1E-B23C-7F67C197E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620" y="8387715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277</xdr:row>
      <xdr:rowOff>0</xdr:rowOff>
    </xdr:from>
    <xdr:ext cx="3260839" cy="2077358"/>
    <xdr:pic>
      <xdr:nvPicPr>
        <xdr:cNvPr id="1481" name="14 Imagen" descr="logo-dgm-fondo-blanco-login.png" hidden="1">
          <a:extLst>
            <a:ext uri="{FF2B5EF4-FFF2-40B4-BE49-F238E27FC236}">
              <a16:creationId xmlns:a16="http://schemas.microsoft.com/office/drawing/2014/main" id="{9E98CB76-AFCC-47B2-8C74-BC5782153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04962" y="8387715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14</xdr:row>
      <xdr:rowOff>0</xdr:rowOff>
    </xdr:from>
    <xdr:ext cx="3128069" cy="2038325"/>
    <xdr:pic>
      <xdr:nvPicPr>
        <xdr:cNvPr id="1482" name="40 Imagen" descr="logo-dgm-fondo-blanco-login.png" hidden="1">
          <a:extLst>
            <a:ext uri="{FF2B5EF4-FFF2-40B4-BE49-F238E27FC236}">
              <a16:creationId xmlns:a16="http://schemas.microsoft.com/office/drawing/2014/main" id="{E5DE7902-66C8-48D2-83FD-7DB404E21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72857" y="12096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14</xdr:row>
      <xdr:rowOff>0</xdr:rowOff>
    </xdr:from>
    <xdr:ext cx="1642825" cy="1503924"/>
    <xdr:pic>
      <xdr:nvPicPr>
        <xdr:cNvPr id="1483" name="60 Imagen" descr="MIP.png" hidden="1">
          <a:extLst>
            <a:ext uri="{FF2B5EF4-FFF2-40B4-BE49-F238E27FC236}">
              <a16:creationId xmlns:a16="http://schemas.microsoft.com/office/drawing/2014/main" id="{97A97014-9551-40A1-A465-F347CBDCF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950" y="1209675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68</xdr:row>
      <xdr:rowOff>0</xdr:rowOff>
    </xdr:from>
    <xdr:ext cx="3342545" cy="2178083"/>
    <xdr:pic>
      <xdr:nvPicPr>
        <xdr:cNvPr id="1484" name="40 Imagen" descr="logo-dgm-fondo-blanco-login.png" hidden="1">
          <a:extLst>
            <a:ext uri="{FF2B5EF4-FFF2-40B4-BE49-F238E27FC236}">
              <a16:creationId xmlns:a16="http://schemas.microsoft.com/office/drawing/2014/main" id="{58F042CB-BF63-417B-84D6-C258AF770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1278" y="18183225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158</xdr:row>
      <xdr:rowOff>0</xdr:rowOff>
    </xdr:from>
    <xdr:ext cx="3281936" cy="2138589"/>
    <xdr:pic>
      <xdr:nvPicPr>
        <xdr:cNvPr id="1485" name="40 Imagen" descr="logo-dgm-fondo-blanco-login.png" hidden="1">
          <a:extLst>
            <a:ext uri="{FF2B5EF4-FFF2-40B4-BE49-F238E27FC236}">
              <a16:creationId xmlns:a16="http://schemas.microsoft.com/office/drawing/2014/main" id="{79BA67D4-1DFE-473B-BDBA-BAB817871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20" y="4647247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158</xdr:row>
      <xdr:rowOff>0</xdr:rowOff>
    </xdr:from>
    <xdr:ext cx="1689308" cy="1546477"/>
    <xdr:pic>
      <xdr:nvPicPr>
        <xdr:cNvPr id="1486" name="60 Imagen" descr="MIP.png" hidden="1">
          <a:extLst>
            <a:ext uri="{FF2B5EF4-FFF2-40B4-BE49-F238E27FC236}">
              <a16:creationId xmlns:a16="http://schemas.microsoft.com/office/drawing/2014/main" id="{1D337FC2-A8EE-449C-B3A5-107814D91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228" y="4647247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197</xdr:row>
      <xdr:rowOff>0</xdr:rowOff>
    </xdr:from>
    <xdr:ext cx="1779483" cy="1629027"/>
    <xdr:pic>
      <xdr:nvPicPr>
        <xdr:cNvPr id="1487" name="60 Imagen" descr="MIP.png" hidden="1">
          <a:extLst>
            <a:ext uri="{FF2B5EF4-FFF2-40B4-BE49-F238E27FC236}">
              <a16:creationId xmlns:a16="http://schemas.microsoft.com/office/drawing/2014/main" id="{393484C6-2599-4A22-8817-E3AFE7EBA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2697" y="58731150"/>
          <a:ext cx="1779483" cy="1629027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371</xdr:row>
      <xdr:rowOff>0</xdr:rowOff>
    </xdr:from>
    <xdr:ext cx="1521359" cy="1578572"/>
    <xdr:pic>
      <xdr:nvPicPr>
        <xdr:cNvPr id="1488" name="29 Imagen" descr="MIP.png" hidden="1">
          <a:extLst>
            <a:ext uri="{FF2B5EF4-FFF2-40B4-BE49-F238E27FC236}">
              <a16:creationId xmlns:a16="http://schemas.microsoft.com/office/drawing/2014/main" id="{E9253A9F-F8F6-4D5D-B9DA-0F75232BF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0203" y="113423700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68</xdr:row>
      <xdr:rowOff>0</xdr:rowOff>
    </xdr:from>
    <xdr:ext cx="1430628" cy="1303422"/>
    <xdr:pic>
      <xdr:nvPicPr>
        <xdr:cNvPr id="1489" name="60 Imagen" descr="MIP.png" hidden="1">
          <a:extLst>
            <a:ext uri="{FF2B5EF4-FFF2-40B4-BE49-F238E27FC236}">
              <a16:creationId xmlns:a16="http://schemas.microsoft.com/office/drawing/2014/main" id="{1804617E-E739-4D73-9FC9-527D7FB50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087" y="18183225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197</xdr:row>
      <xdr:rowOff>0</xdr:rowOff>
    </xdr:from>
    <xdr:ext cx="3281936" cy="2138589"/>
    <xdr:pic>
      <xdr:nvPicPr>
        <xdr:cNvPr id="1490" name="40 Imagen" descr="logo-dgm-fondo-blanco-login.png" hidden="1">
          <a:extLst>
            <a:ext uri="{FF2B5EF4-FFF2-40B4-BE49-F238E27FC236}">
              <a16:creationId xmlns:a16="http://schemas.microsoft.com/office/drawing/2014/main" id="{40B8EC32-AD40-49B1-B00B-360950AA4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5884" y="5873115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66</xdr:row>
      <xdr:rowOff>0</xdr:rowOff>
    </xdr:from>
    <xdr:ext cx="3128069" cy="2038325"/>
    <xdr:pic>
      <xdr:nvPicPr>
        <xdr:cNvPr id="1491" name="40 Imagen" descr="logo-dgm-fondo-blanco-login.png" hidden="1">
          <a:extLst>
            <a:ext uri="{FF2B5EF4-FFF2-40B4-BE49-F238E27FC236}">
              <a16:creationId xmlns:a16="http://schemas.microsoft.com/office/drawing/2014/main" id="{4D844EE9-9DD9-4238-914D-EF54DEA5D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9305" y="17554575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95</xdr:row>
      <xdr:rowOff>0</xdr:rowOff>
    </xdr:from>
    <xdr:ext cx="1521359" cy="1578572"/>
    <xdr:pic>
      <xdr:nvPicPr>
        <xdr:cNvPr id="1492" name="29 Imagen" descr="MIP.png" hidden="1">
          <a:extLst>
            <a:ext uri="{FF2B5EF4-FFF2-40B4-BE49-F238E27FC236}">
              <a16:creationId xmlns:a16="http://schemas.microsoft.com/office/drawing/2014/main" id="{3B16FE7F-4DAD-4B55-BFDC-78394A6AC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6651" y="266700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95</xdr:row>
      <xdr:rowOff>0</xdr:rowOff>
    </xdr:from>
    <xdr:ext cx="3007772" cy="2134589"/>
    <xdr:pic>
      <xdr:nvPicPr>
        <xdr:cNvPr id="1493" name="30 Imagen" descr="logo-dgm-fondo-blanco-login.png" hidden="1">
          <a:extLst>
            <a:ext uri="{FF2B5EF4-FFF2-40B4-BE49-F238E27FC236}">
              <a16:creationId xmlns:a16="http://schemas.microsoft.com/office/drawing/2014/main" id="{45E8FD3A-FAB1-4318-890C-CC8FDB9B0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71543" y="266700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225</xdr:row>
      <xdr:rowOff>0</xdr:rowOff>
    </xdr:from>
    <xdr:ext cx="1457526" cy="1512338"/>
    <xdr:pic>
      <xdr:nvPicPr>
        <xdr:cNvPr id="1494" name="29 Imagen" descr="MIP.png" hidden="1">
          <a:extLst>
            <a:ext uri="{FF2B5EF4-FFF2-40B4-BE49-F238E27FC236}">
              <a16:creationId xmlns:a16="http://schemas.microsoft.com/office/drawing/2014/main" id="{C5843C1C-2E01-4435-ABD0-AD21C026B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675322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225</xdr:row>
      <xdr:rowOff>0</xdr:rowOff>
    </xdr:from>
    <xdr:ext cx="2874210" cy="2039801"/>
    <xdr:pic>
      <xdr:nvPicPr>
        <xdr:cNvPr id="1495" name="30 Imagen" descr="logo-dgm-fondo-blanco-login.png" hidden="1">
          <a:extLst>
            <a:ext uri="{FF2B5EF4-FFF2-40B4-BE49-F238E27FC236}">
              <a16:creationId xmlns:a16="http://schemas.microsoft.com/office/drawing/2014/main" id="{7B105C6F-B78F-4C5D-AB21-D31772688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6016" y="675322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33</xdr:row>
      <xdr:rowOff>0</xdr:rowOff>
    </xdr:from>
    <xdr:ext cx="1457526" cy="1512338"/>
    <xdr:pic>
      <xdr:nvPicPr>
        <xdr:cNvPr id="1496" name="29 Imagen" descr="MIP.png" hidden="1">
          <a:extLst>
            <a:ext uri="{FF2B5EF4-FFF2-40B4-BE49-F238E27FC236}">
              <a16:creationId xmlns:a16="http://schemas.microsoft.com/office/drawing/2014/main" id="{2F121993-9FEA-465A-9C72-B11641490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4406" y="71818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33</xdr:row>
      <xdr:rowOff>0</xdr:rowOff>
    </xdr:from>
    <xdr:ext cx="2874210" cy="2039801"/>
    <xdr:pic>
      <xdr:nvPicPr>
        <xdr:cNvPr id="1497" name="30 Imagen" descr="logo-dgm-fondo-blanco-login.png" hidden="1">
          <a:extLst>
            <a:ext uri="{FF2B5EF4-FFF2-40B4-BE49-F238E27FC236}">
              <a16:creationId xmlns:a16="http://schemas.microsoft.com/office/drawing/2014/main" id="{908E1D09-7876-4995-88FC-BDDDCC72C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5357" y="71818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21</xdr:row>
      <xdr:rowOff>0</xdr:rowOff>
    </xdr:from>
    <xdr:ext cx="1521359" cy="1578572"/>
    <xdr:pic>
      <xdr:nvPicPr>
        <xdr:cNvPr id="1498" name="29 Imagen" descr="MIP.png" hidden="1">
          <a:extLst>
            <a:ext uri="{FF2B5EF4-FFF2-40B4-BE49-F238E27FC236}">
              <a16:creationId xmlns:a16="http://schemas.microsoft.com/office/drawing/2014/main" id="{EE1637EC-E9EA-4308-AFC0-928A01A91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861" y="34099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21</xdr:row>
      <xdr:rowOff>0</xdr:rowOff>
    </xdr:from>
    <xdr:ext cx="3007772" cy="2134589"/>
    <xdr:pic>
      <xdr:nvPicPr>
        <xdr:cNvPr id="1499" name="30 Imagen" descr="logo-dgm-fondo-blanco-login.png" hidden="1">
          <a:extLst>
            <a:ext uri="{FF2B5EF4-FFF2-40B4-BE49-F238E27FC236}">
              <a16:creationId xmlns:a16="http://schemas.microsoft.com/office/drawing/2014/main" id="{BEE66785-7F5F-4B6D-9EB7-414DDC98B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1278" y="34099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107</xdr:row>
      <xdr:rowOff>0</xdr:rowOff>
    </xdr:from>
    <xdr:ext cx="1521359" cy="1578572"/>
    <xdr:pic>
      <xdr:nvPicPr>
        <xdr:cNvPr id="1500" name="29 Imagen" descr="MIP.png" hidden="1">
          <a:extLst>
            <a:ext uri="{FF2B5EF4-FFF2-40B4-BE49-F238E27FC236}">
              <a16:creationId xmlns:a16="http://schemas.microsoft.com/office/drawing/2014/main" id="{77298F87-C3C2-4D94-99D2-DBF5235A4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940" y="304419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107</xdr:row>
      <xdr:rowOff>0</xdr:rowOff>
    </xdr:from>
    <xdr:ext cx="3007772" cy="2134589"/>
    <xdr:pic>
      <xdr:nvPicPr>
        <xdr:cNvPr id="1501" name="30 Imagen" descr="logo-dgm-fondo-blanco-login.png" hidden="1">
          <a:extLst>
            <a:ext uri="{FF2B5EF4-FFF2-40B4-BE49-F238E27FC236}">
              <a16:creationId xmlns:a16="http://schemas.microsoft.com/office/drawing/2014/main" id="{9B48AE9D-63D7-4AFD-9861-B0C92240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9" y="304419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58</xdr:row>
      <xdr:rowOff>0</xdr:rowOff>
    </xdr:from>
    <xdr:ext cx="1521359" cy="1578572"/>
    <xdr:pic>
      <xdr:nvPicPr>
        <xdr:cNvPr id="1502" name="29 Imagen" descr="MIP.png" hidden="1">
          <a:extLst>
            <a:ext uri="{FF2B5EF4-FFF2-40B4-BE49-F238E27FC236}">
              <a16:creationId xmlns:a16="http://schemas.microsoft.com/office/drawing/2014/main" id="{DCDB8FBF-2EDF-41AD-87BE-2F161EEE6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3230" y="150399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58</xdr:row>
      <xdr:rowOff>0</xdr:rowOff>
    </xdr:from>
    <xdr:ext cx="3007772" cy="2134589"/>
    <xdr:pic>
      <xdr:nvPicPr>
        <xdr:cNvPr id="1503" name="30 Imagen" descr="logo-dgm-fondo-blanco-login.png" hidden="1">
          <a:extLst>
            <a:ext uri="{FF2B5EF4-FFF2-40B4-BE49-F238E27FC236}">
              <a16:creationId xmlns:a16="http://schemas.microsoft.com/office/drawing/2014/main" id="{C7050E47-FCEE-4438-8EA0-CEF9707F3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8" y="150399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360</xdr:row>
      <xdr:rowOff>0</xdr:rowOff>
    </xdr:from>
    <xdr:ext cx="1457526" cy="1512338"/>
    <xdr:pic>
      <xdr:nvPicPr>
        <xdr:cNvPr id="1504" name="29 Imagen" descr="MIP.png" hidden="1">
          <a:extLst>
            <a:ext uri="{FF2B5EF4-FFF2-40B4-BE49-F238E27FC236}">
              <a16:creationId xmlns:a16="http://schemas.microsoft.com/office/drawing/2014/main" id="{CD58AFD5-14F4-4978-BB40-A7499E5AA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0459" y="1099661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360</xdr:row>
      <xdr:rowOff>0</xdr:rowOff>
    </xdr:from>
    <xdr:ext cx="2874210" cy="2039801"/>
    <xdr:pic>
      <xdr:nvPicPr>
        <xdr:cNvPr id="1505" name="30 Imagen" descr="logo-dgm-fondo-blanco-login.png" hidden="1">
          <a:extLst>
            <a:ext uri="{FF2B5EF4-FFF2-40B4-BE49-F238E27FC236}">
              <a16:creationId xmlns:a16="http://schemas.microsoft.com/office/drawing/2014/main" id="{3B86DD50-80D1-4416-8BA4-94A32F98C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4436" y="1099661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289</xdr:row>
      <xdr:rowOff>0</xdr:rowOff>
    </xdr:from>
    <xdr:ext cx="1457526" cy="1512338"/>
    <xdr:pic>
      <xdr:nvPicPr>
        <xdr:cNvPr id="1506" name="29 Imagen" descr="MIP.png" hidden="1">
          <a:extLst>
            <a:ext uri="{FF2B5EF4-FFF2-40B4-BE49-F238E27FC236}">
              <a16:creationId xmlns:a16="http://schemas.microsoft.com/office/drawing/2014/main" id="{7EC829DC-C968-48E3-8D76-5743FCBCF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876490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289</xdr:row>
      <xdr:rowOff>0</xdr:rowOff>
    </xdr:from>
    <xdr:ext cx="2874210" cy="2039801"/>
    <xdr:pic>
      <xdr:nvPicPr>
        <xdr:cNvPr id="1507" name="30 Imagen" descr="logo-dgm-fondo-blanco-login.png" hidden="1">
          <a:extLst>
            <a:ext uri="{FF2B5EF4-FFF2-40B4-BE49-F238E27FC236}">
              <a16:creationId xmlns:a16="http://schemas.microsoft.com/office/drawing/2014/main" id="{3844FDEB-5F24-4ADA-A16A-C0776FE58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55096" y="876490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219</xdr:row>
      <xdr:rowOff>0</xdr:rowOff>
    </xdr:from>
    <xdr:ext cx="1457526" cy="1512338"/>
    <xdr:pic>
      <xdr:nvPicPr>
        <xdr:cNvPr id="1508" name="29 Imagen" descr="MIP.png" hidden="1">
          <a:extLst>
            <a:ext uri="{FF2B5EF4-FFF2-40B4-BE49-F238E27FC236}">
              <a16:creationId xmlns:a16="http://schemas.microsoft.com/office/drawing/2014/main" id="{8A1E0D33-A191-431F-A392-F4C620C4D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656463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219</xdr:row>
      <xdr:rowOff>0</xdr:rowOff>
    </xdr:from>
    <xdr:ext cx="2874210" cy="2039801"/>
    <xdr:pic>
      <xdr:nvPicPr>
        <xdr:cNvPr id="1509" name="30 Imagen" descr="logo-dgm-fondo-blanco-login.png" hidden="1">
          <a:extLst>
            <a:ext uri="{FF2B5EF4-FFF2-40B4-BE49-F238E27FC236}">
              <a16:creationId xmlns:a16="http://schemas.microsoft.com/office/drawing/2014/main" id="{FD735C58-7132-4135-AB2E-B62DF503F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22200" y="656463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239</xdr:row>
      <xdr:rowOff>0</xdr:rowOff>
    </xdr:from>
    <xdr:ext cx="1457526" cy="1512338"/>
    <xdr:pic>
      <xdr:nvPicPr>
        <xdr:cNvPr id="1510" name="29 Imagen" descr="MIP.png" hidden="1">
          <a:extLst>
            <a:ext uri="{FF2B5EF4-FFF2-40B4-BE49-F238E27FC236}">
              <a16:creationId xmlns:a16="http://schemas.microsoft.com/office/drawing/2014/main" id="{B8091112-9BA1-4256-92CE-7B741133B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719328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239</xdr:row>
      <xdr:rowOff>0</xdr:rowOff>
    </xdr:from>
    <xdr:ext cx="2874210" cy="2039801"/>
    <xdr:pic>
      <xdr:nvPicPr>
        <xdr:cNvPr id="1511" name="30 Imagen" descr="logo-dgm-fondo-blanco-login.png" hidden="1">
          <a:extLst>
            <a:ext uri="{FF2B5EF4-FFF2-40B4-BE49-F238E27FC236}">
              <a16:creationId xmlns:a16="http://schemas.microsoft.com/office/drawing/2014/main" id="{FDC4AF25-AE04-40B7-980B-D58739C5F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9" y="719328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205</xdr:row>
      <xdr:rowOff>0</xdr:rowOff>
    </xdr:from>
    <xdr:ext cx="1457526" cy="1512338"/>
    <xdr:pic>
      <xdr:nvPicPr>
        <xdr:cNvPr id="1512" name="29 Imagen" descr="MIP.png" hidden="1">
          <a:extLst>
            <a:ext uri="{FF2B5EF4-FFF2-40B4-BE49-F238E27FC236}">
              <a16:creationId xmlns:a16="http://schemas.microsoft.com/office/drawing/2014/main" id="{56EE612C-E426-4BBE-B864-B3B11C5F2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4275" y="612457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205</xdr:row>
      <xdr:rowOff>0</xdr:rowOff>
    </xdr:from>
    <xdr:ext cx="2874210" cy="2039801"/>
    <xdr:pic>
      <xdr:nvPicPr>
        <xdr:cNvPr id="1513" name="30 Imagen" descr="logo-dgm-fondo-blanco-login.png" hidden="1">
          <a:extLst>
            <a:ext uri="{FF2B5EF4-FFF2-40B4-BE49-F238E27FC236}">
              <a16:creationId xmlns:a16="http://schemas.microsoft.com/office/drawing/2014/main" id="{E9B79E73-368E-4C51-B032-C1DC9100E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87727" y="6124575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395</xdr:row>
      <xdr:rowOff>0</xdr:rowOff>
    </xdr:from>
    <xdr:ext cx="1765828" cy="1752671"/>
    <xdr:pic>
      <xdr:nvPicPr>
        <xdr:cNvPr id="1514" name="2 Imagen" descr="MIP.png" hidden="1">
          <a:extLst>
            <a:ext uri="{FF2B5EF4-FFF2-40B4-BE49-F238E27FC236}">
              <a16:creationId xmlns:a16="http://schemas.microsoft.com/office/drawing/2014/main" id="{0E38E6DE-BE12-41C0-BAE5-508228165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20967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395</xdr:row>
      <xdr:rowOff>0</xdr:rowOff>
    </xdr:from>
    <xdr:ext cx="3778903" cy="2173372"/>
    <xdr:pic>
      <xdr:nvPicPr>
        <xdr:cNvPr id="1515" name="14 Imagen" descr="logo-dgm-fondo-blanco-login.png" hidden="1">
          <a:extLst>
            <a:ext uri="{FF2B5EF4-FFF2-40B4-BE49-F238E27FC236}">
              <a16:creationId xmlns:a16="http://schemas.microsoft.com/office/drawing/2014/main" id="{2BD26B85-3070-40BA-836A-5C26427A3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20967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277</xdr:row>
      <xdr:rowOff>0</xdr:rowOff>
    </xdr:from>
    <xdr:ext cx="1765828" cy="1752671"/>
    <xdr:pic>
      <xdr:nvPicPr>
        <xdr:cNvPr id="1516" name="2 Imagen" descr="MIP.png" hidden="1">
          <a:extLst>
            <a:ext uri="{FF2B5EF4-FFF2-40B4-BE49-F238E27FC236}">
              <a16:creationId xmlns:a16="http://schemas.microsoft.com/office/drawing/2014/main" id="{4111F108-2502-4D4A-AF6C-7A650016C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83877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277</xdr:row>
      <xdr:rowOff>0</xdr:rowOff>
    </xdr:from>
    <xdr:ext cx="3778903" cy="2173372"/>
    <xdr:pic>
      <xdr:nvPicPr>
        <xdr:cNvPr id="1517" name="14 Imagen" descr="logo-dgm-fondo-blanco-login.png" hidden="1">
          <a:extLst>
            <a:ext uri="{FF2B5EF4-FFF2-40B4-BE49-F238E27FC236}">
              <a16:creationId xmlns:a16="http://schemas.microsoft.com/office/drawing/2014/main" id="{9DAED87A-DAF9-485E-B4A8-6623A35BD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83877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348</xdr:row>
      <xdr:rowOff>0</xdr:rowOff>
    </xdr:from>
    <xdr:ext cx="1765828" cy="1752671"/>
    <xdr:pic>
      <xdr:nvPicPr>
        <xdr:cNvPr id="1518" name="2 Imagen" descr="MIP.png" hidden="1">
          <a:extLst>
            <a:ext uri="{FF2B5EF4-FFF2-40B4-BE49-F238E27FC236}">
              <a16:creationId xmlns:a16="http://schemas.microsoft.com/office/drawing/2014/main" id="{9B3F775C-7DCE-48DC-AED3-7D06A30B2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6194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348</xdr:row>
      <xdr:rowOff>0</xdr:rowOff>
    </xdr:from>
    <xdr:ext cx="3778903" cy="2173372"/>
    <xdr:pic>
      <xdr:nvPicPr>
        <xdr:cNvPr id="1519" name="14 Imagen" descr="logo-dgm-fondo-blanco-login.png" hidden="1">
          <a:extLst>
            <a:ext uri="{FF2B5EF4-FFF2-40B4-BE49-F238E27FC236}">
              <a16:creationId xmlns:a16="http://schemas.microsoft.com/office/drawing/2014/main" id="{DEE8E243-4297-4D73-9B8F-8FEA4A4A2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06194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395</xdr:row>
      <xdr:rowOff>0</xdr:rowOff>
    </xdr:from>
    <xdr:ext cx="1765828" cy="1752671"/>
    <xdr:pic>
      <xdr:nvPicPr>
        <xdr:cNvPr id="1520" name="2 Imagen" descr="MIP.png" hidden="1">
          <a:extLst>
            <a:ext uri="{FF2B5EF4-FFF2-40B4-BE49-F238E27FC236}">
              <a16:creationId xmlns:a16="http://schemas.microsoft.com/office/drawing/2014/main" id="{9E6FE676-9D44-4E26-889E-0D7D61FAE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20967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395</xdr:row>
      <xdr:rowOff>0</xdr:rowOff>
    </xdr:from>
    <xdr:ext cx="3778903" cy="2173372"/>
    <xdr:pic>
      <xdr:nvPicPr>
        <xdr:cNvPr id="1521" name="14 Imagen" descr="logo-dgm-fondo-blanco-login.png" hidden="1">
          <a:extLst>
            <a:ext uri="{FF2B5EF4-FFF2-40B4-BE49-F238E27FC236}">
              <a16:creationId xmlns:a16="http://schemas.microsoft.com/office/drawing/2014/main" id="{5C77D857-BFD4-44EE-9EEC-EDBA11C7E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20967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277</xdr:row>
      <xdr:rowOff>0</xdr:rowOff>
    </xdr:from>
    <xdr:ext cx="1765828" cy="1752671"/>
    <xdr:pic>
      <xdr:nvPicPr>
        <xdr:cNvPr id="1522" name="2 Imagen" descr="MIP.png" hidden="1">
          <a:extLst>
            <a:ext uri="{FF2B5EF4-FFF2-40B4-BE49-F238E27FC236}">
              <a16:creationId xmlns:a16="http://schemas.microsoft.com/office/drawing/2014/main" id="{A993DE23-A31A-481C-82E2-DBA2F51A5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83877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277</xdr:row>
      <xdr:rowOff>0</xdr:rowOff>
    </xdr:from>
    <xdr:ext cx="3778903" cy="2173372"/>
    <xdr:pic>
      <xdr:nvPicPr>
        <xdr:cNvPr id="1523" name="14 Imagen" descr="logo-dgm-fondo-blanco-login.png" hidden="1">
          <a:extLst>
            <a:ext uri="{FF2B5EF4-FFF2-40B4-BE49-F238E27FC236}">
              <a16:creationId xmlns:a16="http://schemas.microsoft.com/office/drawing/2014/main" id="{97A4614A-BB57-4E24-9C8A-40E897C32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83877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277</xdr:row>
      <xdr:rowOff>0</xdr:rowOff>
    </xdr:from>
    <xdr:ext cx="1765828" cy="1752671"/>
    <xdr:pic>
      <xdr:nvPicPr>
        <xdr:cNvPr id="1524" name="2 Imagen" descr="MIP.png" hidden="1">
          <a:extLst>
            <a:ext uri="{FF2B5EF4-FFF2-40B4-BE49-F238E27FC236}">
              <a16:creationId xmlns:a16="http://schemas.microsoft.com/office/drawing/2014/main" id="{ABD9CCA8-415D-4B5E-9DCB-C9E1A04D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83877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277</xdr:row>
      <xdr:rowOff>0</xdr:rowOff>
    </xdr:from>
    <xdr:ext cx="3778903" cy="2173372"/>
    <xdr:pic>
      <xdr:nvPicPr>
        <xdr:cNvPr id="1525" name="14 Imagen" descr="logo-dgm-fondo-blanco-login.png" hidden="1">
          <a:extLst>
            <a:ext uri="{FF2B5EF4-FFF2-40B4-BE49-F238E27FC236}">
              <a16:creationId xmlns:a16="http://schemas.microsoft.com/office/drawing/2014/main" id="{C87BB7E4-3380-47E3-86C6-3E3E853BA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83877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348</xdr:row>
      <xdr:rowOff>0</xdr:rowOff>
    </xdr:from>
    <xdr:ext cx="1765828" cy="1752671"/>
    <xdr:pic>
      <xdr:nvPicPr>
        <xdr:cNvPr id="1526" name="2 Imagen" descr="MIP.png" hidden="1">
          <a:extLst>
            <a:ext uri="{FF2B5EF4-FFF2-40B4-BE49-F238E27FC236}">
              <a16:creationId xmlns:a16="http://schemas.microsoft.com/office/drawing/2014/main" id="{62C1DC31-7923-472A-A8DE-655CEF8FE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6194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348</xdr:row>
      <xdr:rowOff>0</xdr:rowOff>
    </xdr:from>
    <xdr:ext cx="3778903" cy="2173372"/>
    <xdr:pic>
      <xdr:nvPicPr>
        <xdr:cNvPr id="1527" name="14 Imagen" descr="logo-dgm-fondo-blanco-login.png" hidden="1">
          <a:extLst>
            <a:ext uri="{FF2B5EF4-FFF2-40B4-BE49-F238E27FC236}">
              <a16:creationId xmlns:a16="http://schemas.microsoft.com/office/drawing/2014/main" id="{56DCF948-BAE1-4978-890E-37F503239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06194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348</xdr:row>
      <xdr:rowOff>0</xdr:rowOff>
    </xdr:from>
    <xdr:ext cx="1765828" cy="1752671"/>
    <xdr:pic>
      <xdr:nvPicPr>
        <xdr:cNvPr id="1528" name="2 Imagen" descr="MIP.png" hidden="1">
          <a:extLst>
            <a:ext uri="{FF2B5EF4-FFF2-40B4-BE49-F238E27FC236}">
              <a16:creationId xmlns:a16="http://schemas.microsoft.com/office/drawing/2014/main" id="{CD098918-446A-4566-885B-6BC2F77ED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6194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348</xdr:row>
      <xdr:rowOff>0</xdr:rowOff>
    </xdr:from>
    <xdr:ext cx="3778903" cy="2173372"/>
    <xdr:pic>
      <xdr:nvPicPr>
        <xdr:cNvPr id="1529" name="14 Imagen" descr="logo-dgm-fondo-blanco-login.png" hidden="1">
          <a:extLst>
            <a:ext uri="{FF2B5EF4-FFF2-40B4-BE49-F238E27FC236}">
              <a16:creationId xmlns:a16="http://schemas.microsoft.com/office/drawing/2014/main" id="{49A5B329-CED2-4F93-A218-35769B0E4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06194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348</xdr:row>
      <xdr:rowOff>0</xdr:rowOff>
    </xdr:from>
    <xdr:ext cx="1765828" cy="1752671"/>
    <xdr:pic>
      <xdr:nvPicPr>
        <xdr:cNvPr id="1530" name="2 Imagen" descr="MIP.png" hidden="1">
          <a:extLst>
            <a:ext uri="{FF2B5EF4-FFF2-40B4-BE49-F238E27FC236}">
              <a16:creationId xmlns:a16="http://schemas.microsoft.com/office/drawing/2014/main" id="{A45E8A28-B4CA-417B-843C-68CB47D72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6194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348</xdr:row>
      <xdr:rowOff>0</xdr:rowOff>
    </xdr:from>
    <xdr:ext cx="3778903" cy="2173372"/>
    <xdr:pic>
      <xdr:nvPicPr>
        <xdr:cNvPr id="1531" name="14 Imagen" descr="logo-dgm-fondo-blanco-login.png" hidden="1">
          <a:extLst>
            <a:ext uri="{FF2B5EF4-FFF2-40B4-BE49-F238E27FC236}">
              <a16:creationId xmlns:a16="http://schemas.microsoft.com/office/drawing/2014/main" id="{15D7A601-361E-46F5-8477-1A841B5F4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06194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278</xdr:row>
      <xdr:rowOff>0</xdr:rowOff>
    </xdr:from>
    <xdr:ext cx="1765828" cy="1752671"/>
    <xdr:pic>
      <xdr:nvPicPr>
        <xdr:cNvPr id="1532" name="2 Imagen" descr="MIP.png" hidden="1">
          <a:extLst>
            <a:ext uri="{FF2B5EF4-FFF2-40B4-BE49-F238E27FC236}">
              <a16:creationId xmlns:a16="http://schemas.microsoft.com/office/drawing/2014/main" id="{638F82EF-9297-41DA-A2E1-CAC62B68B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841914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278</xdr:row>
      <xdr:rowOff>0</xdr:rowOff>
    </xdr:from>
    <xdr:ext cx="3778903" cy="2173372"/>
    <xdr:pic>
      <xdr:nvPicPr>
        <xdr:cNvPr id="1533" name="14 Imagen" descr="logo-dgm-fondo-blanco-login.png" hidden="1">
          <a:extLst>
            <a:ext uri="{FF2B5EF4-FFF2-40B4-BE49-F238E27FC236}">
              <a16:creationId xmlns:a16="http://schemas.microsoft.com/office/drawing/2014/main" id="{281FF6FA-7273-4908-80FA-60F18131C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84191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278</xdr:row>
      <xdr:rowOff>0</xdr:rowOff>
    </xdr:from>
    <xdr:ext cx="1765828" cy="1752671"/>
    <xdr:pic>
      <xdr:nvPicPr>
        <xdr:cNvPr id="1534" name="2 Imagen" descr="MIP.png" hidden="1">
          <a:extLst>
            <a:ext uri="{FF2B5EF4-FFF2-40B4-BE49-F238E27FC236}">
              <a16:creationId xmlns:a16="http://schemas.microsoft.com/office/drawing/2014/main" id="{D7634E27-0CF3-4AD9-9E6E-3F35BF39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841914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278</xdr:row>
      <xdr:rowOff>0</xdr:rowOff>
    </xdr:from>
    <xdr:ext cx="3778903" cy="2173372"/>
    <xdr:pic>
      <xdr:nvPicPr>
        <xdr:cNvPr id="1535" name="14 Imagen" descr="logo-dgm-fondo-blanco-login.png" hidden="1">
          <a:extLst>
            <a:ext uri="{FF2B5EF4-FFF2-40B4-BE49-F238E27FC236}">
              <a16:creationId xmlns:a16="http://schemas.microsoft.com/office/drawing/2014/main" id="{7D9A6D4E-08F0-4CB3-BCF1-EECE55DC2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84191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278</xdr:row>
      <xdr:rowOff>0</xdr:rowOff>
    </xdr:from>
    <xdr:ext cx="1765828" cy="1752671"/>
    <xdr:pic>
      <xdr:nvPicPr>
        <xdr:cNvPr id="1536" name="2 Imagen" descr="MIP.png" hidden="1">
          <a:extLst>
            <a:ext uri="{FF2B5EF4-FFF2-40B4-BE49-F238E27FC236}">
              <a16:creationId xmlns:a16="http://schemas.microsoft.com/office/drawing/2014/main" id="{0DFF22AA-2F75-4830-AF3F-2CC89AAF6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841914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278</xdr:row>
      <xdr:rowOff>0</xdr:rowOff>
    </xdr:from>
    <xdr:ext cx="3778903" cy="2173372"/>
    <xdr:pic>
      <xdr:nvPicPr>
        <xdr:cNvPr id="1537" name="14 Imagen" descr="logo-dgm-fondo-blanco-login.png" hidden="1">
          <a:extLst>
            <a:ext uri="{FF2B5EF4-FFF2-40B4-BE49-F238E27FC236}">
              <a16:creationId xmlns:a16="http://schemas.microsoft.com/office/drawing/2014/main" id="{26B7E818-07AC-4541-BF57-A659FDB96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841914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68</xdr:row>
      <xdr:rowOff>0</xdr:rowOff>
    </xdr:from>
    <xdr:ext cx="1765828" cy="1752671"/>
    <xdr:pic>
      <xdr:nvPicPr>
        <xdr:cNvPr id="1538" name="2 Imagen" descr="MIP.png" hidden="1">
          <a:extLst>
            <a:ext uri="{FF2B5EF4-FFF2-40B4-BE49-F238E27FC236}">
              <a16:creationId xmlns:a16="http://schemas.microsoft.com/office/drawing/2014/main" id="{08757994-6369-41D9-AB71-92765F23F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8183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68</xdr:row>
      <xdr:rowOff>0</xdr:rowOff>
    </xdr:from>
    <xdr:ext cx="3778903" cy="2173372"/>
    <xdr:pic>
      <xdr:nvPicPr>
        <xdr:cNvPr id="1539" name="14 Imagen" descr="logo-dgm-fondo-blanco-login.png" hidden="1">
          <a:extLst>
            <a:ext uri="{FF2B5EF4-FFF2-40B4-BE49-F238E27FC236}">
              <a16:creationId xmlns:a16="http://schemas.microsoft.com/office/drawing/2014/main" id="{91A29FA0-8C21-48D8-923A-54DB6AFE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8183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68</xdr:row>
      <xdr:rowOff>0</xdr:rowOff>
    </xdr:from>
    <xdr:ext cx="1765828" cy="1752671"/>
    <xdr:pic>
      <xdr:nvPicPr>
        <xdr:cNvPr id="1540" name="2 Imagen" descr="MIP.png" hidden="1">
          <a:extLst>
            <a:ext uri="{FF2B5EF4-FFF2-40B4-BE49-F238E27FC236}">
              <a16:creationId xmlns:a16="http://schemas.microsoft.com/office/drawing/2014/main" id="{A4C28350-6558-4A3E-B62B-376406FFE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8183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68</xdr:row>
      <xdr:rowOff>0</xdr:rowOff>
    </xdr:from>
    <xdr:ext cx="3778903" cy="2173372"/>
    <xdr:pic>
      <xdr:nvPicPr>
        <xdr:cNvPr id="1541" name="14 Imagen" descr="logo-dgm-fondo-blanco-login.png" hidden="1">
          <a:extLst>
            <a:ext uri="{FF2B5EF4-FFF2-40B4-BE49-F238E27FC236}">
              <a16:creationId xmlns:a16="http://schemas.microsoft.com/office/drawing/2014/main" id="{793FEB56-3AA4-4593-AC10-D4BCF52C9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8183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68</xdr:row>
      <xdr:rowOff>0</xdr:rowOff>
    </xdr:from>
    <xdr:ext cx="1765828" cy="1752671"/>
    <xdr:pic>
      <xdr:nvPicPr>
        <xdr:cNvPr id="1542" name="2 Imagen" descr="MIP.png" hidden="1">
          <a:extLst>
            <a:ext uri="{FF2B5EF4-FFF2-40B4-BE49-F238E27FC236}">
              <a16:creationId xmlns:a16="http://schemas.microsoft.com/office/drawing/2014/main" id="{20F1A815-F29C-4158-A0EB-A6548AE05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81832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68</xdr:row>
      <xdr:rowOff>0</xdr:rowOff>
    </xdr:from>
    <xdr:ext cx="3778903" cy="2173372"/>
    <xdr:pic>
      <xdr:nvPicPr>
        <xdr:cNvPr id="1543" name="14 Imagen" descr="logo-dgm-fondo-blanco-login.png" hidden="1">
          <a:extLst>
            <a:ext uri="{FF2B5EF4-FFF2-40B4-BE49-F238E27FC236}">
              <a16:creationId xmlns:a16="http://schemas.microsoft.com/office/drawing/2014/main" id="{CDAF23B5-3E81-45E4-8166-40338817A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81832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216646</xdr:colOff>
      <xdr:row>260</xdr:row>
      <xdr:rowOff>0</xdr:rowOff>
    </xdr:from>
    <xdr:ext cx="1939012" cy="1833511"/>
    <xdr:pic>
      <xdr:nvPicPr>
        <xdr:cNvPr id="1544" name="2 Imagen" descr="MIP.png" hidden="1">
          <a:extLst>
            <a:ext uri="{FF2B5EF4-FFF2-40B4-BE49-F238E27FC236}">
              <a16:creationId xmlns:a16="http://schemas.microsoft.com/office/drawing/2014/main" id="{921697CA-4B58-4CBF-A3E0-6852D746D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496" y="78533625"/>
          <a:ext cx="1939012" cy="1833511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104</xdr:row>
      <xdr:rowOff>0</xdr:rowOff>
    </xdr:from>
    <xdr:ext cx="1722771" cy="1629036"/>
    <xdr:pic>
      <xdr:nvPicPr>
        <xdr:cNvPr id="1545" name="2 Imagen" descr="MIP.png" hidden="1">
          <a:extLst>
            <a:ext uri="{FF2B5EF4-FFF2-40B4-BE49-F238E27FC236}">
              <a16:creationId xmlns:a16="http://schemas.microsoft.com/office/drawing/2014/main" id="{EAF61C98-9612-4644-8FFE-3C56C9027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684" y="29498925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104</xdr:row>
      <xdr:rowOff>0</xdr:rowOff>
    </xdr:from>
    <xdr:ext cx="3493588" cy="1925468"/>
    <xdr:pic>
      <xdr:nvPicPr>
        <xdr:cNvPr id="1546" name="14 Imagen" descr="logo-dgm-fondo-blanco-login.png" hidden="1">
          <a:extLst>
            <a:ext uri="{FF2B5EF4-FFF2-40B4-BE49-F238E27FC236}">
              <a16:creationId xmlns:a16="http://schemas.microsoft.com/office/drawing/2014/main" id="{6DDD2ECB-E522-4894-822D-D86FFF50B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21410" y="29498925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335</xdr:row>
      <xdr:rowOff>0</xdr:rowOff>
    </xdr:from>
    <xdr:ext cx="1655457" cy="1565384"/>
    <xdr:pic>
      <xdr:nvPicPr>
        <xdr:cNvPr id="1547" name="2 Imagen" descr="MIP.png" hidden="1">
          <a:extLst>
            <a:ext uri="{FF2B5EF4-FFF2-40B4-BE49-F238E27FC236}">
              <a16:creationId xmlns:a16="http://schemas.microsoft.com/office/drawing/2014/main" id="{E5973E2F-CF49-4E3F-9E73-52A6D44D4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620" y="102108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335</xdr:row>
      <xdr:rowOff>0</xdr:rowOff>
    </xdr:from>
    <xdr:ext cx="3260839" cy="2077358"/>
    <xdr:pic>
      <xdr:nvPicPr>
        <xdr:cNvPr id="1548" name="14 Imagen" descr="logo-dgm-fondo-blanco-login.png" hidden="1">
          <a:extLst>
            <a:ext uri="{FF2B5EF4-FFF2-40B4-BE49-F238E27FC236}">
              <a16:creationId xmlns:a16="http://schemas.microsoft.com/office/drawing/2014/main" id="{75518BC9-8776-4DC1-9571-C4D2279B8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04962" y="102108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329</xdr:row>
      <xdr:rowOff>0</xdr:rowOff>
    </xdr:from>
    <xdr:ext cx="3128069" cy="2038325"/>
    <xdr:pic>
      <xdr:nvPicPr>
        <xdr:cNvPr id="1549" name="40 Imagen" descr="logo-dgm-fondo-blanco-login.png" hidden="1">
          <a:extLst>
            <a:ext uri="{FF2B5EF4-FFF2-40B4-BE49-F238E27FC236}">
              <a16:creationId xmlns:a16="http://schemas.microsoft.com/office/drawing/2014/main" id="{8BD053BE-469B-4F7E-8D75-EBBFE1D40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72857" y="1002220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329</xdr:row>
      <xdr:rowOff>0</xdr:rowOff>
    </xdr:from>
    <xdr:ext cx="1642825" cy="1503924"/>
    <xdr:pic>
      <xdr:nvPicPr>
        <xdr:cNvPr id="1550" name="60 Imagen" descr="MIP.png" hidden="1">
          <a:extLst>
            <a:ext uri="{FF2B5EF4-FFF2-40B4-BE49-F238E27FC236}">
              <a16:creationId xmlns:a16="http://schemas.microsoft.com/office/drawing/2014/main" id="{0BA2B788-C68F-4F8F-8FC7-9C34297AE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950" y="10022205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395</xdr:row>
      <xdr:rowOff>0</xdr:rowOff>
    </xdr:from>
    <xdr:ext cx="3342545" cy="2178083"/>
    <xdr:pic>
      <xdr:nvPicPr>
        <xdr:cNvPr id="1551" name="40 Imagen" descr="logo-dgm-fondo-blanco-login.png" hidden="1">
          <a:extLst>
            <a:ext uri="{FF2B5EF4-FFF2-40B4-BE49-F238E27FC236}">
              <a16:creationId xmlns:a16="http://schemas.microsoft.com/office/drawing/2014/main" id="{2A46DDB4-A960-488A-A4F1-7EDF7F489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1278" y="12096750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356</xdr:row>
      <xdr:rowOff>0</xdr:rowOff>
    </xdr:from>
    <xdr:ext cx="3281936" cy="2138589"/>
    <xdr:pic>
      <xdr:nvPicPr>
        <xdr:cNvPr id="1552" name="40 Imagen" descr="logo-dgm-fondo-blanco-login.png" hidden="1">
          <a:extLst>
            <a:ext uri="{FF2B5EF4-FFF2-40B4-BE49-F238E27FC236}">
              <a16:creationId xmlns:a16="http://schemas.microsoft.com/office/drawing/2014/main" id="{BAE79DA2-5ED1-4102-A4D2-24FFAFC6B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20" y="108708825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356</xdr:row>
      <xdr:rowOff>0</xdr:rowOff>
    </xdr:from>
    <xdr:ext cx="1689308" cy="1546477"/>
    <xdr:pic>
      <xdr:nvPicPr>
        <xdr:cNvPr id="1553" name="60 Imagen" descr="MIP.png" hidden="1">
          <a:extLst>
            <a:ext uri="{FF2B5EF4-FFF2-40B4-BE49-F238E27FC236}">
              <a16:creationId xmlns:a16="http://schemas.microsoft.com/office/drawing/2014/main" id="{92FD9B85-0AEF-4662-864D-987D1D37F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228" y="108708825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96</xdr:row>
      <xdr:rowOff>0</xdr:rowOff>
    </xdr:from>
    <xdr:ext cx="1779483" cy="1629027"/>
    <xdr:pic>
      <xdr:nvPicPr>
        <xdr:cNvPr id="1554" name="60 Imagen" descr="MIP.png" hidden="1">
          <a:extLst>
            <a:ext uri="{FF2B5EF4-FFF2-40B4-BE49-F238E27FC236}">
              <a16:creationId xmlns:a16="http://schemas.microsoft.com/office/drawing/2014/main" id="{0680385A-6554-4B3D-A078-F7D4066FC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2697" y="26984325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47</xdr:row>
      <xdr:rowOff>0</xdr:rowOff>
    </xdr:from>
    <xdr:ext cx="3007772" cy="2134589"/>
    <xdr:pic>
      <xdr:nvPicPr>
        <xdr:cNvPr id="1555" name="30 Imagen" descr="logo-dgm-fondo-blanco-login.png" hidden="1">
          <a:extLst>
            <a:ext uri="{FF2B5EF4-FFF2-40B4-BE49-F238E27FC236}">
              <a16:creationId xmlns:a16="http://schemas.microsoft.com/office/drawing/2014/main" id="{E17B5777-02CD-4FD6-A705-0B97F17ED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22" y="115824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47</xdr:row>
      <xdr:rowOff>0</xdr:rowOff>
    </xdr:from>
    <xdr:ext cx="1521359" cy="1578572"/>
    <xdr:pic>
      <xdr:nvPicPr>
        <xdr:cNvPr id="1556" name="29 Imagen" descr="MIP.png" hidden="1">
          <a:extLst>
            <a:ext uri="{FF2B5EF4-FFF2-40B4-BE49-F238E27FC236}">
              <a16:creationId xmlns:a16="http://schemas.microsoft.com/office/drawing/2014/main" id="{8363058D-FDB9-4175-910C-3C0870014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0203" y="11582400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395</xdr:row>
      <xdr:rowOff>0</xdr:rowOff>
    </xdr:from>
    <xdr:ext cx="1430628" cy="1303422"/>
    <xdr:pic>
      <xdr:nvPicPr>
        <xdr:cNvPr id="1557" name="60 Imagen" descr="MIP.png" hidden="1">
          <a:extLst>
            <a:ext uri="{FF2B5EF4-FFF2-40B4-BE49-F238E27FC236}">
              <a16:creationId xmlns:a16="http://schemas.microsoft.com/office/drawing/2014/main" id="{C0E1A8FD-342B-4606-9F51-D32A92F44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087" y="12096750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96</xdr:row>
      <xdr:rowOff>0</xdr:rowOff>
    </xdr:from>
    <xdr:ext cx="3281936" cy="2138589"/>
    <xdr:pic>
      <xdr:nvPicPr>
        <xdr:cNvPr id="1558" name="40 Imagen" descr="logo-dgm-fondo-blanco-login.png" hidden="1">
          <a:extLst>
            <a:ext uri="{FF2B5EF4-FFF2-40B4-BE49-F238E27FC236}">
              <a16:creationId xmlns:a16="http://schemas.microsoft.com/office/drawing/2014/main" id="{7585F074-2357-4CE9-B542-201990B67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5884" y="26984325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55</xdr:row>
      <xdr:rowOff>0</xdr:rowOff>
    </xdr:from>
    <xdr:ext cx="3128069" cy="2038325"/>
    <xdr:pic>
      <xdr:nvPicPr>
        <xdr:cNvPr id="1559" name="40 Imagen" descr="logo-dgm-fondo-blanco-login.png" hidden="1">
          <a:extLst>
            <a:ext uri="{FF2B5EF4-FFF2-40B4-BE49-F238E27FC236}">
              <a16:creationId xmlns:a16="http://schemas.microsoft.com/office/drawing/2014/main" id="{6FDEADEF-E231-4928-95DC-D4C458CD2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9305" y="1409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55</xdr:row>
      <xdr:rowOff>0</xdr:rowOff>
    </xdr:from>
    <xdr:ext cx="1642825" cy="1503924"/>
    <xdr:pic>
      <xdr:nvPicPr>
        <xdr:cNvPr id="1560" name="60 Imagen" descr="MIP.png" hidden="1">
          <a:extLst>
            <a:ext uri="{FF2B5EF4-FFF2-40B4-BE49-F238E27FC236}">
              <a16:creationId xmlns:a16="http://schemas.microsoft.com/office/drawing/2014/main" id="{89700995-135C-4F0F-B90D-4F5044BEB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0187" y="1409700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165</xdr:row>
      <xdr:rowOff>0</xdr:rowOff>
    </xdr:from>
    <xdr:ext cx="1521359" cy="1578572"/>
    <xdr:pic>
      <xdr:nvPicPr>
        <xdr:cNvPr id="1561" name="29 Imagen" descr="MIP.png" hidden="1">
          <a:extLst>
            <a:ext uri="{FF2B5EF4-FFF2-40B4-BE49-F238E27FC236}">
              <a16:creationId xmlns:a16="http://schemas.microsoft.com/office/drawing/2014/main" id="{3EE9E5D3-A1C8-48AC-85DC-3129D6C03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6651" y="486727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165</xdr:row>
      <xdr:rowOff>0</xdr:rowOff>
    </xdr:from>
    <xdr:ext cx="3007772" cy="2134589"/>
    <xdr:pic>
      <xdr:nvPicPr>
        <xdr:cNvPr id="1562" name="30 Imagen" descr="logo-dgm-fondo-blanco-login.png" hidden="1">
          <a:extLst>
            <a:ext uri="{FF2B5EF4-FFF2-40B4-BE49-F238E27FC236}">
              <a16:creationId xmlns:a16="http://schemas.microsoft.com/office/drawing/2014/main" id="{864A5D53-C5ED-45D6-AE4E-8D8ACB06E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71543" y="486727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322</xdr:row>
      <xdr:rowOff>0</xdr:rowOff>
    </xdr:from>
    <xdr:ext cx="1457526" cy="1512338"/>
    <xdr:pic>
      <xdr:nvPicPr>
        <xdr:cNvPr id="1563" name="29 Imagen" descr="MIP.png" hidden="1">
          <a:extLst>
            <a:ext uri="{FF2B5EF4-FFF2-40B4-BE49-F238E27FC236}">
              <a16:creationId xmlns:a16="http://schemas.microsoft.com/office/drawing/2014/main" id="{48DC7905-0E30-4D36-AC44-61BB86E0C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98021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322</xdr:row>
      <xdr:rowOff>0</xdr:rowOff>
    </xdr:from>
    <xdr:ext cx="2874210" cy="2039801"/>
    <xdr:pic>
      <xdr:nvPicPr>
        <xdr:cNvPr id="1564" name="30 Imagen" descr="logo-dgm-fondo-blanco-login.png" hidden="1">
          <a:extLst>
            <a:ext uri="{FF2B5EF4-FFF2-40B4-BE49-F238E27FC236}">
              <a16:creationId xmlns:a16="http://schemas.microsoft.com/office/drawing/2014/main" id="{4D7195FD-E9AF-4164-9035-94E28EB91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6016" y="98021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73</xdr:row>
      <xdr:rowOff>0</xdr:rowOff>
    </xdr:from>
    <xdr:ext cx="1457526" cy="1512338"/>
    <xdr:pic>
      <xdr:nvPicPr>
        <xdr:cNvPr id="1565" name="29 Imagen" descr="MIP.png" hidden="1">
          <a:extLst>
            <a:ext uri="{FF2B5EF4-FFF2-40B4-BE49-F238E27FC236}">
              <a16:creationId xmlns:a16="http://schemas.microsoft.com/office/drawing/2014/main" id="{6D34BA67-A62A-4003-AF5A-75F304F12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4406" y="1975485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73</xdr:row>
      <xdr:rowOff>0</xdr:rowOff>
    </xdr:from>
    <xdr:ext cx="2874210" cy="2039801"/>
    <xdr:pic>
      <xdr:nvPicPr>
        <xdr:cNvPr id="1566" name="30 Imagen" descr="logo-dgm-fondo-blanco-login.png" hidden="1">
          <a:extLst>
            <a:ext uri="{FF2B5EF4-FFF2-40B4-BE49-F238E27FC236}">
              <a16:creationId xmlns:a16="http://schemas.microsoft.com/office/drawing/2014/main" id="{A2250CE7-04DA-4619-B094-63B3F074A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5357" y="19754850"/>
          <a:ext cx="2874210" cy="2039801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63</xdr:row>
      <xdr:rowOff>0</xdr:rowOff>
    </xdr:from>
    <xdr:ext cx="3007772" cy="2134589"/>
    <xdr:pic>
      <xdr:nvPicPr>
        <xdr:cNvPr id="1567" name="30 Imagen" descr="logo-dgm-fondo-blanco-login.png" hidden="1">
          <a:extLst>
            <a:ext uri="{FF2B5EF4-FFF2-40B4-BE49-F238E27FC236}">
              <a16:creationId xmlns:a16="http://schemas.microsoft.com/office/drawing/2014/main" id="{E1FEAD36-CD3A-4259-B076-100241AED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71278" y="166116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185</xdr:row>
      <xdr:rowOff>0</xdr:rowOff>
    </xdr:from>
    <xdr:ext cx="1521359" cy="1578572"/>
    <xdr:pic>
      <xdr:nvPicPr>
        <xdr:cNvPr id="1568" name="29 Imagen" descr="MIP.png" hidden="1">
          <a:extLst>
            <a:ext uri="{FF2B5EF4-FFF2-40B4-BE49-F238E27FC236}">
              <a16:creationId xmlns:a16="http://schemas.microsoft.com/office/drawing/2014/main" id="{823955BC-D84A-4EA0-870F-4860E6476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940" y="5495925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185</xdr:row>
      <xdr:rowOff>0</xdr:rowOff>
    </xdr:from>
    <xdr:ext cx="3007772" cy="2134589"/>
    <xdr:pic>
      <xdr:nvPicPr>
        <xdr:cNvPr id="1569" name="30 Imagen" descr="logo-dgm-fondo-blanco-login.png" hidden="1">
          <a:extLst>
            <a:ext uri="{FF2B5EF4-FFF2-40B4-BE49-F238E27FC236}">
              <a16:creationId xmlns:a16="http://schemas.microsoft.com/office/drawing/2014/main" id="{3E001C2B-683C-4272-A6BE-ED174419E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9" y="5495925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306</xdr:row>
      <xdr:rowOff>0</xdr:rowOff>
    </xdr:from>
    <xdr:ext cx="1521359" cy="1578572"/>
    <xdr:pic>
      <xdr:nvPicPr>
        <xdr:cNvPr id="1570" name="29 Imagen" descr="MIP.png" hidden="1">
          <a:extLst>
            <a:ext uri="{FF2B5EF4-FFF2-40B4-BE49-F238E27FC236}">
              <a16:creationId xmlns:a16="http://schemas.microsoft.com/office/drawing/2014/main" id="{9320492F-69BD-4932-8CEE-2B5B4D296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3230" y="929925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306</xdr:row>
      <xdr:rowOff>0</xdr:rowOff>
    </xdr:from>
    <xdr:ext cx="3007772" cy="2134589"/>
    <xdr:pic>
      <xdr:nvPicPr>
        <xdr:cNvPr id="1571" name="30 Imagen" descr="logo-dgm-fondo-blanco-login.png" hidden="1">
          <a:extLst>
            <a:ext uri="{FF2B5EF4-FFF2-40B4-BE49-F238E27FC236}">
              <a16:creationId xmlns:a16="http://schemas.microsoft.com/office/drawing/2014/main" id="{E20BF843-CA64-4D89-BC8C-A267A4C9F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8" y="929925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331</xdr:row>
      <xdr:rowOff>0</xdr:rowOff>
    </xdr:from>
    <xdr:ext cx="1457526" cy="1512338"/>
    <xdr:pic>
      <xdr:nvPicPr>
        <xdr:cNvPr id="1572" name="29 Imagen" descr="MIP.png" hidden="1">
          <a:extLst>
            <a:ext uri="{FF2B5EF4-FFF2-40B4-BE49-F238E27FC236}">
              <a16:creationId xmlns:a16="http://schemas.microsoft.com/office/drawing/2014/main" id="{100C83CE-0CF2-44BD-9F8D-8F8A45195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0459" y="1008507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331</xdr:row>
      <xdr:rowOff>0</xdr:rowOff>
    </xdr:from>
    <xdr:ext cx="2874210" cy="2039801"/>
    <xdr:pic>
      <xdr:nvPicPr>
        <xdr:cNvPr id="1573" name="30 Imagen" descr="logo-dgm-fondo-blanco-login.png" hidden="1">
          <a:extLst>
            <a:ext uri="{FF2B5EF4-FFF2-40B4-BE49-F238E27FC236}">
              <a16:creationId xmlns:a16="http://schemas.microsoft.com/office/drawing/2014/main" id="{49307A01-1958-46D8-93FB-02F8E7304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4436" y="1008507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346</xdr:row>
      <xdr:rowOff>0</xdr:rowOff>
    </xdr:from>
    <xdr:ext cx="1457526" cy="1512338"/>
    <xdr:pic>
      <xdr:nvPicPr>
        <xdr:cNvPr id="1574" name="29 Imagen" descr="MIP.png" hidden="1">
          <a:extLst>
            <a:ext uri="{FF2B5EF4-FFF2-40B4-BE49-F238E27FC236}">
              <a16:creationId xmlns:a16="http://schemas.microsoft.com/office/drawing/2014/main" id="{78DF5D1B-7E9D-4945-8032-20B5C99F4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1055655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346</xdr:row>
      <xdr:rowOff>0</xdr:rowOff>
    </xdr:from>
    <xdr:ext cx="2874210" cy="2039801"/>
    <xdr:pic>
      <xdr:nvPicPr>
        <xdr:cNvPr id="1575" name="30 Imagen" descr="logo-dgm-fondo-blanco-login.png" hidden="1">
          <a:extLst>
            <a:ext uri="{FF2B5EF4-FFF2-40B4-BE49-F238E27FC236}">
              <a16:creationId xmlns:a16="http://schemas.microsoft.com/office/drawing/2014/main" id="{0B6A0150-6902-4EE1-890F-7071E8A76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55096" y="1055655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210</xdr:row>
      <xdr:rowOff>0</xdr:rowOff>
    </xdr:from>
    <xdr:ext cx="1457526" cy="1512338"/>
    <xdr:pic>
      <xdr:nvPicPr>
        <xdr:cNvPr id="1576" name="29 Imagen" descr="MIP.png" hidden="1">
          <a:extLst>
            <a:ext uri="{FF2B5EF4-FFF2-40B4-BE49-F238E27FC236}">
              <a16:creationId xmlns:a16="http://schemas.microsoft.com/office/drawing/2014/main" id="{790130A2-7D8A-4CD8-820E-EADA5AF24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011" y="62817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210</xdr:row>
      <xdr:rowOff>0</xdr:rowOff>
    </xdr:from>
    <xdr:ext cx="2874210" cy="2039801"/>
    <xdr:pic>
      <xdr:nvPicPr>
        <xdr:cNvPr id="1577" name="30 Imagen" descr="logo-dgm-fondo-blanco-login.png" hidden="1">
          <a:extLst>
            <a:ext uri="{FF2B5EF4-FFF2-40B4-BE49-F238E27FC236}">
              <a16:creationId xmlns:a16="http://schemas.microsoft.com/office/drawing/2014/main" id="{9E452721-D530-457B-A315-D211D7390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22200" y="62817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320</xdr:row>
      <xdr:rowOff>0</xdr:rowOff>
    </xdr:from>
    <xdr:ext cx="1457526" cy="1512338"/>
    <xdr:pic>
      <xdr:nvPicPr>
        <xdr:cNvPr id="1578" name="29 Imagen" descr="MIP.png" hidden="1">
          <a:extLst>
            <a:ext uri="{FF2B5EF4-FFF2-40B4-BE49-F238E27FC236}">
              <a16:creationId xmlns:a16="http://schemas.microsoft.com/office/drawing/2014/main" id="{B3A1F210-C880-4760-A55A-3E21B3610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301" y="973931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320</xdr:row>
      <xdr:rowOff>0</xdr:rowOff>
    </xdr:from>
    <xdr:ext cx="2874210" cy="2039801"/>
    <xdr:pic>
      <xdr:nvPicPr>
        <xdr:cNvPr id="1579" name="30 Imagen" descr="logo-dgm-fondo-blanco-login.png" hidden="1">
          <a:extLst>
            <a:ext uri="{FF2B5EF4-FFF2-40B4-BE49-F238E27FC236}">
              <a16:creationId xmlns:a16="http://schemas.microsoft.com/office/drawing/2014/main" id="{D5D149D7-F494-4601-A1D5-0B7CB4B43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54569" y="973931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254</xdr:row>
      <xdr:rowOff>0</xdr:rowOff>
    </xdr:from>
    <xdr:ext cx="1457526" cy="1512338"/>
    <xdr:pic>
      <xdr:nvPicPr>
        <xdr:cNvPr id="1580" name="29 Imagen" descr="MIP.png" hidden="1">
          <a:extLst>
            <a:ext uri="{FF2B5EF4-FFF2-40B4-BE49-F238E27FC236}">
              <a16:creationId xmlns:a16="http://schemas.microsoft.com/office/drawing/2014/main" id="{E249905D-782C-4AE4-80C3-FF72BA4D0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4275" y="766476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254</xdr:row>
      <xdr:rowOff>0</xdr:rowOff>
    </xdr:from>
    <xdr:ext cx="2874210" cy="2039801"/>
    <xdr:pic>
      <xdr:nvPicPr>
        <xdr:cNvPr id="1581" name="30 Imagen" descr="logo-dgm-fondo-blanco-login.png" hidden="1">
          <a:extLst>
            <a:ext uri="{FF2B5EF4-FFF2-40B4-BE49-F238E27FC236}">
              <a16:creationId xmlns:a16="http://schemas.microsoft.com/office/drawing/2014/main" id="{2751471C-86EB-48BF-9889-73D14490C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87727" y="766476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104</xdr:row>
      <xdr:rowOff>0</xdr:rowOff>
    </xdr:from>
    <xdr:ext cx="1765828" cy="1752671"/>
    <xdr:pic>
      <xdr:nvPicPr>
        <xdr:cNvPr id="1582" name="2 Imagen" descr="MIP.png" hidden="1">
          <a:extLst>
            <a:ext uri="{FF2B5EF4-FFF2-40B4-BE49-F238E27FC236}">
              <a16:creationId xmlns:a16="http://schemas.microsoft.com/office/drawing/2014/main" id="{9594C923-1737-4EAD-BAC1-A9CBCD78C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94989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104</xdr:row>
      <xdr:rowOff>0</xdr:rowOff>
    </xdr:from>
    <xdr:ext cx="3778903" cy="2173372"/>
    <xdr:pic>
      <xdr:nvPicPr>
        <xdr:cNvPr id="1583" name="14 Imagen" descr="logo-dgm-fondo-blanco-login.png" hidden="1">
          <a:extLst>
            <a:ext uri="{FF2B5EF4-FFF2-40B4-BE49-F238E27FC236}">
              <a16:creationId xmlns:a16="http://schemas.microsoft.com/office/drawing/2014/main" id="{FFB35818-C3C1-4B56-BF90-E5D8A3FD9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294989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335</xdr:row>
      <xdr:rowOff>0</xdr:rowOff>
    </xdr:from>
    <xdr:ext cx="1765828" cy="1752671"/>
    <xdr:pic>
      <xdr:nvPicPr>
        <xdr:cNvPr id="1584" name="2 Imagen" descr="MIP.png" hidden="1">
          <a:extLst>
            <a:ext uri="{FF2B5EF4-FFF2-40B4-BE49-F238E27FC236}">
              <a16:creationId xmlns:a16="http://schemas.microsoft.com/office/drawing/2014/main" id="{2F400E5D-81DB-40E1-A26C-4806A36E4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210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335</xdr:row>
      <xdr:rowOff>0</xdr:rowOff>
    </xdr:from>
    <xdr:ext cx="3778903" cy="2173372"/>
    <xdr:pic>
      <xdr:nvPicPr>
        <xdr:cNvPr id="1585" name="14 Imagen" descr="logo-dgm-fondo-blanco-login.png" hidden="1">
          <a:extLst>
            <a:ext uri="{FF2B5EF4-FFF2-40B4-BE49-F238E27FC236}">
              <a16:creationId xmlns:a16="http://schemas.microsoft.com/office/drawing/2014/main" id="{FFD0503A-D9A9-4692-AD00-094B136F4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0210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94</xdr:row>
      <xdr:rowOff>0</xdr:rowOff>
    </xdr:from>
    <xdr:ext cx="1765828" cy="1752671"/>
    <xdr:pic>
      <xdr:nvPicPr>
        <xdr:cNvPr id="1586" name="2 Imagen" descr="MIP.png" hidden="1">
          <a:extLst>
            <a:ext uri="{FF2B5EF4-FFF2-40B4-BE49-F238E27FC236}">
              <a16:creationId xmlns:a16="http://schemas.microsoft.com/office/drawing/2014/main" id="{A9712A43-163B-42CE-A1AC-A8E32591A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6355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94</xdr:row>
      <xdr:rowOff>0</xdr:rowOff>
    </xdr:from>
    <xdr:ext cx="3778903" cy="2173372"/>
    <xdr:pic>
      <xdr:nvPicPr>
        <xdr:cNvPr id="1587" name="14 Imagen" descr="logo-dgm-fondo-blanco-login.png" hidden="1">
          <a:extLst>
            <a:ext uri="{FF2B5EF4-FFF2-40B4-BE49-F238E27FC236}">
              <a16:creationId xmlns:a16="http://schemas.microsoft.com/office/drawing/2014/main" id="{5B2BA08A-EC40-45A3-AB62-2E52A3CF3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26355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104</xdr:row>
      <xdr:rowOff>0</xdr:rowOff>
    </xdr:from>
    <xdr:ext cx="1765828" cy="1752671"/>
    <xdr:pic>
      <xdr:nvPicPr>
        <xdr:cNvPr id="1588" name="2 Imagen" descr="MIP.png" hidden="1">
          <a:extLst>
            <a:ext uri="{FF2B5EF4-FFF2-40B4-BE49-F238E27FC236}">
              <a16:creationId xmlns:a16="http://schemas.microsoft.com/office/drawing/2014/main" id="{EB931830-5555-4B1C-AE5E-98AB6EB84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949892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104</xdr:row>
      <xdr:rowOff>0</xdr:rowOff>
    </xdr:from>
    <xdr:ext cx="3778903" cy="2173372"/>
    <xdr:pic>
      <xdr:nvPicPr>
        <xdr:cNvPr id="1589" name="14 Imagen" descr="logo-dgm-fondo-blanco-login.png" hidden="1">
          <a:extLst>
            <a:ext uri="{FF2B5EF4-FFF2-40B4-BE49-F238E27FC236}">
              <a16:creationId xmlns:a16="http://schemas.microsoft.com/office/drawing/2014/main" id="{A902C52A-3DE5-4F5D-843F-F427548EE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2949892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335</xdr:row>
      <xdr:rowOff>0</xdr:rowOff>
    </xdr:from>
    <xdr:ext cx="1765828" cy="1752671"/>
    <xdr:pic>
      <xdr:nvPicPr>
        <xdr:cNvPr id="1590" name="2 Imagen" descr="MIP.png" hidden="1">
          <a:extLst>
            <a:ext uri="{FF2B5EF4-FFF2-40B4-BE49-F238E27FC236}">
              <a16:creationId xmlns:a16="http://schemas.microsoft.com/office/drawing/2014/main" id="{394B1D4B-FB6C-4B53-95A4-EF9AD1CB4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210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335</xdr:row>
      <xdr:rowOff>0</xdr:rowOff>
    </xdr:from>
    <xdr:ext cx="3778903" cy="2173372"/>
    <xdr:pic>
      <xdr:nvPicPr>
        <xdr:cNvPr id="1591" name="14 Imagen" descr="logo-dgm-fondo-blanco-login.png" hidden="1">
          <a:extLst>
            <a:ext uri="{FF2B5EF4-FFF2-40B4-BE49-F238E27FC236}">
              <a16:creationId xmlns:a16="http://schemas.microsoft.com/office/drawing/2014/main" id="{E7694C35-F7D6-485B-84DB-A0F28C5C4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0210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335</xdr:row>
      <xdr:rowOff>0</xdr:rowOff>
    </xdr:from>
    <xdr:ext cx="1765828" cy="1752671"/>
    <xdr:pic>
      <xdr:nvPicPr>
        <xdr:cNvPr id="1592" name="2 Imagen" descr="MIP.png" hidden="1">
          <a:extLst>
            <a:ext uri="{FF2B5EF4-FFF2-40B4-BE49-F238E27FC236}">
              <a16:creationId xmlns:a16="http://schemas.microsoft.com/office/drawing/2014/main" id="{09270241-A5CC-42D2-AA89-FD385DB14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210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335</xdr:row>
      <xdr:rowOff>0</xdr:rowOff>
    </xdr:from>
    <xdr:ext cx="3778903" cy="2173372"/>
    <xdr:pic>
      <xdr:nvPicPr>
        <xdr:cNvPr id="1593" name="14 Imagen" descr="logo-dgm-fondo-blanco-login.png" hidden="1">
          <a:extLst>
            <a:ext uri="{FF2B5EF4-FFF2-40B4-BE49-F238E27FC236}">
              <a16:creationId xmlns:a16="http://schemas.microsoft.com/office/drawing/2014/main" id="{7071A0B2-5CF4-41A6-86CB-24A85DD3D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0210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94</xdr:row>
      <xdr:rowOff>0</xdr:rowOff>
    </xdr:from>
    <xdr:ext cx="1765828" cy="1752671"/>
    <xdr:pic>
      <xdr:nvPicPr>
        <xdr:cNvPr id="1594" name="2 Imagen" descr="MIP.png" hidden="1">
          <a:extLst>
            <a:ext uri="{FF2B5EF4-FFF2-40B4-BE49-F238E27FC236}">
              <a16:creationId xmlns:a16="http://schemas.microsoft.com/office/drawing/2014/main" id="{CF81875B-B42A-4792-B8BC-13A0B0875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6355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94</xdr:row>
      <xdr:rowOff>0</xdr:rowOff>
    </xdr:from>
    <xdr:ext cx="3778903" cy="2173372"/>
    <xdr:pic>
      <xdr:nvPicPr>
        <xdr:cNvPr id="1595" name="14 Imagen" descr="logo-dgm-fondo-blanco-login.png" hidden="1">
          <a:extLst>
            <a:ext uri="{FF2B5EF4-FFF2-40B4-BE49-F238E27FC236}">
              <a16:creationId xmlns:a16="http://schemas.microsoft.com/office/drawing/2014/main" id="{79E1A853-23F9-475E-B33E-94A9187F8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26355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94</xdr:row>
      <xdr:rowOff>0</xdr:rowOff>
    </xdr:from>
    <xdr:ext cx="1765828" cy="1752671"/>
    <xdr:pic>
      <xdr:nvPicPr>
        <xdr:cNvPr id="1596" name="2 Imagen" descr="MIP.png" hidden="1">
          <a:extLst>
            <a:ext uri="{FF2B5EF4-FFF2-40B4-BE49-F238E27FC236}">
              <a16:creationId xmlns:a16="http://schemas.microsoft.com/office/drawing/2014/main" id="{DE6EB638-52E2-4BC3-8B28-B9E2BD5A9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6355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94</xdr:row>
      <xdr:rowOff>0</xdr:rowOff>
    </xdr:from>
    <xdr:ext cx="3778903" cy="2173372"/>
    <xdr:pic>
      <xdr:nvPicPr>
        <xdr:cNvPr id="1597" name="14 Imagen" descr="logo-dgm-fondo-blanco-login.png" hidden="1">
          <a:extLst>
            <a:ext uri="{FF2B5EF4-FFF2-40B4-BE49-F238E27FC236}">
              <a16:creationId xmlns:a16="http://schemas.microsoft.com/office/drawing/2014/main" id="{5576D00F-6480-4FC6-A96B-AA3A843F0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26355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94</xdr:row>
      <xdr:rowOff>0</xdr:rowOff>
    </xdr:from>
    <xdr:ext cx="1765828" cy="1752671"/>
    <xdr:pic>
      <xdr:nvPicPr>
        <xdr:cNvPr id="1598" name="2 Imagen" descr="MIP.png" hidden="1">
          <a:extLst>
            <a:ext uri="{FF2B5EF4-FFF2-40B4-BE49-F238E27FC236}">
              <a16:creationId xmlns:a16="http://schemas.microsoft.com/office/drawing/2014/main" id="{40C2EE54-7847-4C1D-A1D9-F5E46C38F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263556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94</xdr:row>
      <xdr:rowOff>0</xdr:rowOff>
    </xdr:from>
    <xdr:ext cx="3778903" cy="2173372"/>
    <xdr:pic>
      <xdr:nvPicPr>
        <xdr:cNvPr id="1599" name="14 Imagen" descr="logo-dgm-fondo-blanco-login.png" hidden="1">
          <a:extLst>
            <a:ext uri="{FF2B5EF4-FFF2-40B4-BE49-F238E27FC236}">
              <a16:creationId xmlns:a16="http://schemas.microsoft.com/office/drawing/2014/main" id="{7669B574-98D1-4383-A1A6-8DE3E09B8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263556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342</xdr:row>
      <xdr:rowOff>0</xdr:rowOff>
    </xdr:from>
    <xdr:ext cx="1765828" cy="1752671"/>
    <xdr:pic>
      <xdr:nvPicPr>
        <xdr:cNvPr id="1600" name="2 Imagen" descr="MIP.png" hidden="1">
          <a:extLst>
            <a:ext uri="{FF2B5EF4-FFF2-40B4-BE49-F238E27FC236}">
              <a16:creationId xmlns:a16="http://schemas.microsoft.com/office/drawing/2014/main" id="{E3CB44AD-7260-4BC2-A178-3063F2360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4308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342</xdr:row>
      <xdr:rowOff>0</xdr:rowOff>
    </xdr:from>
    <xdr:ext cx="3778903" cy="2173372"/>
    <xdr:pic>
      <xdr:nvPicPr>
        <xdr:cNvPr id="1601" name="14 Imagen" descr="logo-dgm-fondo-blanco-login.png" hidden="1">
          <a:extLst>
            <a:ext uri="{FF2B5EF4-FFF2-40B4-BE49-F238E27FC236}">
              <a16:creationId xmlns:a16="http://schemas.microsoft.com/office/drawing/2014/main" id="{B66B1A30-FB0F-4C93-8816-2CDF875BF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04308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342</xdr:row>
      <xdr:rowOff>0</xdr:rowOff>
    </xdr:from>
    <xdr:ext cx="1765828" cy="1752671"/>
    <xdr:pic>
      <xdr:nvPicPr>
        <xdr:cNvPr id="1602" name="2 Imagen" descr="MIP.png" hidden="1">
          <a:extLst>
            <a:ext uri="{FF2B5EF4-FFF2-40B4-BE49-F238E27FC236}">
              <a16:creationId xmlns:a16="http://schemas.microsoft.com/office/drawing/2014/main" id="{7B4E6B1D-6C46-4DA5-9226-9439F99E8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4308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342</xdr:row>
      <xdr:rowOff>0</xdr:rowOff>
    </xdr:from>
    <xdr:ext cx="3778903" cy="2173372"/>
    <xdr:pic>
      <xdr:nvPicPr>
        <xdr:cNvPr id="1603" name="14 Imagen" descr="logo-dgm-fondo-blanco-login.png" hidden="1">
          <a:extLst>
            <a:ext uri="{FF2B5EF4-FFF2-40B4-BE49-F238E27FC236}">
              <a16:creationId xmlns:a16="http://schemas.microsoft.com/office/drawing/2014/main" id="{D553EC25-6A8B-4616-B158-BD4093F31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04308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342</xdr:row>
      <xdr:rowOff>0</xdr:rowOff>
    </xdr:from>
    <xdr:ext cx="1765828" cy="1752671"/>
    <xdr:pic>
      <xdr:nvPicPr>
        <xdr:cNvPr id="1604" name="2 Imagen" descr="MIP.png" hidden="1">
          <a:extLst>
            <a:ext uri="{FF2B5EF4-FFF2-40B4-BE49-F238E27FC236}">
              <a16:creationId xmlns:a16="http://schemas.microsoft.com/office/drawing/2014/main" id="{53E7976B-7D7B-40EC-8D8B-8502735F5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04308275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342</xdr:row>
      <xdr:rowOff>0</xdr:rowOff>
    </xdr:from>
    <xdr:ext cx="3778903" cy="2173372"/>
    <xdr:pic>
      <xdr:nvPicPr>
        <xdr:cNvPr id="1605" name="14 Imagen" descr="logo-dgm-fondo-blanco-login.png" hidden="1">
          <a:extLst>
            <a:ext uri="{FF2B5EF4-FFF2-40B4-BE49-F238E27FC236}">
              <a16:creationId xmlns:a16="http://schemas.microsoft.com/office/drawing/2014/main" id="{3C47C20B-4EFD-4461-99DD-9E00779A0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04308275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395</xdr:row>
      <xdr:rowOff>0</xdr:rowOff>
    </xdr:from>
    <xdr:ext cx="1765828" cy="1752671"/>
    <xdr:pic>
      <xdr:nvPicPr>
        <xdr:cNvPr id="1606" name="2 Imagen" descr="MIP.png" hidden="1">
          <a:extLst>
            <a:ext uri="{FF2B5EF4-FFF2-40B4-BE49-F238E27FC236}">
              <a16:creationId xmlns:a16="http://schemas.microsoft.com/office/drawing/2014/main" id="{A1B6ADF6-7017-4925-91EA-C3E247B79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20967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395</xdr:row>
      <xdr:rowOff>0</xdr:rowOff>
    </xdr:from>
    <xdr:ext cx="3778903" cy="2173372"/>
    <xdr:pic>
      <xdr:nvPicPr>
        <xdr:cNvPr id="1607" name="14 Imagen" descr="logo-dgm-fondo-blanco-login.png" hidden="1">
          <a:extLst>
            <a:ext uri="{FF2B5EF4-FFF2-40B4-BE49-F238E27FC236}">
              <a16:creationId xmlns:a16="http://schemas.microsoft.com/office/drawing/2014/main" id="{1CFFF5D9-3D05-4EBB-AF0C-A0DF321DC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20967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395</xdr:row>
      <xdr:rowOff>0</xdr:rowOff>
    </xdr:from>
    <xdr:ext cx="1765828" cy="1752671"/>
    <xdr:pic>
      <xdr:nvPicPr>
        <xdr:cNvPr id="1608" name="2 Imagen" descr="MIP.png" hidden="1">
          <a:extLst>
            <a:ext uri="{FF2B5EF4-FFF2-40B4-BE49-F238E27FC236}">
              <a16:creationId xmlns:a16="http://schemas.microsoft.com/office/drawing/2014/main" id="{5B4F8A86-5216-483E-AFF6-91FEC8001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20967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395</xdr:row>
      <xdr:rowOff>0</xdr:rowOff>
    </xdr:from>
    <xdr:ext cx="3778903" cy="2173372"/>
    <xdr:pic>
      <xdr:nvPicPr>
        <xdr:cNvPr id="1609" name="14 Imagen" descr="logo-dgm-fondo-blanco-login.png" hidden="1">
          <a:extLst>
            <a:ext uri="{FF2B5EF4-FFF2-40B4-BE49-F238E27FC236}">
              <a16:creationId xmlns:a16="http://schemas.microsoft.com/office/drawing/2014/main" id="{63AE1EA1-257A-431E-82B1-2059AB469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20967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395</xdr:row>
      <xdr:rowOff>0</xdr:rowOff>
    </xdr:from>
    <xdr:ext cx="1765828" cy="1752671"/>
    <xdr:pic>
      <xdr:nvPicPr>
        <xdr:cNvPr id="1610" name="2 Imagen" descr="MIP.png" hidden="1">
          <a:extLst>
            <a:ext uri="{FF2B5EF4-FFF2-40B4-BE49-F238E27FC236}">
              <a16:creationId xmlns:a16="http://schemas.microsoft.com/office/drawing/2014/main" id="{465AB9E7-7631-428B-9BBD-54EACAE00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9154" y="120967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395</xdr:row>
      <xdr:rowOff>0</xdr:rowOff>
    </xdr:from>
    <xdr:ext cx="3778903" cy="2173372"/>
    <xdr:pic>
      <xdr:nvPicPr>
        <xdr:cNvPr id="1611" name="14 Imagen" descr="logo-dgm-fondo-blanco-login.png" hidden="1">
          <a:extLst>
            <a:ext uri="{FF2B5EF4-FFF2-40B4-BE49-F238E27FC236}">
              <a16:creationId xmlns:a16="http://schemas.microsoft.com/office/drawing/2014/main" id="{637E0F6A-F05D-4EC0-AE19-34CC06D3C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6144" y="12096750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K415"/>
  <sheetViews>
    <sheetView tabSelected="1" workbookViewId="0">
      <pane ySplit="12" topLeftCell="A13" activePane="bottomLeft" state="frozen"/>
      <selection pane="bottomLeft" activeCell="A13" sqref="A13"/>
    </sheetView>
  </sheetViews>
  <sheetFormatPr defaultColWidth="11.42578125" defaultRowHeight="15" x14ac:dyDescent="0.25"/>
  <cols>
    <col min="1" max="1" width="4.42578125" bestFit="1" customWidth="1"/>
    <col min="2" max="2" width="37.85546875" customWidth="1"/>
    <col min="3" max="3" width="8.5703125" style="19" customWidth="1"/>
    <col min="4" max="4" width="31" customWidth="1"/>
    <col min="5" max="5" width="22.42578125" customWidth="1"/>
    <col min="6" max="6" width="14.42578125" customWidth="1"/>
    <col min="7" max="7" width="16.140625" style="8" customWidth="1"/>
    <col min="8" max="8" width="14.140625" style="8" customWidth="1"/>
    <col min="9" max="9" width="15.28515625" style="8" customWidth="1"/>
    <col min="10" max="10" width="15" style="8" customWidth="1"/>
    <col min="11" max="11" width="16.140625" style="8" bestFit="1" customWidth="1"/>
  </cols>
  <sheetData>
    <row r="1" spans="1:11" x14ac:dyDescent="0.25">
      <c r="A1" s="1"/>
      <c r="B1" s="2"/>
      <c r="C1" s="3"/>
      <c r="D1" s="2"/>
      <c r="E1" s="2"/>
      <c r="F1" s="6"/>
      <c r="G1" s="6"/>
      <c r="H1" s="6"/>
      <c r="I1" s="6"/>
      <c r="J1" s="6"/>
    </row>
    <row r="2" spans="1:11" x14ac:dyDescent="0.25">
      <c r="A2" s="32" t="s">
        <v>67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32" t="s">
        <v>68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32" t="s">
        <v>69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5">
      <c r="A5" s="14"/>
      <c r="B5" s="5"/>
      <c r="C5" s="5"/>
      <c r="D5" s="5"/>
      <c r="E5" s="5"/>
      <c r="F5" s="7"/>
      <c r="G5" s="7"/>
      <c r="H5" s="7"/>
      <c r="I5" s="7"/>
      <c r="J5" s="6"/>
    </row>
    <row r="6" spans="1:11" x14ac:dyDescent="0.25">
      <c r="A6" s="32" t="s">
        <v>70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5">
      <c r="A7" s="32" t="s">
        <v>469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5">
      <c r="A8" s="1"/>
      <c r="B8" s="2"/>
      <c r="C8" s="3"/>
      <c r="D8" s="2"/>
      <c r="E8" s="2"/>
      <c r="F8" s="6"/>
      <c r="G8" s="6"/>
      <c r="H8" s="6"/>
      <c r="I8" s="6"/>
      <c r="J8" s="6"/>
    </row>
    <row r="9" spans="1:11" x14ac:dyDescent="0.25">
      <c r="A9" s="33" t="s">
        <v>71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1" spans="1:11" ht="15.75" thickBot="1" x14ac:dyDescent="0.3"/>
    <row r="12" spans="1:11" ht="44.1" customHeight="1" thickBot="1" x14ac:dyDescent="0.3">
      <c r="A12" s="9" t="s">
        <v>57</v>
      </c>
      <c r="B12" s="10" t="s">
        <v>63</v>
      </c>
      <c r="C12" s="10" t="s">
        <v>126</v>
      </c>
      <c r="D12" s="10" t="s">
        <v>58</v>
      </c>
      <c r="E12" s="10" t="s">
        <v>59</v>
      </c>
      <c r="F12" s="10" t="s">
        <v>60</v>
      </c>
      <c r="G12" s="11" t="s">
        <v>64</v>
      </c>
      <c r="H12" s="12" t="s">
        <v>61</v>
      </c>
      <c r="I12" s="11" t="s">
        <v>400</v>
      </c>
      <c r="J12" s="11" t="s">
        <v>401</v>
      </c>
      <c r="K12" s="13" t="s">
        <v>62</v>
      </c>
    </row>
    <row r="13" spans="1:11" ht="42.75" customHeight="1" x14ac:dyDescent="0.25">
      <c r="A13" s="15">
        <v>1</v>
      </c>
      <c r="B13" s="16" t="s">
        <v>314</v>
      </c>
      <c r="C13" s="20" t="s">
        <v>127</v>
      </c>
      <c r="D13" s="16" t="s">
        <v>7</v>
      </c>
      <c r="E13" s="16" t="s">
        <v>315</v>
      </c>
      <c r="F13" s="16" t="s">
        <v>66</v>
      </c>
      <c r="G13" s="25">
        <v>160000</v>
      </c>
      <c r="H13" s="25">
        <v>28582.94</v>
      </c>
      <c r="I13" s="25">
        <v>4143.6000000000004</v>
      </c>
      <c r="J13" s="25">
        <f t="shared" ref="J13:J76" si="0">+H13+I13</f>
        <v>32726.54</v>
      </c>
      <c r="K13" s="26">
        <f t="shared" ref="K13:K76" si="1">+G13-J13</f>
        <v>127273.45999999999</v>
      </c>
    </row>
    <row r="14" spans="1:11" ht="42.75" customHeight="1" x14ac:dyDescent="0.25">
      <c r="A14" s="17">
        <v>2</v>
      </c>
      <c r="B14" s="21" t="s">
        <v>119</v>
      </c>
      <c r="C14" s="22" t="s">
        <v>127</v>
      </c>
      <c r="D14" s="21" t="s">
        <v>45</v>
      </c>
      <c r="E14" s="21" t="s">
        <v>0</v>
      </c>
      <c r="F14" s="21" t="s">
        <v>66</v>
      </c>
      <c r="G14" s="27">
        <v>95000</v>
      </c>
      <c r="H14" s="27">
        <v>12332.94</v>
      </c>
      <c r="I14" s="27">
        <v>0</v>
      </c>
      <c r="J14" s="27">
        <f t="shared" si="0"/>
        <v>12332.94</v>
      </c>
      <c r="K14" s="28">
        <f t="shared" si="1"/>
        <v>82667.06</v>
      </c>
    </row>
    <row r="15" spans="1:11" ht="42.75" customHeight="1" x14ac:dyDescent="0.25">
      <c r="A15" s="17">
        <v>3</v>
      </c>
      <c r="B15" s="21" t="s">
        <v>137</v>
      </c>
      <c r="C15" s="22" t="s">
        <v>127</v>
      </c>
      <c r="D15" s="21" t="s">
        <v>5</v>
      </c>
      <c r="E15" s="21" t="s">
        <v>295</v>
      </c>
      <c r="F15" s="21" t="s">
        <v>66</v>
      </c>
      <c r="G15" s="27">
        <v>110000</v>
      </c>
      <c r="H15" s="27">
        <v>16082.94</v>
      </c>
      <c r="I15" s="27">
        <v>0</v>
      </c>
      <c r="J15" s="27">
        <f t="shared" si="0"/>
        <v>16082.94</v>
      </c>
      <c r="K15" s="28">
        <f t="shared" si="1"/>
        <v>93917.06</v>
      </c>
    </row>
    <row r="16" spans="1:11" ht="42.75" customHeight="1" x14ac:dyDescent="0.25">
      <c r="A16" s="17">
        <v>4</v>
      </c>
      <c r="B16" s="21" t="s">
        <v>168</v>
      </c>
      <c r="C16" s="22" t="s">
        <v>127</v>
      </c>
      <c r="D16" s="21" t="s">
        <v>16</v>
      </c>
      <c r="E16" s="21" t="s">
        <v>330</v>
      </c>
      <c r="F16" s="21" t="s">
        <v>66</v>
      </c>
      <c r="G16" s="27">
        <v>75000</v>
      </c>
      <c r="H16" s="27">
        <v>7332.94</v>
      </c>
      <c r="I16" s="27">
        <v>0</v>
      </c>
      <c r="J16" s="27">
        <f t="shared" si="0"/>
        <v>7332.94</v>
      </c>
      <c r="K16" s="28">
        <f t="shared" si="1"/>
        <v>67667.06</v>
      </c>
    </row>
    <row r="17" spans="1:11" ht="42.75" customHeight="1" x14ac:dyDescent="0.25">
      <c r="A17" s="17">
        <v>5</v>
      </c>
      <c r="B17" s="21" t="s">
        <v>185</v>
      </c>
      <c r="C17" s="22" t="s">
        <v>127</v>
      </c>
      <c r="D17" s="21" t="s">
        <v>16</v>
      </c>
      <c r="E17" s="21" t="s">
        <v>186</v>
      </c>
      <c r="F17" s="21" t="s">
        <v>66</v>
      </c>
      <c r="G17" s="27">
        <v>40000</v>
      </c>
      <c r="H17" s="27">
        <v>797.25</v>
      </c>
      <c r="I17" s="27">
        <v>1500</v>
      </c>
      <c r="J17" s="27">
        <f t="shared" si="0"/>
        <v>2297.25</v>
      </c>
      <c r="K17" s="28">
        <f t="shared" si="1"/>
        <v>37702.75</v>
      </c>
    </row>
    <row r="18" spans="1:11" ht="42.75" customHeight="1" x14ac:dyDescent="0.25">
      <c r="A18" s="17">
        <v>6</v>
      </c>
      <c r="B18" s="21" t="s">
        <v>99</v>
      </c>
      <c r="C18" s="22" t="s">
        <v>127</v>
      </c>
      <c r="D18" s="21" t="s">
        <v>16</v>
      </c>
      <c r="E18" s="21" t="s">
        <v>186</v>
      </c>
      <c r="F18" s="21" t="s">
        <v>66</v>
      </c>
      <c r="G18" s="27">
        <v>45000</v>
      </c>
      <c r="H18" s="27">
        <v>1547.25</v>
      </c>
      <c r="I18" s="27">
        <v>0</v>
      </c>
      <c r="J18" s="27">
        <f t="shared" si="0"/>
        <v>1547.25</v>
      </c>
      <c r="K18" s="28">
        <f t="shared" si="1"/>
        <v>43452.75</v>
      </c>
    </row>
    <row r="19" spans="1:11" ht="42.75" customHeight="1" x14ac:dyDescent="0.25">
      <c r="A19" s="17">
        <v>7</v>
      </c>
      <c r="B19" s="21" t="s">
        <v>47</v>
      </c>
      <c r="C19" s="22" t="s">
        <v>127</v>
      </c>
      <c r="D19" s="21" t="s">
        <v>16</v>
      </c>
      <c r="E19" s="21" t="s">
        <v>46</v>
      </c>
      <c r="F19" s="21" t="s">
        <v>66</v>
      </c>
      <c r="G19" s="27">
        <v>24000</v>
      </c>
      <c r="H19" s="27"/>
      <c r="I19" s="27">
        <v>0</v>
      </c>
      <c r="J19" s="27">
        <f t="shared" si="0"/>
        <v>0</v>
      </c>
      <c r="K19" s="28">
        <f t="shared" si="1"/>
        <v>24000</v>
      </c>
    </row>
    <row r="20" spans="1:11" ht="42.75" customHeight="1" x14ac:dyDescent="0.25">
      <c r="A20" s="17">
        <v>8</v>
      </c>
      <c r="B20" s="21" t="s">
        <v>85</v>
      </c>
      <c r="C20" s="22" t="s">
        <v>127</v>
      </c>
      <c r="D20" s="21" t="s">
        <v>16</v>
      </c>
      <c r="E20" s="21" t="s">
        <v>318</v>
      </c>
      <c r="F20" s="21" t="s">
        <v>66</v>
      </c>
      <c r="G20" s="27">
        <v>30000</v>
      </c>
      <c r="H20" s="27"/>
      <c r="I20" s="27">
        <v>0</v>
      </c>
      <c r="J20" s="27">
        <f t="shared" si="0"/>
        <v>0</v>
      </c>
      <c r="K20" s="28">
        <f t="shared" si="1"/>
        <v>30000</v>
      </c>
    </row>
    <row r="21" spans="1:11" ht="42.75" customHeight="1" x14ac:dyDescent="0.25">
      <c r="A21" s="17">
        <v>9</v>
      </c>
      <c r="B21" s="21" t="s">
        <v>84</v>
      </c>
      <c r="C21" s="22" t="s">
        <v>127</v>
      </c>
      <c r="D21" s="21" t="s">
        <v>16</v>
      </c>
      <c r="E21" s="21" t="s">
        <v>318</v>
      </c>
      <c r="F21" s="21" t="s">
        <v>66</v>
      </c>
      <c r="G21" s="27">
        <v>30000</v>
      </c>
      <c r="H21" s="27"/>
      <c r="I21" s="27">
        <v>0</v>
      </c>
      <c r="J21" s="27">
        <f t="shared" si="0"/>
        <v>0</v>
      </c>
      <c r="K21" s="28">
        <f t="shared" si="1"/>
        <v>30000</v>
      </c>
    </row>
    <row r="22" spans="1:11" ht="42.75" customHeight="1" x14ac:dyDescent="0.25">
      <c r="A22" s="17">
        <v>10</v>
      </c>
      <c r="B22" s="21" t="s">
        <v>83</v>
      </c>
      <c r="C22" s="22" t="s">
        <v>127</v>
      </c>
      <c r="D22" s="21" t="s">
        <v>16</v>
      </c>
      <c r="E22" s="21" t="s">
        <v>89</v>
      </c>
      <c r="F22" s="21" t="s">
        <v>66</v>
      </c>
      <c r="G22" s="27">
        <v>35000</v>
      </c>
      <c r="H22" s="27">
        <v>47.25</v>
      </c>
      <c r="I22" s="27">
        <v>0</v>
      </c>
      <c r="J22" s="27">
        <f t="shared" si="0"/>
        <v>47.25</v>
      </c>
      <c r="K22" s="28">
        <f t="shared" si="1"/>
        <v>34952.75</v>
      </c>
    </row>
    <row r="23" spans="1:11" ht="42.75" customHeight="1" x14ac:dyDescent="0.25">
      <c r="A23" s="17">
        <v>11</v>
      </c>
      <c r="B23" s="21" t="s">
        <v>18</v>
      </c>
      <c r="C23" s="22" t="s">
        <v>127</v>
      </c>
      <c r="D23" s="21" t="s">
        <v>16</v>
      </c>
      <c r="E23" s="21" t="s">
        <v>1</v>
      </c>
      <c r="F23" s="21" t="s">
        <v>66</v>
      </c>
      <c r="G23" s="27">
        <v>17000</v>
      </c>
      <c r="H23" s="27"/>
      <c r="I23" s="27">
        <v>0</v>
      </c>
      <c r="J23" s="27">
        <f t="shared" si="0"/>
        <v>0</v>
      </c>
      <c r="K23" s="28">
        <f t="shared" si="1"/>
        <v>17000</v>
      </c>
    </row>
    <row r="24" spans="1:11" ht="42.75" customHeight="1" x14ac:dyDescent="0.25">
      <c r="A24" s="17">
        <v>12</v>
      </c>
      <c r="B24" s="21" t="s">
        <v>337</v>
      </c>
      <c r="C24" s="22" t="s">
        <v>127</v>
      </c>
      <c r="D24" s="21" t="s">
        <v>73</v>
      </c>
      <c r="E24" s="21" t="s">
        <v>1</v>
      </c>
      <c r="F24" s="21" t="s">
        <v>66</v>
      </c>
      <c r="G24" s="27">
        <v>30000</v>
      </c>
      <c r="H24" s="27"/>
      <c r="I24" s="27">
        <v>0</v>
      </c>
      <c r="J24" s="27">
        <f t="shared" si="0"/>
        <v>0</v>
      </c>
      <c r="K24" s="28">
        <f t="shared" si="1"/>
        <v>30000</v>
      </c>
    </row>
    <row r="25" spans="1:11" ht="42.75" customHeight="1" x14ac:dyDescent="0.25">
      <c r="A25" s="17">
        <v>13</v>
      </c>
      <c r="B25" s="21" t="s">
        <v>146</v>
      </c>
      <c r="C25" s="22" t="s">
        <v>127</v>
      </c>
      <c r="D25" s="21" t="s">
        <v>73</v>
      </c>
      <c r="E25" s="21" t="s">
        <v>1</v>
      </c>
      <c r="F25" s="21" t="s">
        <v>66</v>
      </c>
      <c r="G25" s="27">
        <v>30000</v>
      </c>
      <c r="H25" s="27"/>
      <c r="I25" s="27">
        <v>0</v>
      </c>
      <c r="J25" s="27">
        <f t="shared" si="0"/>
        <v>0</v>
      </c>
      <c r="K25" s="28">
        <f t="shared" si="1"/>
        <v>30000</v>
      </c>
    </row>
    <row r="26" spans="1:11" ht="42.75" customHeight="1" x14ac:dyDescent="0.25">
      <c r="A26" s="17">
        <v>14</v>
      </c>
      <c r="B26" s="21" t="s">
        <v>336</v>
      </c>
      <c r="C26" s="22" t="s">
        <v>127</v>
      </c>
      <c r="D26" s="21" t="s">
        <v>73</v>
      </c>
      <c r="E26" s="21" t="s">
        <v>1</v>
      </c>
      <c r="F26" s="21" t="s">
        <v>66</v>
      </c>
      <c r="G26" s="27">
        <v>20000</v>
      </c>
      <c r="H26" s="27"/>
      <c r="I26" s="27">
        <v>0</v>
      </c>
      <c r="J26" s="27">
        <f t="shared" si="0"/>
        <v>0</v>
      </c>
      <c r="K26" s="28">
        <f t="shared" si="1"/>
        <v>20000</v>
      </c>
    </row>
    <row r="27" spans="1:11" ht="42.75" customHeight="1" x14ac:dyDescent="0.25">
      <c r="A27" s="17">
        <v>15</v>
      </c>
      <c r="B27" s="21" t="s">
        <v>22</v>
      </c>
      <c r="C27" s="22" t="s">
        <v>127</v>
      </c>
      <c r="D27" s="21" t="s">
        <v>73</v>
      </c>
      <c r="E27" s="21" t="s">
        <v>1</v>
      </c>
      <c r="F27" s="21" t="s">
        <v>66</v>
      </c>
      <c r="G27" s="27">
        <v>20000</v>
      </c>
      <c r="H27" s="27"/>
      <c r="I27" s="27">
        <v>0</v>
      </c>
      <c r="J27" s="27">
        <f t="shared" si="0"/>
        <v>0</v>
      </c>
      <c r="K27" s="28">
        <f t="shared" si="1"/>
        <v>20000</v>
      </c>
    </row>
    <row r="28" spans="1:11" ht="42.75" customHeight="1" x14ac:dyDescent="0.25">
      <c r="A28" s="17">
        <v>16</v>
      </c>
      <c r="B28" s="21" t="s">
        <v>172</v>
      </c>
      <c r="C28" s="22" t="s">
        <v>127</v>
      </c>
      <c r="D28" s="21" t="s">
        <v>73</v>
      </c>
      <c r="E28" s="21" t="s">
        <v>1</v>
      </c>
      <c r="F28" s="21" t="s">
        <v>66</v>
      </c>
      <c r="G28" s="27">
        <v>15000</v>
      </c>
      <c r="H28" s="27"/>
      <c r="I28" s="27">
        <v>0</v>
      </c>
      <c r="J28" s="27">
        <f t="shared" si="0"/>
        <v>0</v>
      </c>
      <c r="K28" s="28">
        <f t="shared" si="1"/>
        <v>15000</v>
      </c>
    </row>
    <row r="29" spans="1:11" ht="42.75" customHeight="1" x14ac:dyDescent="0.25">
      <c r="A29" s="17">
        <v>17</v>
      </c>
      <c r="B29" s="21" t="s">
        <v>50</v>
      </c>
      <c r="C29" s="22" t="s">
        <v>127</v>
      </c>
      <c r="D29" s="21" t="s">
        <v>73</v>
      </c>
      <c r="E29" s="21" t="s">
        <v>1</v>
      </c>
      <c r="F29" s="21" t="s">
        <v>66</v>
      </c>
      <c r="G29" s="27">
        <v>15000</v>
      </c>
      <c r="H29" s="27"/>
      <c r="I29" s="27">
        <v>0</v>
      </c>
      <c r="J29" s="27">
        <f t="shared" si="0"/>
        <v>0</v>
      </c>
      <c r="K29" s="28">
        <f t="shared" si="1"/>
        <v>15000</v>
      </c>
    </row>
    <row r="30" spans="1:11" ht="42.75" customHeight="1" x14ac:dyDescent="0.25">
      <c r="A30" s="17">
        <v>18</v>
      </c>
      <c r="B30" s="21" t="s">
        <v>238</v>
      </c>
      <c r="C30" s="22" t="s">
        <v>127</v>
      </c>
      <c r="D30" s="21" t="s">
        <v>73</v>
      </c>
      <c r="E30" s="21" t="s">
        <v>1</v>
      </c>
      <c r="F30" s="21" t="s">
        <v>66</v>
      </c>
      <c r="G30" s="27">
        <v>15000</v>
      </c>
      <c r="H30" s="27"/>
      <c r="I30" s="27">
        <v>0</v>
      </c>
      <c r="J30" s="27">
        <f t="shared" si="0"/>
        <v>0</v>
      </c>
      <c r="K30" s="28">
        <f t="shared" si="1"/>
        <v>15000</v>
      </c>
    </row>
    <row r="31" spans="1:11" ht="42.75" customHeight="1" x14ac:dyDescent="0.25">
      <c r="A31" s="17">
        <v>19</v>
      </c>
      <c r="B31" s="21" t="s">
        <v>152</v>
      </c>
      <c r="C31" s="22" t="s">
        <v>127</v>
      </c>
      <c r="D31" s="21" t="s">
        <v>73</v>
      </c>
      <c r="E31" s="21" t="s">
        <v>1</v>
      </c>
      <c r="F31" s="21" t="s">
        <v>66</v>
      </c>
      <c r="G31" s="27">
        <v>15000</v>
      </c>
      <c r="H31" s="27"/>
      <c r="I31" s="27">
        <v>0</v>
      </c>
      <c r="J31" s="27">
        <f t="shared" si="0"/>
        <v>0</v>
      </c>
      <c r="K31" s="28">
        <f t="shared" si="1"/>
        <v>15000</v>
      </c>
    </row>
    <row r="32" spans="1:11" ht="42.75" customHeight="1" x14ac:dyDescent="0.25">
      <c r="A32" s="17">
        <v>20</v>
      </c>
      <c r="B32" s="21" t="s">
        <v>193</v>
      </c>
      <c r="C32" s="22" t="s">
        <v>127</v>
      </c>
      <c r="D32" s="21" t="s">
        <v>73</v>
      </c>
      <c r="E32" s="21" t="s">
        <v>1</v>
      </c>
      <c r="F32" s="21" t="s">
        <v>66</v>
      </c>
      <c r="G32" s="27">
        <v>15000</v>
      </c>
      <c r="H32" s="27"/>
      <c r="I32" s="27">
        <v>0</v>
      </c>
      <c r="J32" s="27">
        <f t="shared" si="0"/>
        <v>0</v>
      </c>
      <c r="K32" s="28">
        <f t="shared" si="1"/>
        <v>15000</v>
      </c>
    </row>
    <row r="33" spans="1:11" ht="42.75" customHeight="1" x14ac:dyDescent="0.25">
      <c r="A33" s="17">
        <v>21</v>
      </c>
      <c r="B33" s="21" t="s">
        <v>189</v>
      </c>
      <c r="C33" s="22" t="s">
        <v>127</v>
      </c>
      <c r="D33" s="21" t="s">
        <v>73</v>
      </c>
      <c r="E33" s="21" t="s">
        <v>1</v>
      </c>
      <c r="F33" s="21" t="s">
        <v>66</v>
      </c>
      <c r="G33" s="27">
        <v>15000</v>
      </c>
      <c r="H33" s="27"/>
      <c r="I33" s="27">
        <v>0</v>
      </c>
      <c r="J33" s="27">
        <f t="shared" si="0"/>
        <v>0</v>
      </c>
      <c r="K33" s="28">
        <f t="shared" si="1"/>
        <v>15000</v>
      </c>
    </row>
    <row r="34" spans="1:11" ht="42.75" customHeight="1" x14ac:dyDescent="0.25">
      <c r="A34" s="17">
        <v>22</v>
      </c>
      <c r="B34" s="21" t="s">
        <v>220</v>
      </c>
      <c r="C34" s="22" t="s">
        <v>127</v>
      </c>
      <c r="D34" s="21" t="s">
        <v>73</v>
      </c>
      <c r="E34" s="21" t="s">
        <v>1</v>
      </c>
      <c r="F34" s="21" t="s">
        <v>66</v>
      </c>
      <c r="G34" s="27">
        <v>12000</v>
      </c>
      <c r="H34" s="27"/>
      <c r="I34" s="27">
        <v>0</v>
      </c>
      <c r="J34" s="27">
        <f t="shared" si="0"/>
        <v>0</v>
      </c>
      <c r="K34" s="28">
        <f t="shared" si="1"/>
        <v>12000</v>
      </c>
    </row>
    <row r="35" spans="1:11" ht="42.75" customHeight="1" x14ac:dyDescent="0.25">
      <c r="A35" s="17">
        <v>23</v>
      </c>
      <c r="B35" s="21" t="s">
        <v>162</v>
      </c>
      <c r="C35" s="22" t="s">
        <v>127</v>
      </c>
      <c r="D35" s="21" t="s">
        <v>73</v>
      </c>
      <c r="E35" s="21" t="s">
        <v>1</v>
      </c>
      <c r="F35" s="21" t="s">
        <v>66</v>
      </c>
      <c r="G35" s="27">
        <v>12000</v>
      </c>
      <c r="H35" s="27"/>
      <c r="I35" s="27">
        <v>0</v>
      </c>
      <c r="J35" s="27">
        <f t="shared" si="0"/>
        <v>0</v>
      </c>
      <c r="K35" s="28">
        <f t="shared" si="1"/>
        <v>12000</v>
      </c>
    </row>
    <row r="36" spans="1:11" ht="42.75" customHeight="1" x14ac:dyDescent="0.25">
      <c r="A36" s="17">
        <v>24</v>
      </c>
      <c r="B36" s="21" t="s">
        <v>470</v>
      </c>
      <c r="C36" s="22" t="s">
        <v>127</v>
      </c>
      <c r="D36" s="21" t="s">
        <v>73</v>
      </c>
      <c r="E36" s="21" t="s">
        <v>1</v>
      </c>
      <c r="F36" s="21" t="s">
        <v>66</v>
      </c>
      <c r="G36" s="27">
        <v>12000</v>
      </c>
      <c r="H36" s="27"/>
      <c r="I36" s="27">
        <v>0</v>
      </c>
      <c r="J36" s="27">
        <f t="shared" si="0"/>
        <v>0</v>
      </c>
      <c r="K36" s="28">
        <f t="shared" si="1"/>
        <v>12000</v>
      </c>
    </row>
    <row r="37" spans="1:11" ht="42.75" customHeight="1" x14ac:dyDescent="0.25">
      <c r="A37" s="17">
        <v>25</v>
      </c>
      <c r="B37" s="21" t="s">
        <v>205</v>
      </c>
      <c r="C37" s="22" t="s">
        <v>127</v>
      </c>
      <c r="D37" s="21" t="s">
        <v>73</v>
      </c>
      <c r="E37" s="21" t="s">
        <v>1</v>
      </c>
      <c r="F37" s="21" t="s">
        <v>66</v>
      </c>
      <c r="G37" s="27">
        <v>12000</v>
      </c>
      <c r="H37" s="27"/>
      <c r="I37" s="27">
        <v>0</v>
      </c>
      <c r="J37" s="27">
        <f t="shared" si="0"/>
        <v>0</v>
      </c>
      <c r="K37" s="28">
        <f t="shared" si="1"/>
        <v>12000</v>
      </c>
    </row>
    <row r="38" spans="1:11" ht="42.75" customHeight="1" x14ac:dyDescent="0.25">
      <c r="A38" s="17">
        <v>26</v>
      </c>
      <c r="B38" s="21" t="s">
        <v>420</v>
      </c>
      <c r="C38" s="22" t="s">
        <v>127</v>
      </c>
      <c r="D38" s="21" t="s">
        <v>73</v>
      </c>
      <c r="E38" s="21" t="s">
        <v>1</v>
      </c>
      <c r="F38" s="21" t="s">
        <v>66</v>
      </c>
      <c r="G38" s="27">
        <v>12000</v>
      </c>
      <c r="H38" s="27"/>
      <c r="I38" s="27">
        <v>0</v>
      </c>
      <c r="J38" s="27">
        <f t="shared" si="0"/>
        <v>0</v>
      </c>
      <c r="K38" s="28">
        <f t="shared" si="1"/>
        <v>12000</v>
      </c>
    </row>
    <row r="39" spans="1:11" ht="42.75" customHeight="1" x14ac:dyDescent="0.25">
      <c r="A39" s="17">
        <v>27</v>
      </c>
      <c r="B39" s="21" t="s">
        <v>422</v>
      </c>
      <c r="C39" s="22" t="s">
        <v>127</v>
      </c>
      <c r="D39" s="21" t="s">
        <v>73</v>
      </c>
      <c r="E39" s="21" t="s">
        <v>1</v>
      </c>
      <c r="F39" s="21" t="s">
        <v>66</v>
      </c>
      <c r="G39" s="27">
        <v>12000</v>
      </c>
      <c r="H39" s="27"/>
      <c r="I39" s="27">
        <v>0</v>
      </c>
      <c r="J39" s="27">
        <f t="shared" si="0"/>
        <v>0</v>
      </c>
      <c r="K39" s="28">
        <f t="shared" si="1"/>
        <v>12000</v>
      </c>
    </row>
    <row r="40" spans="1:11" ht="42.75" customHeight="1" x14ac:dyDescent="0.25">
      <c r="A40" s="17">
        <v>28</v>
      </c>
      <c r="B40" s="21" t="s">
        <v>230</v>
      </c>
      <c r="C40" s="22" t="s">
        <v>127</v>
      </c>
      <c r="D40" s="21" t="s">
        <v>73</v>
      </c>
      <c r="E40" s="21" t="s">
        <v>1</v>
      </c>
      <c r="F40" s="21" t="s">
        <v>66</v>
      </c>
      <c r="G40" s="27">
        <v>12000</v>
      </c>
      <c r="H40" s="27"/>
      <c r="I40" s="27">
        <v>0</v>
      </c>
      <c r="J40" s="27">
        <f t="shared" si="0"/>
        <v>0</v>
      </c>
      <c r="K40" s="28">
        <f t="shared" si="1"/>
        <v>12000</v>
      </c>
    </row>
    <row r="41" spans="1:11" ht="42.75" customHeight="1" x14ac:dyDescent="0.25">
      <c r="A41" s="17">
        <v>29</v>
      </c>
      <c r="B41" s="21" t="s">
        <v>448</v>
      </c>
      <c r="C41" s="22" t="s">
        <v>127</v>
      </c>
      <c r="D41" s="21" t="s">
        <v>73</v>
      </c>
      <c r="E41" s="21" t="s">
        <v>1</v>
      </c>
      <c r="F41" s="21" t="s">
        <v>66</v>
      </c>
      <c r="G41" s="27">
        <v>12000</v>
      </c>
      <c r="H41" s="27"/>
      <c r="I41" s="27">
        <v>0</v>
      </c>
      <c r="J41" s="27">
        <f t="shared" si="0"/>
        <v>0</v>
      </c>
      <c r="K41" s="28">
        <f t="shared" si="1"/>
        <v>12000</v>
      </c>
    </row>
    <row r="42" spans="1:11" ht="42.75" customHeight="1" x14ac:dyDescent="0.25">
      <c r="A42" s="17">
        <v>30</v>
      </c>
      <c r="B42" s="21" t="s">
        <v>423</v>
      </c>
      <c r="C42" s="22" t="s">
        <v>127</v>
      </c>
      <c r="D42" s="21" t="s">
        <v>73</v>
      </c>
      <c r="E42" s="21" t="s">
        <v>1</v>
      </c>
      <c r="F42" s="21" t="s">
        <v>66</v>
      </c>
      <c r="G42" s="27">
        <v>12000</v>
      </c>
      <c r="H42" s="27"/>
      <c r="I42" s="27">
        <v>0</v>
      </c>
      <c r="J42" s="27">
        <f t="shared" si="0"/>
        <v>0</v>
      </c>
      <c r="K42" s="28">
        <f t="shared" si="1"/>
        <v>12000</v>
      </c>
    </row>
    <row r="43" spans="1:11" ht="42.75" customHeight="1" x14ac:dyDescent="0.25">
      <c r="A43" s="17">
        <v>31</v>
      </c>
      <c r="B43" s="21" t="s">
        <v>202</v>
      </c>
      <c r="C43" s="22" t="s">
        <v>127</v>
      </c>
      <c r="D43" s="21" t="s">
        <v>73</v>
      </c>
      <c r="E43" s="21" t="s">
        <v>1</v>
      </c>
      <c r="F43" s="21" t="s">
        <v>66</v>
      </c>
      <c r="G43" s="27">
        <v>12000</v>
      </c>
      <c r="H43" s="27"/>
      <c r="I43" s="27">
        <v>0</v>
      </c>
      <c r="J43" s="27">
        <f t="shared" si="0"/>
        <v>0</v>
      </c>
      <c r="K43" s="28">
        <f t="shared" si="1"/>
        <v>12000</v>
      </c>
    </row>
    <row r="44" spans="1:11" ht="42.75" customHeight="1" x14ac:dyDescent="0.25">
      <c r="A44" s="17">
        <v>32</v>
      </c>
      <c r="B44" s="21" t="s">
        <v>106</v>
      </c>
      <c r="C44" s="22" t="s">
        <v>127</v>
      </c>
      <c r="D44" s="21" t="s">
        <v>73</v>
      </c>
      <c r="E44" s="21" t="s">
        <v>1</v>
      </c>
      <c r="F44" s="21" t="s">
        <v>66</v>
      </c>
      <c r="G44" s="27">
        <v>12000</v>
      </c>
      <c r="H44" s="27"/>
      <c r="I44" s="27">
        <v>0</v>
      </c>
      <c r="J44" s="27">
        <f t="shared" si="0"/>
        <v>0</v>
      </c>
      <c r="K44" s="28">
        <f t="shared" si="1"/>
        <v>12000</v>
      </c>
    </row>
    <row r="45" spans="1:11" ht="42.75" customHeight="1" x14ac:dyDescent="0.25">
      <c r="A45" s="17">
        <v>33</v>
      </c>
      <c r="B45" s="21" t="s">
        <v>181</v>
      </c>
      <c r="C45" s="22" t="s">
        <v>127</v>
      </c>
      <c r="D45" s="21" t="s">
        <v>73</v>
      </c>
      <c r="E45" s="21" t="s">
        <v>1</v>
      </c>
      <c r="F45" s="21" t="s">
        <v>66</v>
      </c>
      <c r="G45" s="27">
        <v>12000</v>
      </c>
      <c r="H45" s="27"/>
      <c r="I45" s="27">
        <v>0</v>
      </c>
      <c r="J45" s="27">
        <f t="shared" si="0"/>
        <v>0</v>
      </c>
      <c r="K45" s="28">
        <f t="shared" si="1"/>
        <v>12000</v>
      </c>
    </row>
    <row r="46" spans="1:11" ht="42.75" customHeight="1" x14ac:dyDescent="0.25">
      <c r="A46" s="17">
        <v>34</v>
      </c>
      <c r="B46" s="21" t="s">
        <v>6</v>
      </c>
      <c r="C46" s="22" t="s">
        <v>127</v>
      </c>
      <c r="D46" s="21" t="s">
        <v>73</v>
      </c>
      <c r="E46" s="21" t="s">
        <v>1</v>
      </c>
      <c r="F46" s="21" t="s">
        <v>66</v>
      </c>
      <c r="G46" s="27">
        <v>12000</v>
      </c>
      <c r="H46" s="27"/>
      <c r="I46" s="27">
        <v>0</v>
      </c>
      <c r="J46" s="27">
        <f t="shared" si="0"/>
        <v>0</v>
      </c>
      <c r="K46" s="28">
        <f t="shared" si="1"/>
        <v>12000</v>
      </c>
    </row>
    <row r="47" spans="1:11" ht="42.75" customHeight="1" x14ac:dyDescent="0.25">
      <c r="A47" s="17">
        <v>35</v>
      </c>
      <c r="B47" s="21" t="s">
        <v>176</v>
      </c>
      <c r="C47" s="22" t="s">
        <v>127</v>
      </c>
      <c r="D47" s="21" t="s">
        <v>73</v>
      </c>
      <c r="E47" s="21" t="s">
        <v>1</v>
      </c>
      <c r="F47" s="21" t="s">
        <v>66</v>
      </c>
      <c r="G47" s="27">
        <v>12000</v>
      </c>
      <c r="H47" s="27"/>
      <c r="I47" s="27">
        <v>0</v>
      </c>
      <c r="J47" s="27">
        <f t="shared" si="0"/>
        <v>0</v>
      </c>
      <c r="K47" s="28">
        <f t="shared" si="1"/>
        <v>12000</v>
      </c>
    </row>
    <row r="48" spans="1:11" ht="42.75" customHeight="1" x14ac:dyDescent="0.25">
      <c r="A48" s="17">
        <v>36</v>
      </c>
      <c r="B48" s="21" t="s">
        <v>151</v>
      </c>
      <c r="C48" s="22" t="s">
        <v>127</v>
      </c>
      <c r="D48" s="21" t="s">
        <v>73</v>
      </c>
      <c r="E48" s="21" t="s">
        <v>1</v>
      </c>
      <c r="F48" s="21" t="s">
        <v>66</v>
      </c>
      <c r="G48" s="27">
        <v>12000</v>
      </c>
      <c r="H48" s="27"/>
      <c r="I48" s="27">
        <v>0</v>
      </c>
      <c r="J48" s="27">
        <f t="shared" si="0"/>
        <v>0</v>
      </c>
      <c r="K48" s="28">
        <f t="shared" si="1"/>
        <v>12000</v>
      </c>
    </row>
    <row r="49" spans="1:11" ht="42.75" customHeight="1" x14ac:dyDescent="0.25">
      <c r="A49" s="17">
        <v>37</v>
      </c>
      <c r="B49" s="21" t="s">
        <v>356</v>
      </c>
      <c r="C49" s="22" t="s">
        <v>127</v>
      </c>
      <c r="D49" s="21" t="s">
        <v>73</v>
      </c>
      <c r="E49" s="21" t="s">
        <v>1</v>
      </c>
      <c r="F49" s="21" t="s">
        <v>66</v>
      </c>
      <c r="G49" s="27">
        <v>12000</v>
      </c>
      <c r="H49" s="27"/>
      <c r="I49" s="27">
        <v>0</v>
      </c>
      <c r="J49" s="27">
        <f t="shared" si="0"/>
        <v>0</v>
      </c>
      <c r="K49" s="28">
        <f t="shared" si="1"/>
        <v>12000</v>
      </c>
    </row>
    <row r="50" spans="1:11" ht="42.75" customHeight="1" x14ac:dyDescent="0.25">
      <c r="A50" s="17">
        <v>38</v>
      </c>
      <c r="B50" s="21" t="s">
        <v>39</v>
      </c>
      <c r="C50" s="22" t="s">
        <v>127</v>
      </c>
      <c r="D50" s="21" t="s">
        <v>73</v>
      </c>
      <c r="E50" s="21" t="s">
        <v>1</v>
      </c>
      <c r="F50" s="21" t="s">
        <v>66</v>
      </c>
      <c r="G50" s="27">
        <v>11212</v>
      </c>
      <c r="H50" s="27"/>
      <c r="I50" s="27">
        <v>0</v>
      </c>
      <c r="J50" s="27">
        <f t="shared" si="0"/>
        <v>0</v>
      </c>
      <c r="K50" s="28">
        <f t="shared" si="1"/>
        <v>11212</v>
      </c>
    </row>
    <row r="51" spans="1:11" ht="42.75" customHeight="1" x14ac:dyDescent="0.25">
      <c r="A51" s="17">
        <v>39</v>
      </c>
      <c r="B51" s="21" t="s">
        <v>222</v>
      </c>
      <c r="C51" s="22" t="s">
        <v>127</v>
      </c>
      <c r="D51" s="21" t="s">
        <v>73</v>
      </c>
      <c r="E51" s="21" t="s">
        <v>1</v>
      </c>
      <c r="F51" s="21" t="s">
        <v>66</v>
      </c>
      <c r="G51" s="27">
        <v>10000</v>
      </c>
      <c r="H51" s="27"/>
      <c r="I51" s="27">
        <v>0</v>
      </c>
      <c r="J51" s="27">
        <f t="shared" si="0"/>
        <v>0</v>
      </c>
      <c r="K51" s="28">
        <f t="shared" si="1"/>
        <v>10000</v>
      </c>
    </row>
    <row r="52" spans="1:11" ht="42.75" customHeight="1" x14ac:dyDescent="0.25">
      <c r="A52" s="17">
        <v>40</v>
      </c>
      <c r="B52" s="21" t="s">
        <v>221</v>
      </c>
      <c r="C52" s="22" t="s">
        <v>127</v>
      </c>
      <c r="D52" s="21" t="s">
        <v>73</v>
      </c>
      <c r="E52" s="21" t="s">
        <v>1</v>
      </c>
      <c r="F52" s="21" t="s">
        <v>66</v>
      </c>
      <c r="G52" s="27">
        <v>10000</v>
      </c>
      <c r="H52" s="27"/>
      <c r="I52" s="27">
        <v>0</v>
      </c>
      <c r="J52" s="27">
        <f t="shared" si="0"/>
        <v>0</v>
      </c>
      <c r="K52" s="28">
        <f t="shared" si="1"/>
        <v>10000</v>
      </c>
    </row>
    <row r="53" spans="1:11" ht="42.75" customHeight="1" x14ac:dyDescent="0.25">
      <c r="A53" s="17">
        <v>41</v>
      </c>
      <c r="B53" s="21" t="s">
        <v>166</v>
      </c>
      <c r="C53" s="22" t="s">
        <v>127</v>
      </c>
      <c r="D53" s="21" t="s">
        <v>73</v>
      </c>
      <c r="E53" s="21" t="s">
        <v>1</v>
      </c>
      <c r="F53" s="21" t="s">
        <v>66</v>
      </c>
      <c r="G53" s="27">
        <v>10000</v>
      </c>
      <c r="H53" s="27"/>
      <c r="I53" s="27">
        <v>0</v>
      </c>
      <c r="J53" s="27">
        <f t="shared" si="0"/>
        <v>0</v>
      </c>
      <c r="K53" s="28">
        <f t="shared" si="1"/>
        <v>10000</v>
      </c>
    </row>
    <row r="54" spans="1:11" ht="42.75" customHeight="1" x14ac:dyDescent="0.25">
      <c r="A54" s="17">
        <v>42</v>
      </c>
      <c r="B54" s="21" t="s">
        <v>338</v>
      </c>
      <c r="C54" s="22" t="s">
        <v>127</v>
      </c>
      <c r="D54" s="21" t="s">
        <v>73</v>
      </c>
      <c r="E54" s="21" t="s">
        <v>1</v>
      </c>
      <c r="F54" s="21" t="s">
        <v>66</v>
      </c>
      <c r="G54" s="27">
        <v>10000</v>
      </c>
      <c r="H54" s="27"/>
      <c r="I54" s="27">
        <v>0</v>
      </c>
      <c r="J54" s="27">
        <f t="shared" si="0"/>
        <v>0</v>
      </c>
      <c r="K54" s="28">
        <f t="shared" si="1"/>
        <v>10000</v>
      </c>
    </row>
    <row r="55" spans="1:11" ht="42.75" customHeight="1" x14ac:dyDescent="0.25">
      <c r="A55" s="17">
        <v>43</v>
      </c>
      <c r="B55" s="21" t="s">
        <v>175</v>
      </c>
      <c r="C55" s="22" t="s">
        <v>127</v>
      </c>
      <c r="D55" s="21" t="s">
        <v>73</v>
      </c>
      <c r="E55" s="21" t="s">
        <v>1</v>
      </c>
      <c r="F55" s="21" t="s">
        <v>66</v>
      </c>
      <c r="G55" s="27">
        <v>10000</v>
      </c>
      <c r="H55" s="27"/>
      <c r="I55" s="27">
        <v>0</v>
      </c>
      <c r="J55" s="27">
        <f t="shared" si="0"/>
        <v>0</v>
      </c>
      <c r="K55" s="28">
        <f t="shared" si="1"/>
        <v>10000</v>
      </c>
    </row>
    <row r="56" spans="1:11" ht="42.75" customHeight="1" x14ac:dyDescent="0.25">
      <c r="A56" s="17">
        <v>44</v>
      </c>
      <c r="B56" s="21" t="s">
        <v>441</v>
      </c>
      <c r="C56" s="22" t="s">
        <v>127</v>
      </c>
      <c r="D56" s="21" t="s">
        <v>73</v>
      </c>
      <c r="E56" s="21" t="s">
        <v>1</v>
      </c>
      <c r="F56" s="21" t="s">
        <v>66</v>
      </c>
      <c r="G56" s="27">
        <v>10000</v>
      </c>
      <c r="H56" s="27"/>
      <c r="I56" s="27">
        <v>0</v>
      </c>
      <c r="J56" s="27">
        <f t="shared" si="0"/>
        <v>0</v>
      </c>
      <c r="K56" s="28">
        <f t="shared" si="1"/>
        <v>10000</v>
      </c>
    </row>
    <row r="57" spans="1:11" ht="42.75" customHeight="1" x14ac:dyDescent="0.25">
      <c r="A57" s="17">
        <v>45</v>
      </c>
      <c r="B57" s="21" t="s">
        <v>228</v>
      </c>
      <c r="C57" s="22" t="s">
        <v>127</v>
      </c>
      <c r="D57" s="21" t="s">
        <v>73</v>
      </c>
      <c r="E57" s="21" t="s">
        <v>1</v>
      </c>
      <c r="F57" s="21" t="s">
        <v>66</v>
      </c>
      <c r="G57" s="27">
        <v>10000</v>
      </c>
      <c r="H57" s="27"/>
      <c r="I57" s="27">
        <v>0</v>
      </c>
      <c r="J57" s="27">
        <f t="shared" si="0"/>
        <v>0</v>
      </c>
      <c r="K57" s="28">
        <f t="shared" si="1"/>
        <v>10000</v>
      </c>
    </row>
    <row r="58" spans="1:11" ht="42.75" customHeight="1" x14ac:dyDescent="0.25">
      <c r="A58" s="17">
        <v>46</v>
      </c>
      <c r="B58" s="21" t="s">
        <v>174</v>
      </c>
      <c r="C58" s="22" t="s">
        <v>127</v>
      </c>
      <c r="D58" s="21" t="s">
        <v>73</v>
      </c>
      <c r="E58" s="21" t="s">
        <v>1</v>
      </c>
      <c r="F58" s="21" t="s">
        <v>66</v>
      </c>
      <c r="G58" s="27">
        <v>10000</v>
      </c>
      <c r="H58" s="27"/>
      <c r="I58" s="27">
        <v>0</v>
      </c>
      <c r="J58" s="27">
        <f t="shared" si="0"/>
        <v>0</v>
      </c>
      <c r="K58" s="28">
        <f t="shared" si="1"/>
        <v>10000</v>
      </c>
    </row>
    <row r="59" spans="1:11" ht="42.75" customHeight="1" x14ac:dyDescent="0.25">
      <c r="A59" s="17">
        <v>47</v>
      </c>
      <c r="B59" s="21" t="s">
        <v>444</v>
      </c>
      <c r="C59" s="22" t="s">
        <v>127</v>
      </c>
      <c r="D59" s="21" t="s">
        <v>73</v>
      </c>
      <c r="E59" s="21" t="s">
        <v>1</v>
      </c>
      <c r="F59" s="21" t="s">
        <v>66</v>
      </c>
      <c r="G59" s="27">
        <v>10000</v>
      </c>
      <c r="H59" s="27"/>
      <c r="I59" s="27">
        <v>0</v>
      </c>
      <c r="J59" s="27">
        <f t="shared" si="0"/>
        <v>0</v>
      </c>
      <c r="K59" s="28">
        <f t="shared" si="1"/>
        <v>10000</v>
      </c>
    </row>
    <row r="60" spans="1:11" ht="42.75" customHeight="1" x14ac:dyDescent="0.25">
      <c r="A60" s="17">
        <v>48</v>
      </c>
      <c r="B60" s="21" t="s">
        <v>161</v>
      </c>
      <c r="C60" s="22" t="s">
        <v>127</v>
      </c>
      <c r="D60" s="21" t="s">
        <v>73</v>
      </c>
      <c r="E60" s="21" t="s">
        <v>1</v>
      </c>
      <c r="F60" s="21" t="s">
        <v>66</v>
      </c>
      <c r="G60" s="27">
        <v>10000</v>
      </c>
      <c r="H60" s="27"/>
      <c r="I60" s="27">
        <v>0</v>
      </c>
      <c r="J60" s="27">
        <f t="shared" si="0"/>
        <v>0</v>
      </c>
      <c r="K60" s="28">
        <f t="shared" si="1"/>
        <v>10000</v>
      </c>
    </row>
    <row r="61" spans="1:11" ht="42.75" customHeight="1" x14ac:dyDescent="0.25">
      <c r="A61" s="17">
        <v>49</v>
      </c>
      <c r="B61" s="21" t="s">
        <v>93</v>
      </c>
      <c r="C61" s="22" t="s">
        <v>127</v>
      </c>
      <c r="D61" s="21" t="s">
        <v>73</v>
      </c>
      <c r="E61" s="21" t="s">
        <v>1</v>
      </c>
      <c r="F61" s="21" t="s">
        <v>66</v>
      </c>
      <c r="G61" s="27">
        <v>10000</v>
      </c>
      <c r="H61" s="27"/>
      <c r="I61" s="27">
        <v>0</v>
      </c>
      <c r="J61" s="27">
        <f t="shared" si="0"/>
        <v>0</v>
      </c>
      <c r="K61" s="28">
        <f t="shared" si="1"/>
        <v>10000</v>
      </c>
    </row>
    <row r="62" spans="1:11" ht="42.75" customHeight="1" x14ac:dyDescent="0.25">
      <c r="A62" s="17">
        <v>50</v>
      </c>
      <c r="B62" s="21" t="s">
        <v>408</v>
      </c>
      <c r="C62" s="22" t="s">
        <v>127</v>
      </c>
      <c r="D62" s="21" t="s">
        <v>73</v>
      </c>
      <c r="E62" s="21" t="s">
        <v>1</v>
      </c>
      <c r="F62" s="21" t="s">
        <v>66</v>
      </c>
      <c r="G62" s="27">
        <v>10000</v>
      </c>
      <c r="H62" s="27"/>
      <c r="I62" s="27">
        <v>0</v>
      </c>
      <c r="J62" s="27">
        <f t="shared" si="0"/>
        <v>0</v>
      </c>
      <c r="K62" s="28">
        <f t="shared" si="1"/>
        <v>10000</v>
      </c>
    </row>
    <row r="63" spans="1:11" ht="42.75" customHeight="1" x14ac:dyDescent="0.25">
      <c r="A63" s="17">
        <v>51</v>
      </c>
      <c r="B63" s="21" t="s">
        <v>167</v>
      </c>
      <c r="C63" s="22" t="s">
        <v>127</v>
      </c>
      <c r="D63" s="21" t="s">
        <v>73</v>
      </c>
      <c r="E63" s="21" t="s">
        <v>1</v>
      </c>
      <c r="F63" s="21" t="s">
        <v>66</v>
      </c>
      <c r="G63" s="27">
        <v>10000</v>
      </c>
      <c r="H63" s="27"/>
      <c r="I63" s="27">
        <v>0</v>
      </c>
      <c r="J63" s="27">
        <f t="shared" si="0"/>
        <v>0</v>
      </c>
      <c r="K63" s="28">
        <f t="shared" si="1"/>
        <v>10000</v>
      </c>
    </row>
    <row r="64" spans="1:11" ht="42.75" customHeight="1" x14ac:dyDescent="0.25">
      <c r="A64" s="17">
        <v>52</v>
      </c>
      <c r="B64" s="21" t="s">
        <v>340</v>
      </c>
      <c r="C64" s="22" t="s">
        <v>127</v>
      </c>
      <c r="D64" s="21" t="s">
        <v>73</v>
      </c>
      <c r="E64" s="21" t="s">
        <v>1</v>
      </c>
      <c r="F64" s="21" t="s">
        <v>66</v>
      </c>
      <c r="G64" s="27">
        <v>10000</v>
      </c>
      <c r="H64" s="27"/>
      <c r="I64" s="27">
        <v>0</v>
      </c>
      <c r="J64" s="27">
        <f t="shared" si="0"/>
        <v>0</v>
      </c>
      <c r="K64" s="28">
        <f t="shared" si="1"/>
        <v>10000</v>
      </c>
    </row>
    <row r="65" spans="1:11" ht="42.75" customHeight="1" x14ac:dyDescent="0.25">
      <c r="A65" s="17">
        <v>53</v>
      </c>
      <c r="B65" s="21" t="s">
        <v>226</v>
      </c>
      <c r="C65" s="22" t="s">
        <v>127</v>
      </c>
      <c r="D65" s="21" t="s">
        <v>73</v>
      </c>
      <c r="E65" s="21" t="s">
        <v>1</v>
      </c>
      <c r="F65" s="21" t="s">
        <v>66</v>
      </c>
      <c r="G65" s="27">
        <v>10000</v>
      </c>
      <c r="H65" s="27"/>
      <c r="I65" s="27">
        <v>0</v>
      </c>
      <c r="J65" s="27">
        <f t="shared" si="0"/>
        <v>0</v>
      </c>
      <c r="K65" s="28">
        <f t="shared" si="1"/>
        <v>10000</v>
      </c>
    </row>
    <row r="66" spans="1:11" ht="42.75" customHeight="1" x14ac:dyDescent="0.25">
      <c r="A66" s="17">
        <v>54</v>
      </c>
      <c r="B66" s="21" t="s">
        <v>214</v>
      </c>
      <c r="C66" s="22" t="s">
        <v>127</v>
      </c>
      <c r="D66" s="21" t="s">
        <v>73</v>
      </c>
      <c r="E66" s="21" t="s">
        <v>1</v>
      </c>
      <c r="F66" s="21" t="s">
        <v>66</v>
      </c>
      <c r="G66" s="27">
        <v>10000</v>
      </c>
      <c r="H66" s="27"/>
      <c r="I66" s="27">
        <v>0</v>
      </c>
      <c r="J66" s="27">
        <f t="shared" si="0"/>
        <v>0</v>
      </c>
      <c r="K66" s="28">
        <f t="shared" si="1"/>
        <v>10000</v>
      </c>
    </row>
    <row r="67" spans="1:11" ht="42.75" customHeight="1" x14ac:dyDescent="0.25">
      <c r="A67" s="17">
        <v>55</v>
      </c>
      <c r="B67" s="21" t="s">
        <v>115</v>
      </c>
      <c r="C67" s="22" t="s">
        <v>127</v>
      </c>
      <c r="D67" s="21" t="s">
        <v>73</v>
      </c>
      <c r="E67" s="21" t="s">
        <v>1</v>
      </c>
      <c r="F67" s="21" t="s">
        <v>66</v>
      </c>
      <c r="G67" s="27">
        <v>10000</v>
      </c>
      <c r="H67" s="27"/>
      <c r="I67" s="27">
        <v>0</v>
      </c>
      <c r="J67" s="27">
        <f t="shared" si="0"/>
        <v>0</v>
      </c>
      <c r="K67" s="28">
        <f t="shared" si="1"/>
        <v>10000</v>
      </c>
    </row>
    <row r="68" spans="1:11" ht="42.75" customHeight="1" x14ac:dyDescent="0.25">
      <c r="A68" s="17">
        <v>56</v>
      </c>
      <c r="B68" s="21" t="s">
        <v>343</v>
      </c>
      <c r="C68" s="22" t="s">
        <v>127</v>
      </c>
      <c r="D68" s="21" t="s">
        <v>73</v>
      </c>
      <c r="E68" s="21" t="s">
        <v>1</v>
      </c>
      <c r="F68" s="21" t="s">
        <v>66</v>
      </c>
      <c r="G68" s="27">
        <v>10000</v>
      </c>
      <c r="H68" s="27"/>
      <c r="I68" s="27">
        <v>0</v>
      </c>
      <c r="J68" s="27">
        <f t="shared" si="0"/>
        <v>0</v>
      </c>
      <c r="K68" s="28">
        <f t="shared" si="1"/>
        <v>10000</v>
      </c>
    </row>
    <row r="69" spans="1:11" ht="42.75" customHeight="1" x14ac:dyDescent="0.25">
      <c r="A69" s="17">
        <v>57</v>
      </c>
      <c r="B69" s="21" t="s">
        <v>471</v>
      </c>
      <c r="C69" s="22" t="s">
        <v>127</v>
      </c>
      <c r="D69" s="21" t="s">
        <v>73</v>
      </c>
      <c r="E69" s="21" t="s">
        <v>1</v>
      </c>
      <c r="F69" s="21" t="s">
        <v>66</v>
      </c>
      <c r="G69" s="27">
        <v>10000</v>
      </c>
      <c r="H69" s="27"/>
      <c r="I69" s="27">
        <v>0</v>
      </c>
      <c r="J69" s="27">
        <f t="shared" si="0"/>
        <v>0</v>
      </c>
      <c r="K69" s="28">
        <f t="shared" si="1"/>
        <v>10000</v>
      </c>
    </row>
    <row r="70" spans="1:11" ht="42.75" customHeight="1" x14ac:dyDescent="0.25">
      <c r="A70" s="17">
        <v>58</v>
      </c>
      <c r="B70" s="21" t="s">
        <v>158</v>
      </c>
      <c r="C70" s="22" t="s">
        <v>129</v>
      </c>
      <c r="D70" s="21" t="s">
        <v>73</v>
      </c>
      <c r="E70" s="21" t="s">
        <v>1</v>
      </c>
      <c r="F70" s="21" t="s">
        <v>66</v>
      </c>
      <c r="G70" s="27">
        <v>10000</v>
      </c>
      <c r="H70" s="27"/>
      <c r="I70" s="27">
        <v>0</v>
      </c>
      <c r="J70" s="27">
        <f t="shared" si="0"/>
        <v>0</v>
      </c>
      <c r="K70" s="28">
        <f t="shared" si="1"/>
        <v>10000</v>
      </c>
    </row>
    <row r="71" spans="1:11" ht="42.75" customHeight="1" x14ac:dyDescent="0.25">
      <c r="A71" s="17">
        <v>59</v>
      </c>
      <c r="B71" s="21" t="s">
        <v>232</v>
      </c>
      <c r="C71" s="22" t="s">
        <v>127</v>
      </c>
      <c r="D71" s="21" t="s">
        <v>73</v>
      </c>
      <c r="E71" s="21" t="s">
        <v>1</v>
      </c>
      <c r="F71" s="21" t="s">
        <v>66</v>
      </c>
      <c r="G71" s="27">
        <v>10000</v>
      </c>
      <c r="H71" s="27"/>
      <c r="I71" s="27">
        <v>0</v>
      </c>
      <c r="J71" s="27">
        <f t="shared" si="0"/>
        <v>0</v>
      </c>
      <c r="K71" s="28">
        <f t="shared" si="1"/>
        <v>10000</v>
      </c>
    </row>
    <row r="72" spans="1:11" ht="42.75" customHeight="1" x14ac:dyDescent="0.25">
      <c r="A72" s="17">
        <v>60</v>
      </c>
      <c r="B72" s="21" t="s">
        <v>154</v>
      </c>
      <c r="C72" s="22" t="s">
        <v>127</v>
      </c>
      <c r="D72" s="21" t="s">
        <v>73</v>
      </c>
      <c r="E72" s="21" t="s">
        <v>1</v>
      </c>
      <c r="F72" s="21" t="s">
        <v>66</v>
      </c>
      <c r="G72" s="27">
        <v>10000</v>
      </c>
      <c r="H72" s="27"/>
      <c r="I72" s="27">
        <v>0</v>
      </c>
      <c r="J72" s="27">
        <f t="shared" si="0"/>
        <v>0</v>
      </c>
      <c r="K72" s="28">
        <f t="shared" si="1"/>
        <v>10000</v>
      </c>
    </row>
    <row r="73" spans="1:11" ht="42.75" customHeight="1" x14ac:dyDescent="0.25">
      <c r="A73" s="17">
        <v>61</v>
      </c>
      <c r="B73" s="21" t="s">
        <v>212</v>
      </c>
      <c r="C73" s="22" t="s">
        <v>129</v>
      </c>
      <c r="D73" s="21" t="s">
        <v>73</v>
      </c>
      <c r="E73" s="21" t="s">
        <v>1</v>
      </c>
      <c r="F73" s="21" t="s">
        <v>66</v>
      </c>
      <c r="G73" s="27">
        <v>10000</v>
      </c>
      <c r="H73" s="27"/>
      <c r="I73" s="27">
        <v>0</v>
      </c>
      <c r="J73" s="27">
        <f t="shared" si="0"/>
        <v>0</v>
      </c>
      <c r="K73" s="28">
        <f t="shared" si="1"/>
        <v>10000</v>
      </c>
    </row>
    <row r="74" spans="1:11" ht="42.75" customHeight="1" x14ac:dyDescent="0.25">
      <c r="A74" s="17">
        <v>62</v>
      </c>
      <c r="B74" s="21" t="s">
        <v>164</v>
      </c>
      <c r="C74" s="22" t="s">
        <v>127</v>
      </c>
      <c r="D74" s="21" t="s">
        <v>73</v>
      </c>
      <c r="E74" s="21" t="s">
        <v>1</v>
      </c>
      <c r="F74" s="21" t="s">
        <v>66</v>
      </c>
      <c r="G74" s="27">
        <v>10000</v>
      </c>
      <c r="H74" s="27"/>
      <c r="I74" s="27">
        <v>0</v>
      </c>
      <c r="J74" s="27">
        <f t="shared" si="0"/>
        <v>0</v>
      </c>
      <c r="K74" s="28">
        <f t="shared" si="1"/>
        <v>10000</v>
      </c>
    </row>
    <row r="75" spans="1:11" ht="42.75" customHeight="1" x14ac:dyDescent="0.25">
      <c r="A75" s="17">
        <v>63</v>
      </c>
      <c r="B75" s="21" t="s">
        <v>250</v>
      </c>
      <c r="C75" s="22" t="s">
        <v>127</v>
      </c>
      <c r="D75" s="21" t="s">
        <v>73</v>
      </c>
      <c r="E75" s="21" t="s">
        <v>1</v>
      </c>
      <c r="F75" s="21" t="s">
        <v>66</v>
      </c>
      <c r="G75" s="27">
        <v>10000</v>
      </c>
      <c r="H75" s="27"/>
      <c r="I75" s="27">
        <v>0</v>
      </c>
      <c r="J75" s="27">
        <f t="shared" si="0"/>
        <v>0</v>
      </c>
      <c r="K75" s="28">
        <f t="shared" si="1"/>
        <v>10000</v>
      </c>
    </row>
    <row r="76" spans="1:11" ht="42.75" customHeight="1" x14ac:dyDescent="0.25">
      <c r="A76" s="17">
        <v>64</v>
      </c>
      <c r="B76" s="21" t="s">
        <v>248</v>
      </c>
      <c r="C76" s="22" t="s">
        <v>127</v>
      </c>
      <c r="D76" s="21" t="s">
        <v>73</v>
      </c>
      <c r="E76" s="21" t="s">
        <v>1</v>
      </c>
      <c r="F76" s="21" t="s">
        <v>66</v>
      </c>
      <c r="G76" s="27">
        <v>10000</v>
      </c>
      <c r="H76" s="27"/>
      <c r="I76" s="27">
        <v>0</v>
      </c>
      <c r="J76" s="27">
        <f t="shared" si="0"/>
        <v>0</v>
      </c>
      <c r="K76" s="28">
        <f t="shared" si="1"/>
        <v>10000</v>
      </c>
    </row>
    <row r="77" spans="1:11" ht="42.75" customHeight="1" x14ac:dyDescent="0.25">
      <c r="A77" s="17">
        <v>65</v>
      </c>
      <c r="B77" s="21" t="s">
        <v>32</v>
      </c>
      <c r="C77" s="22" t="s">
        <v>127</v>
      </c>
      <c r="D77" s="21" t="s">
        <v>73</v>
      </c>
      <c r="E77" s="21" t="s">
        <v>1</v>
      </c>
      <c r="F77" s="21" t="s">
        <v>66</v>
      </c>
      <c r="G77" s="27">
        <v>7000</v>
      </c>
      <c r="H77" s="27"/>
      <c r="I77" s="27">
        <v>0</v>
      </c>
      <c r="J77" s="27">
        <f t="shared" ref="J77:J140" si="2">+H77+I77</f>
        <v>0</v>
      </c>
      <c r="K77" s="28">
        <f t="shared" ref="K77:K140" si="3">+G77-J77</f>
        <v>7000</v>
      </c>
    </row>
    <row r="78" spans="1:11" ht="42.75" customHeight="1" x14ac:dyDescent="0.25">
      <c r="A78" s="17">
        <v>66</v>
      </c>
      <c r="B78" s="21" t="s">
        <v>184</v>
      </c>
      <c r="C78" s="22" t="s">
        <v>127</v>
      </c>
      <c r="D78" s="21" t="s">
        <v>396</v>
      </c>
      <c r="E78" s="21" t="s">
        <v>295</v>
      </c>
      <c r="F78" s="21" t="s">
        <v>66</v>
      </c>
      <c r="G78" s="27">
        <v>45000</v>
      </c>
      <c r="H78" s="27">
        <v>1547.25</v>
      </c>
      <c r="I78" s="27">
        <v>0</v>
      </c>
      <c r="J78" s="27">
        <f t="shared" si="2"/>
        <v>1547.25</v>
      </c>
      <c r="K78" s="28">
        <f t="shared" si="3"/>
        <v>43452.75</v>
      </c>
    </row>
    <row r="79" spans="1:11" ht="42.75" customHeight="1" x14ac:dyDescent="0.25">
      <c r="A79" s="17">
        <v>67</v>
      </c>
      <c r="B79" s="21" t="s">
        <v>311</v>
      </c>
      <c r="C79" s="22" t="s">
        <v>127</v>
      </c>
      <c r="D79" s="21" t="s">
        <v>368</v>
      </c>
      <c r="E79" s="21" t="s">
        <v>56</v>
      </c>
      <c r="F79" s="21" t="s">
        <v>66</v>
      </c>
      <c r="G79" s="27">
        <v>25000</v>
      </c>
      <c r="H79" s="27"/>
      <c r="I79" s="27">
        <v>0</v>
      </c>
      <c r="J79" s="27">
        <f t="shared" si="2"/>
        <v>0</v>
      </c>
      <c r="K79" s="28">
        <f t="shared" si="3"/>
        <v>25000</v>
      </c>
    </row>
    <row r="80" spans="1:11" ht="42.75" customHeight="1" x14ac:dyDescent="0.25">
      <c r="A80" s="17">
        <v>68</v>
      </c>
      <c r="B80" s="21" t="s">
        <v>96</v>
      </c>
      <c r="C80" s="22" t="s">
        <v>127</v>
      </c>
      <c r="D80" s="21" t="s">
        <v>380</v>
      </c>
      <c r="E80" s="21" t="s">
        <v>89</v>
      </c>
      <c r="F80" s="21" t="s">
        <v>66</v>
      </c>
      <c r="G80" s="27">
        <v>17000</v>
      </c>
      <c r="H80" s="27"/>
      <c r="I80" s="27">
        <v>0</v>
      </c>
      <c r="J80" s="27">
        <f t="shared" si="2"/>
        <v>0</v>
      </c>
      <c r="K80" s="28">
        <f t="shared" si="3"/>
        <v>17000</v>
      </c>
    </row>
    <row r="81" spans="1:11" ht="42.75" customHeight="1" x14ac:dyDescent="0.25">
      <c r="A81" s="17">
        <v>69</v>
      </c>
      <c r="B81" s="21" t="s">
        <v>169</v>
      </c>
      <c r="C81" s="22" t="s">
        <v>129</v>
      </c>
      <c r="D81" s="21" t="s">
        <v>395</v>
      </c>
      <c r="E81" s="21" t="s">
        <v>1</v>
      </c>
      <c r="F81" s="21" t="s">
        <v>66</v>
      </c>
      <c r="G81" s="27">
        <v>65000</v>
      </c>
      <c r="H81" s="27">
        <v>5195.8500000000004</v>
      </c>
      <c r="I81" s="27">
        <v>0</v>
      </c>
      <c r="J81" s="27">
        <f t="shared" si="2"/>
        <v>5195.8500000000004</v>
      </c>
      <c r="K81" s="28">
        <f t="shared" si="3"/>
        <v>59804.15</v>
      </c>
    </row>
    <row r="82" spans="1:11" ht="42.75" customHeight="1" x14ac:dyDescent="0.25">
      <c r="A82" s="17">
        <v>70</v>
      </c>
      <c r="B82" s="21" t="s">
        <v>321</v>
      </c>
      <c r="C82" s="22" t="s">
        <v>127</v>
      </c>
      <c r="D82" s="21" t="s">
        <v>382</v>
      </c>
      <c r="E82" s="21" t="s">
        <v>1</v>
      </c>
      <c r="F82" s="21" t="s">
        <v>66</v>
      </c>
      <c r="G82" s="27">
        <v>10000</v>
      </c>
      <c r="H82" s="27"/>
      <c r="I82" s="27">
        <v>0</v>
      </c>
      <c r="J82" s="27">
        <f t="shared" si="2"/>
        <v>0</v>
      </c>
      <c r="K82" s="28">
        <f t="shared" si="3"/>
        <v>10000</v>
      </c>
    </row>
    <row r="83" spans="1:11" ht="42.75" customHeight="1" x14ac:dyDescent="0.25">
      <c r="A83" s="17">
        <v>71</v>
      </c>
      <c r="B83" s="21" t="s">
        <v>316</v>
      </c>
      <c r="C83" s="22" t="s">
        <v>127</v>
      </c>
      <c r="D83" s="21" t="s">
        <v>376</v>
      </c>
      <c r="E83" s="21" t="s">
        <v>3</v>
      </c>
      <c r="F83" s="21" t="s">
        <v>66</v>
      </c>
      <c r="G83" s="27">
        <v>20000</v>
      </c>
      <c r="H83" s="27"/>
      <c r="I83" s="27">
        <v>0</v>
      </c>
      <c r="J83" s="27">
        <f t="shared" si="2"/>
        <v>0</v>
      </c>
      <c r="K83" s="28">
        <f t="shared" si="3"/>
        <v>20000</v>
      </c>
    </row>
    <row r="84" spans="1:11" ht="42.75" customHeight="1" x14ac:dyDescent="0.25">
      <c r="A84" s="17">
        <v>72</v>
      </c>
      <c r="B84" s="21" t="s">
        <v>332</v>
      </c>
      <c r="C84" s="22" t="s">
        <v>127</v>
      </c>
      <c r="D84" s="21" t="s">
        <v>393</v>
      </c>
      <c r="E84" s="21" t="s">
        <v>1</v>
      </c>
      <c r="F84" s="21" t="s">
        <v>66</v>
      </c>
      <c r="G84" s="27">
        <v>15000</v>
      </c>
      <c r="H84" s="27"/>
      <c r="I84" s="27">
        <v>0</v>
      </c>
      <c r="J84" s="27">
        <f t="shared" si="2"/>
        <v>0</v>
      </c>
      <c r="K84" s="28">
        <f t="shared" si="3"/>
        <v>15000</v>
      </c>
    </row>
    <row r="85" spans="1:11" ht="42.75" customHeight="1" x14ac:dyDescent="0.25">
      <c r="A85" s="17">
        <v>73</v>
      </c>
      <c r="B85" s="21" t="s">
        <v>464</v>
      </c>
      <c r="C85" s="22" t="s">
        <v>127</v>
      </c>
      <c r="D85" s="21" t="s">
        <v>394</v>
      </c>
      <c r="E85" s="21" t="s">
        <v>339</v>
      </c>
      <c r="F85" s="21" t="s">
        <v>66</v>
      </c>
      <c r="G85" s="27">
        <v>25000</v>
      </c>
      <c r="H85" s="27"/>
      <c r="I85" s="27">
        <v>0</v>
      </c>
      <c r="J85" s="27">
        <f t="shared" si="2"/>
        <v>0</v>
      </c>
      <c r="K85" s="28">
        <f t="shared" si="3"/>
        <v>25000</v>
      </c>
    </row>
    <row r="86" spans="1:11" ht="42.75" customHeight="1" x14ac:dyDescent="0.25">
      <c r="A86" s="17">
        <v>74</v>
      </c>
      <c r="B86" s="21" t="s">
        <v>201</v>
      </c>
      <c r="C86" s="22" t="s">
        <v>127</v>
      </c>
      <c r="D86" s="21" t="s">
        <v>394</v>
      </c>
      <c r="E86" s="21" t="s">
        <v>1</v>
      </c>
      <c r="F86" s="21" t="s">
        <v>66</v>
      </c>
      <c r="G86" s="27">
        <v>30000</v>
      </c>
      <c r="H86" s="27"/>
      <c r="I86" s="27">
        <v>0</v>
      </c>
      <c r="J86" s="27">
        <f t="shared" si="2"/>
        <v>0</v>
      </c>
      <c r="K86" s="28">
        <f t="shared" si="3"/>
        <v>30000</v>
      </c>
    </row>
    <row r="87" spans="1:11" ht="42.75" customHeight="1" x14ac:dyDescent="0.25">
      <c r="A87" s="17">
        <v>75</v>
      </c>
      <c r="B87" s="21" t="s">
        <v>276</v>
      </c>
      <c r="C87" s="22" t="s">
        <v>127</v>
      </c>
      <c r="D87" s="21" t="s">
        <v>394</v>
      </c>
      <c r="E87" s="21" t="s">
        <v>1</v>
      </c>
      <c r="F87" s="21" t="s">
        <v>66</v>
      </c>
      <c r="G87" s="27">
        <v>12000</v>
      </c>
      <c r="H87" s="27"/>
      <c r="I87" s="27">
        <v>0</v>
      </c>
      <c r="J87" s="27">
        <f t="shared" si="2"/>
        <v>0</v>
      </c>
      <c r="K87" s="28">
        <f t="shared" si="3"/>
        <v>12000</v>
      </c>
    </row>
    <row r="88" spans="1:11" ht="42.75" customHeight="1" x14ac:dyDescent="0.25">
      <c r="A88" s="17">
        <v>76</v>
      </c>
      <c r="B88" s="21" t="s">
        <v>261</v>
      </c>
      <c r="C88" s="22" t="s">
        <v>127</v>
      </c>
      <c r="D88" s="21" t="s">
        <v>394</v>
      </c>
      <c r="E88" s="21" t="s">
        <v>1</v>
      </c>
      <c r="F88" s="21" t="s">
        <v>66</v>
      </c>
      <c r="G88" s="27">
        <v>12000</v>
      </c>
      <c r="H88" s="27"/>
      <c r="I88" s="27">
        <v>0</v>
      </c>
      <c r="J88" s="27">
        <f t="shared" si="2"/>
        <v>0</v>
      </c>
      <c r="K88" s="28">
        <f t="shared" si="3"/>
        <v>12000</v>
      </c>
    </row>
    <row r="89" spans="1:11" ht="42.75" customHeight="1" x14ac:dyDescent="0.25">
      <c r="A89" s="17">
        <v>77</v>
      </c>
      <c r="B89" s="21" t="s">
        <v>251</v>
      </c>
      <c r="C89" s="22" t="s">
        <v>127</v>
      </c>
      <c r="D89" s="21" t="s">
        <v>399</v>
      </c>
      <c r="E89" s="21" t="s">
        <v>1</v>
      </c>
      <c r="F89" s="21" t="s">
        <v>66</v>
      </c>
      <c r="G89" s="27">
        <v>35000</v>
      </c>
      <c r="H89" s="27">
        <v>47.25</v>
      </c>
      <c r="I89" s="27">
        <v>0</v>
      </c>
      <c r="J89" s="27">
        <f t="shared" si="2"/>
        <v>47.25</v>
      </c>
      <c r="K89" s="28">
        <f t="shared" si="3"/>
        <v>34952.75</v>
      </c>
    </row>
    <row r="90" spans="1:11" ht="42.75" customHeight="1" x14ac:dyDescent="0.25">
      <c r="A90" s="17">
        <v>78</v>
      </c>
      <c r="B90" s="21" t="s">
        <v>280</v>
      </c>
      <c r="C90" s="22" t="s">
        <v>127</v>
      </c>
      <c r="D90" s="21" t="s">
        <v>399</v>
      </c>
      <c r="E90" s="21" t="s">
        <v>1</v>
      </c>
      <c r="F90" s="21" t="s">
        <v>66</v>
      </c>
      <c r="G90" s="27">
        <v>15000</v>
      </c>
      <c r="H90" s="27"/>
      <c r="I90" s="27">
        <v>0</v>
      </c>
      <c r="J90" s="27">
        <f t="shared" si="2"/>
        <v>0</v>
      </c>
      <c r="K90" s="28">
        <f t="shared" si="3"/>
        <v>15000</v>
      </c>
    </row>
    <row r="91" spans="1:11" ht="42.75" customHeight="1" x14ac:dyDescent="0.25">
      <c r="A91" s="17">
        <v>79</v>
      </c>
      <c r="B91" s="21" t="s">
        <v>245</v>
      </c>
      <c r="C91" s="22" t="s">
        <v>127</v>
      </c>
      <c r="D91" s="21" t="s">
        <v>398</v>
      </c>
      <c r="E91" s="21" t="s">
        <v>1</v>
      </c>
      <c r="F91" s="21" t="s">
        <v>66</v>
      </c>
      <c r="G91" s="27">
        <v>20000</v>
      </c>
      <c r="H91" s="27"/>
      <c r="I91" s="27">
        <v>0</v>
      </c>
      <c r="J91" s="27">
        <f t="shared" si="2"/>
        <v>0</v>
      </c>
      <c r="K91" s="28">
        <f t="shared" si="3"/>
        <v>20000</v>
      </c>
    </row>
    <row r="92" spans="1:11" ht="42.75" customHeight="1" x14ac:dyDescent="0.25">
      <c r="A92" s="17">
        <v>80</v>
      </c>
      <c r="B92" s="21" t="s">
        <v>10</v>
      </c>
      <c r="C92" s="22" t="s">
        <v>127</v>
      </c>
      <c r="D92" s="21" t="s">
        <v>362</v>
      </c>
      <c r="E92" s="21" t="s">
        <v>1</v>
      </c>
      <c r="F92" s="21" t="s">
        <v>66</v>
      </c>
      <c r="G92" s="27">
        <v>12000</v>
      </c>
      <c r="H92" s="27"/>
      <c r="I92" s="27">
        <v>0</v>
      </c>
      <c r="J92" s="27">
        <f t="shared" si="2"/>
        <v>0</v>
      </c>
      <c r="K92" s="28">
        <f t="shared" si="3"/>
        <v>12000</v>
      </c>
    </row>
    <row r="93" spans="1:11" ht="42.75" customHeight="1" x14ac:dyDescent="0.25">
      <c r="A93" s="17">
        <v>81</v>
      </c>
      <c r="B93" s="21" t="s">
        <v>78</v>
      </c>
      <c r="C93" s="22" t="s">
        <v>127</v>
      </c>
      <c r="D93" s="21" t="s">
        <v>362</v>
      </c>
      <c r="E93" s="21" t="s">
        <v>1</v>
      </c>
      <c r="F93" s="21" t="s">
        <v>66</v>
      </c>
      <c r="G93" s="27">
        <v>8000</v>
      </c>
      <c r="H93" s="27"/>
      <c r="I93" s="27">
        <v>0</v>
      </c>
      <c r="J93" s="27">
        <f t="shared" si="2"/>
        <v>0</v>
      </c>
      <c r="K93" s="28">
        <f t="shared" si="3"/>
        <v>8000</v>
      </c>
    </row>
    <row r="94" spans="1:11" ht="42.75" customHeight="1" x14ac:dyDescent="0.25">
      <c r="A94" s="17">
        <v>82</v>
      </c>
      <c r="B94" s="21" t="s">
        <v>42</v>
      </c>
      <c r="C94" s="22" t="s">
        <v>129</v>
      </c>
      <c r="D94" s="21" t="s">
        <v>366</v>
      </c>
      <c r="E94" s="21" t="s">
        <v>431</v>
      </c>
      <c r="F94" s="21" t="s">
        <v>66</v>
      </c>
      <c r="G94" s="27">
        <v>50000</v>
      </c>
      <c r="H94" s="27">
        <v>2297.25</v>
      </c>
      <c r="I94" s="27">
        <v>0</v>
      </c>
      <c r="J94" s="27">
        <f t="shared" si="2"/>
        <v>2297.25</v>
      </c>
      <c r="K94" s="28">
        <f t="shared" si="3"/>
        <v>47702.75</v>
      </c>
    </row>
    <row r="95" spans="1:11" ht="42.75" customHeight="1" x14ac:dyDescent="0.25">
      <c r="A95" s="17">
        <v>83</v>
      </c>
      <c r="B95" s="21" t="s">
        <v>14</v>
      </c>
      <c r="C95" s="22" t="s">
        <v>127</v>
      </c>
      <c r="D95" s="21" t="s">
        <v>366</v>
      </c>
      <c r="E95" s="21" t="s">
        <v>1</v>
      </c>
      <c r="F95" s="21" t="s">
        <v>66</v>
      </c>
      <c r="G95" s="27">
        <v>15000</v>
      </c>
      <c r="H95" s="27"/>
      <c r="I95" s="27">
        <v>0</v>
      </c>
      <c r="J95" s="27">
        <f t="shared" si="2"/>
        <v>0</v>
      </c>
      <c r="K95" s="28">
        <f t="shared" si="3"/>
        <v>15000</v>
      </c>
    </row>
    <row r="96" spans="1:11" ht="42.75" customHeight="1" x14ac:dyDescent="0.25">
      <c r="A96" s="17">
        <v>84</v>
      </c>
      <c r="B96" s="21" t="s">
        <v>200</v>
      </c>
      <c r="C96" s="22" t="s">
        <v>127</v>
      </c>
      <c r="D96" s="21" t="s">
        <v>372</v>
      </c>
      <c r="E96" s="21" t="s">
        <v>295</v>
      </c>
      <c r="F96" s="21" t="s">
        <v>66</v>
      </c>
      <c r="G96" s="27">
        <v>55000</v>
      </c>
      <c r="H96" s="27">
        <v>3195.85</v>
      </c>
      <c r="I96" s="27">
        <v>0</v>
      </c>
      <c r="J96" s="27">
        <f t="shared" si="2"/>
        <v>3195.85</v>
      </c>
      <c r="K96" s="28">
        <f t="shared" si="3"/>
        <v>51804.15</v>
      </c>
    </row>
    <row r="97" spans="1:11" ht="42.75" customHeight="1" x14ac:dyDescent="0.25">
      <c r="A97" s="17">
        <v>85</v>
      </c>
      <c r="B97" s="21" t="s">
        <v>36</v>
      </c>
      <c r="C97" s="22" t="s">
        <v>129</v>
      </c>
      <c r="D97" s="21" t="s">
        <v>372</v>
      </c>
      <c r="E97" s="21" t="s">
        <v>431</v>
      </c>
      <c r="F97" s="21" t="s">
        <v>66</v>
      </c>
      <c r="G97" s="27">
        <v>50000</v>
      </c>
      <c r="H97" s="27">
        <v>2297.25</v>
      </c>
      <c r="I97" s="27">
        <v>2055.1799999999998</v>
      </c>
      <c r="J97" s="27">
        <f t="shared" si="2"/>
        <v>4352.43</v>
      </c>
      <c r="K97" s="28">
        <f t="shared" si="3"/>
        <v>45647.57</v>
      </c>
    </row>
    <row r="98" spans="1:11" ht="42.75" customHeight="1" x14ac:dyDescent="0.25">
      <c r="A98" s="17">
        <v>86</v>
      </c>
      <c r="B98" s="21" t="s">
        <v>37</v>
      </c>
      <c r="C98" s="22" t="s">
        <v>129</v>
      </c>
      <c r="D98" s="21" t="s">
        <v>372</v>
      </c>
      <c r="E98" s="21" t="s">
        <v>431</v>
      </c>
      <c r="F98" s="21" t="s">
        <v>66</v>
      </c>
      <c r="G98" s="27">
        <v>50000</v>
      </c>
      <c r="H98" s="27">
        <v>2297.25</v>
      </c>
      <c r="I98" s="27">
        <v>0</v>
      </c>
      <c r="J98" s="27">
        <f t="shared" si="2"/>
        <v>2297.25</v>
      </c>
      <c r="K98" s="28">
        <f t="shared" si="3"/>
        <v>47702.75</v>
      </c>
    </row>
    <row r="99" spans="1:11" ht="42.75" customHeight="1" x14ac:dyDescent="0.25">
      <c r="A99" s="17">
        <v>87</v>
      </c>
      <c r="B99" s="21" t="s">
        <v>329</v>
      </c>
      <c r="C99" s="22" t="s">
        <v>129</v>
      </c>
      <c r="D99" s="21" t="s">
        <v>372</v>
      </c>
      <c r="E99" s="21" t="s">
        <v>150</v>
      </c>
      <c r="F99" s="21" t="s">
        <v>66</v>
      </c>
      <c r="G99" s="27">
        <v>25000</v>
      </c>
      <c r="H99" s="27"/>
      <c r="I99" s="27">
        <v>0</v>
      </c>
      <c r="J99" s="27">
        <f t="shared" si="2"/>
        <v>0</v>
      </c>
      <c r="K99" s="28">
        <f t="shared" si="3"/>
        <v>25000</v>
      </c>
    </row>
    <row r="100" spans="1:11" ht="42.75" customHeight="1" x14ac:dyDescent="0.25">
      <c r="A100" s="17">
        <v>88</v>
      </c>
      <c r="B100" s="21" t="s">
        <v>77</v>
      </c>
      <c r="C100" s="22" t="s">
        <v>127</v>
      </c>
      <c r="D100" s="21" t="s">
        <v>372</v>
      </c>
      <c r="E100" s="21" t="s">
        <v>1</v>
      </c>
      <c r="F100" s="21" t="s">
        <v>66</v>
      </c>
      <c r="G100" s="27">
        <v>25000</v>
      </c>
      <c r="H100" s="27"/>
      <c r="I100" s="27">
        <v>0</v>
      </c>
      <c r="J100" s="27">
        <f t="shared" si="2"/>
        <v>0</v>
      </c>
      <c r="K100" s="28">
        <f t="shared" si="3"/>
        <v>25000</v>
      </c>
    </row>
    <row r="101" spans="1:11" ht="42.75" customHeight="1" x14ac:dyDescent="0.25">
      <c r="A101" s="17">
        <v>89</v>
      </c>
      <c r="B101" s="21" t="s">
        <v>224</v>
      </c>
      <c r="C101" s="22" t="s">
        <v>127</v>
      </c>
      <c r="D101" s="21" t="s">
        <v>239</v>
      </c>
      <c r="E101" s="21" t="s">
        <v>339</v>
      </c>
      <c r="F101" s="21" t="s">
        <v>66</v>
      </c>
      <c r="G101" s="27">
        <v>40000</v>
      </c>
      <c r="H101" s="27">
        <v>797.25</v>
      </c>
      <c r="I101" s="27">
        <v>0</v>
      </c>
      <c r="J101" s="27">
        <f t="shared" si="2"/>
        <v>797.25</v>
      </c>
      <c r="K101" s="28">
        <f t="shared" si="3"/>
        <v>39202.75</v>
      </c>
    </row>
    <row r="102" spans="1:11" ht="42.75" customHeight="1" x14ac:dyDescent="0.25">
      <c r="A102" s="17">
        <v>90</v>
      </c>
      <c r="B102" s="21" t="s">
        <v>125</v>
      </c>
      <c r="C102" s="22" t="s">
        <v>127</v>
      </c>
      <c r="D102" s="21" t="s">
        <v>385</v>
      </c>
      <c r="E102" s="21" t="s">
        <v>1</v>
      </c>
      <c r="F102" s="21" t="s">
        <v>66</v>
      </c>
      <c r="G102" s="27">
        <v>10000</v>
      </c>
      <c r="H102" s="27"/>
      <c r="I102" s="27">
        <v>0</v>
      </c>
      <c r="J102" s="27">
        <f t="shared" si="2"/>
        <v>0</v>
      </c>
      <c r="K102" s="28">
        <f t="shared" si="3"/>
        <v>10000</v>
      </c>
    </row>
    <row r="103" spans="1:11" ht="42.75" customHeight="1" x14ac:dyDescent="0.25">
      <c r="A103" s="17">
        <v>91</v>
      </c>
      <c r="B103" s="21" t="s">
        <v>241</v>
      </c>
      <c r="C103" s="22" t="s">
        <v>127</v>
      </c>
      <c r="D103" s="21" t="s">
        <v>387</v>
      </c>
      <c r="E103" s="21" t="s">
        <v>1</v>
      </c>
      <c r="F103" s="21" t="s">
        <v>66</v>
      </c>
      <c r="G103" s="27">
        <v>12000</v>
      </c>
      <c r="H103" s="27"/>
      <c r="I103" s="27">
        <v>0</v>
      </c>
      <c r="J103" s="27">
        <f t="shared" si="2"/>
        <v>0</v>
      </c>
      <c r="K103" s="28">
        <f t="shared" si="3"/>
        <v>12000</v>
      </c>
    </row>
    <row r="104" spans="1:11" ht="42.75" customHeight="1" x14ac:dyDescent="0.25">
      <c r="A104" s="17">
        <v>92</v>
      </c>
      <c r="B104" s="21" t="s">
        <v>160</v>
      </c>
      <c r="C104" s="22" t="s">
        <v>129</v>
      </c>
      <c r="D104" s="21" t="s">
        <v>387</v>
      </c>
      <c r="E104" s="21" t="s">
        <v>1</v>
      </c>
      <c r="F104" s="21" t="s">
        <v>66</v>
      </c>
      <c r="G104" s="27">
        <v>10000</v>
      </c>
      <c r="H104" s="27"/>
      <c r="I104" s="27">
        <v>0</v>
      </c>
      <c r="J104" s="27">
        <f t="shared" si="2"/>
        <v>0</v>
      </c>
      <c r="K104" s="28">
        <f t="shared" si="3"/>
        <v>10000</v>
      </c>
    </row>
    <row r="105" spans="1:11" ht="42.75" customHeight="1" x14ac:dyDescent="0.25">
      <c r="A105" s="17">
        <v>93</v>
      </c>
      <c r="B105" s="21" t="s">
        <v>465</v>
      </c>
      <c r="C105" s="22" t="s">
        <v>127</v>
      </c>
      <c r="D105" s="21" t="s">
        <v>387</v>
      </c>
      <c r="E105" s="21" t="s">
        <v>1</v>
      </c>
      <c r="F105" s="21" t="s">
        <v>66</v>
      </c>
      <c r="G105" s="27">
        <v>10000</v>
      </c>
      <c r="H105" s="27"/>
      <c r="I105" s="27">
        <v>0</v>
      </c>
      <c r="J105" s="27">
        <f t="shared" si="2"/>
        <v>0</v>
      </c>
      <c r="K105" s="28">
        <f t="shared" si="3"/>
        <v>10000</v>
      </c>
    </row>
    <row r="106" spans="1:11" ht="42.75" customHeight="1" x14ac:dyDescent="0.25">
      <c r="A106" s="17">
        <v>94</v>
      </c>
      <c r="B106" s="21" t="s">
        <v>131</v>
      </c>
      <c r="C106" s="22" t="s">
        <v>127</v>
      </c>
      <c r="D106" s="21" t="s">
        <v>387</v>
      </c>
      <c r="E106" s="21" t="s">
        <v>1</v>
      </c>
      <c r="F106" s="21" t="s">
        <v>66</v>
      </c>
      <c r="G106" s="27">
        <v>10000</v>
      </c>
      <c r="H106" s="27"/>
      <c r="I106" s="27">
        <v>0</v>
      </c>
      <c r="J106" s="27">
        <f t="shared" si="2"/>
        <v>0</v>
      </c>
      <c r="K106" s="28">
        <f t="shared" si="3"/>
        <v>10000</v>
      </c>
    </row>
    <row r="107" spans="1:11" ht="42.75" customHeight="1" x14ac:dyDescent="0.25">
      <c r="A107" s="17">
        <v>95</v>
      </c>
      <c r="B107" s="21" t="s">
        <v>136</v>
      </c>
      <c r="C107" s="22" t="s">
        <v>127</v>
      </c>
      <c r="D107" s="21" t="s">
        <v>389</v>
      </c>
      <c r="E107" s="21" t="s">
        <v>1</v>
      </c>
      <c r="F107" s="21" t="s">
        <v>66</v>
      </c>
      <c r="G107" s="27">
        <v>10000</v>
      </c>
      <c r="H107" s="27"/>
      <c r="I107" s="27">
        <v>0</v>
      </c>
      <c r="J107" s="27">
        <f t="shared" si="2"/>
        <v>0</v>
      </c>
      <c r="K107" s="28">
        <f t="shared" si="3"/>
        <v>10000</v>
      </c>
    </row>
    <row r="108" spans="1:11" ht="42.75" customHeight="1" x14ac:dyDescent="0.25">
      <c r="A108" s="17">
        <v>96</v>
      </c>
      <c r="B108" s="21" t="s">
        <v>235</v>
      </c>
      <c r="C108" s="22" t="s">
        <v>127</v>
      </c>
      <c r="D108" s="21" t="s">
        <v>389</v>
      </c>
      <c r="E108" s="21" t="s">
        <v>1</v>
      </c>
      <c r="F108" s="21" t="s">
        <v>66</v>
      </c>
      <c r="G108" s="27">
        <v>10000</v>
      </c>
      <c r="H108" s="27"/>
      <c r="I108" s="27">
        <v>0</v>
      </c>
      <c r="J108" s="27">
        <f t="shared" si="2"/>
        <v>0</v>
      </c>
      <c r="K108" s="28">
        <f t="shared" si="3"/>
        <v>10000</v>
      </c>
    </row>
    <row r="109" spans="1:11" ht="42.75" customHeight="1" x14ac:dyDescent="0.25">
      <c r="A109" s="17">
        <v>97</v>
      </c>
      <c r="B109" s="21" t="s">
        <v>296</v>
      </c>
      <c r="C109" s="22" t="s">
        <v>127</v>
      </c>
      <c r="D109" s="21" t="s">
        <v>389</v>
      </c>
      <c r="E109" s="21" t="s">
        <v>1</v>
      </c>
      <c r="F109" s="21" t="s">
        <v>66</v>
      </c>
      <c r="G109" s="27">
        <v>10000</v>
      </c>
      <c r="H109" s="27"/>
      <c r="I109" s="27">
        <v>0</v>
      </c>
      <c r="J109" s="27">
        <f t="shared" si="2"/>
        <v>0</v>
      </c>
      <c r="K109" s="28">
        <f t="shared" si="3"/>
        <v>10000</v>
      </c>
    </row>
    <row r="110" spans="1:11" ht="42.75" customHeight="1" x14ac:dyDescent="0.25">
      <c r="A110" s="17">
        <v>98</v>
      </c>
      <c r="B110" s="21" t="s">
        <v>327</v>
      </c>
      <c r="C110" s="22" t="s">
        <v>127</v>
      </c>
      <c r="D110" s="21" t="s">
        <v>370</v>
      </c>
      <c r="E110" s="21" t="s">
        <v>328</v>
      </c>
      <c r="F110" s="21" t="s">
        <v>66</v>
      </c>
      <c r="G110" s="27">
        <v>65000</v>
      </c>
      <c r="H110" s="27">
        <v>5195.8500000000004</v>
      </c>
      <c r="I110" s="27">
        <v>0</v>
      </c>
      <c r="J110" s="27">
        <f t="shared" si="2"/>
        <v>5195.8500000000004</v>
      </c>
      <c r="K110" s="28">
        <f t="shared" si="3"/>
        <v>59804.15</v>
      </c>
    </row>
    <row r="111" spans="1:11" ht="42.75" customHeight="1" x14ac:dyDescent="0.25">
      <c r="A111" s="17">
        <v>99</v>
      </c>
      <c r="B111" s="21" t="s">
        <v>82</v>
      </c>
      <c r="C111" s="22" t="s">
        <v>127</v>
      </c>
      <c r="D111" s="21" t="s">
        <v>472</v>
      </c>
      <c r="E111" s="21" t="s">
        <v>0</v>
      </c>
      <c r="F111" s="21" t="s">
        <v>66</v>
      </c>
      <c r="G111" s="27">
        <v>50000</v>
      </c>
      <c r="H111" s="27">
        <v>2297.25</v>
      </c>
      <c r="I111" s="27">
        <v>0</v>
      </c>
      <c r="J111" s="27">
        <f t="shared" si="2"/>
        <v>2297.25</v>
      </c>
      <c r="K111" s="28">
        <f t="shared" si="3"/>
        <v>47702.75</v>
      </c>
    </row>
    <row r="112" spans="1:11" ht="42.75" customHeight="1" x14ac:dyDescent="0.25">
      <c r="A112" s="17">
        <v>100</v>
      </c>
      <c r="B112" s="21" t="s">
        <v>215</v>
      </c>
      <c r="C112" s="22" t="s">
        <v>127</v>
      </c>
      <c r="D112" s="21" t="s">
        <v>388</v>
      </c>
      <c r="E112" s="21" t="s">
        <v>295</v>
      </c>
      <c r="F112" s="21" t="s">
        <v>66</v>
      </c>
      <c r="G112" s="27">
        <v>55000</v>
      </c>
      <c r="H112" s="27">
        <v>3195.85</v>
      </c>
      <c r="I112" s="27">
        <v>0</v>
      </c>
      <c r="J112" s="27">
        <f t="shared" si="2"/>
        <v>3195.85</v>
      </c>
      <c r="K112" s="28">
        <f t="shared" si="3"/>
        <v>51804.15</v>
      </c>
    </row>
    <row r="113" spans="1:11" ht="42.75" customHeight="1" x14ac:dyDescent="0.25">
      <c r="A113" s="17">
        <v>101</v>
      </c>
      <c r="B113" s="21" t="s">
        <v>324</v>
      </c>
      <c r="C113" s="22" t="s">
        <v>127</v>
      </c>
      <c r="D113" s="21" t="s">
        <v>388</v>
      </c>
      <c r="E113" s="21" t="s">
        <v>1</v>
      </c>
      <c r="F113" s="21" t="s">
        <v>66</v>
      </c>
      <c r="G113" s="27">
        <v>10000</v>
      </c>
      <c r="H113" s="27"/>
      <c r="I113" s="27">
        <v>0</v>
      </c>
      <c r="J113" s="27">
        <f t="shared" si="2"/>
        <v>0</v>
      </c>
      <c r="K113" s="28">
        <f t="shared" si="3"/>
        <v>10000</v>
      </c>
    </row>
    <row r="114" spans="1:11" ht="42.75" customHeight="1" x14ac:dyDescent="0.25">
      <c r="A114" s="17">
        <v>102</v>
      </c>
      <c r="B114" s="21" t="s">
        <v>132</v>
      </c>
      <c r="C114" s="22" t="s">
        <v>127</v>
      </c>
      <c r="D114" s="21" t="s">
        <v>388</v>
      </c>
      <c r="E114" s="21" t="s">
        <v>1</v>
      </c>
      <c r="F114" s="21" t="s">
        <v>66</v>
      </c>
      <c r="G114" s="27">
        <v>10000</v>
      </c>
      <c r="H114" s="27"/>
      <c r="I114" s="27">
        <v>0</v>
      </c>
      <c r="J114" s="27">
        <f t="shared" si="2"/>
        <v>0</v>
      </c>
      <c r="K114" s="28">
        <f t="shared" si="3"/>
        <v>10000</v>
      </c>
    </row>
    <row r="115" spans="1:11" ht="42.75" customHeight="1" x14ac:dyDescent="0.25">
      <c r="A115" s="17">
        <v>103</v>
      </c>
      <c r="B115" s="21" t="s">
        <v>473</v>
      </c>
      <c r="C115" s="22" t="s">
        <v>127</v>
      </c>
      <c r="D115" s="21" t="s">
        <v>384</v>
      </c>
      <c r="E115" s="21" t="s">
        <v>295</v>
      </c>
      <c r="F115" s="21" t="s">
        <v>66</v>
      </c>
      <c r="G115" s="27">
        <v>55000</v>
      </c>
      <c r="H115" s="27">
        <v>3195.85</v>
      </c>
      <c r="I115" s="27">
        <v>0</v>
      </c>
      <c r="J115" s="27">
        <f t="shared" si="2"/>
        <v>3195.85</v>
      </c>
      <c r="K115" s="28">
        <f t="shared" si="3"/>
        <v>51804.15</v>
      </c>
    </row>
    <row r="116" spans="1:11" ht="42.75" customHeight="1" x14ac:dyDescent="0.25">
      <c r="A116" s="17">
        <v>104</v>
      </c>
      <c r="B116" s="21" t="s">
        <v>304</v>
      </c>
      <c r="C116" s="22" t="s">
        <v>127</v>
      </c>
      <c r="D116" s="21" t="s">
        <v>384</v>
      </c>
      <c r="E116" s="21" t="s">
        <v>1</v>
      </c>
      <c r="F116" s="21" t="s">
        <v>66</v>
      </c>
      <c r="G116" s="27">
        <v>10000</v>
      </c>
      <c r="H116" s="27"/>
      <c r="I116" s="27">
        <v>0</v>
      </c>
      <c r="J116" s="27">
        <f t="shared" si="2"/>
        <v>0</v>
      </c>
      <c r="K116" s="28">
        <f t="shared" si="3"/>
        <v>10000</v>
      </c>
    </row>
    <row r="117" spans="1:11" ht="42.75" customHeight="1" x14ac:dyDescent="0.25">
      <c r="A117" s="17">
        <v>105</v>
      </c>
      <c r="B117" s="21" t="s">
        <v>341</v>
      </c>
      <c r="C117" s="22" t="s">
        <v>127</v>
      </c>
      <c r="D117" s="21" t="s">
        <v>384</v>
      </c>
      <c r="E117" s="21" t="s">
        <v>1</v>
      </c>
      <c r="F117" s="21" t="s">
        <v>66</v>
      </c>
      <c r="G117" s="27">
        <v>10000</v>
      </c>
      <c r="H117" s="27"/>
      <c r="I117" s="27">
        <v>0</v>
      </c>
      <c r="J117" s="27">
        <f t="shared" si="2"/>
        <v>0</v>
      </c>
      <c r="K117" s="28">
        <f t="shared" si="3"/>
        <v>10000</v>
      </c>
    </row>
    <row r="118" spans="1:11" ht="42.75" customHeight="1" x14ac:dyDescent="0.25">
      <c r="A118" s="17">
        <v>106</v>
      </c>
      <c r="B118" s="21" t="s">
        <v>307</v>
      </c>
      <c r="C118" s="22" t="s">
        <v>127</v>
      </c>
      <c r="D118" s="21" t="s">
        <v>384</v>
      </c>
      <c r="E118" s="21" t="s">
        <v>1</v>
      </c>
      <c r="F118" s="21" t="s">
        <v>66</v>
      </c>
      <c r="G118" s="27">
        <v>10000</v>
      </c>
      <c r="H118" s="27"/>
      <c r="I118" s="27">
        <v>0</v>
      </c>
      <c r="J118" s="27">
        <f t="shared" si="2"/>
        <v>0</v>
      </c>
      <c r="K118" s="28">
        <f t="shared" si="3"/>
        <v>10000</v>
      </c>
    </row>
    <row r="119" spans="1:11" ht="42.75" customHeight="1" x14ac:dyDescent="0.25">
      <c r="A119" s="17">
        <v>107</v>
      </c>
      <c r="B119" s="21" t="s">
        <v>225</v>
      </c>
      <c r="C119" s="22" t="s">
        <v>129</v>
      </c>
      <c r="D119" s="21" t="s">
        <v>384</v>
      </c>
      <c r="E119" s="21" t="s">
        <v>1</v>
      </c>
      <c r="F119" s="21" t="s">
        <v>66</v>
      </c>
      <c r="G119" s="27">
        <v>10000</v>
      </c>
      <c r="H119" s="27"/>
      <c r="I119" s="27">
        <v>0</v>
      </c>
      <c r="J119" s="27">
        <f t="shared" si="2"/>
        <v>0</v>
      </c>
      <c r="K119" s="28">
        <f t="shared" si="3"/>
        <v>10000</v>
      </c>
    </row>
    <row r="120" spans="1:11" ht="42.75" customHeight="1" x14ac:dyDescent="0.25">
      <c r="A120" s="17">
        <v>108</v>
      </c>
      <c r="B120" s="21" t="s">
        <v>81</v>
      </c>
      <c r="C120" s="22" t="s">
        <v>127</v>
      </c>
      <c r="D120" s="21" t="s">
        <v>474</v>
      </c>
      <c r="E120" s="21" t="s">
        <v>0</v>
      </c>
      <c r="F120" s="21" t="s">
        <v>66</v>
      </c>
      <c r="G120" s="27">
        <v>55000</v>
      </c>
      <c r="H120" s="27">
        <v>3195.85</v>
      </c>
      <c r="I120" s="27">
        <v>0</v>
      </c>
      <c r="J120" s="27">
        <f t="shared" si="2"/>
        <v>3195.85</v>
      </c>
      <c r="K120" s="28">
        <f t="shared" si="3"/>
        <v>51804.15</v>
      </c>
    </row>
    <row r="121" spans="1:11" ht="42.75" customHeight="1" x14ac:dyDescent="0.25">
      <c r="A121" s="17">
        <v>109</v>
      </c>
      <c r="B121" s="21" t="s">
        <v>475</v>
      </c>
      <c r="C121" s="22" t="s">
        <v>127</v>
      </c>
      <c r="D121" s="21" t="s">
        <v>476</v>
      </c>
      <c r="E121" s="21" t="s">
        <v>295</v>
      </c>
      <c r="F121" s="21" t="s">
        <v>66</v>
      </c>
      <c r="G121" s="27">
        <v>55000</v>
      </c>
      <c r="H121" s="27">
        <v>3195.85</v>
      </c>
      <c r="I121" s="27">
        <v>0</v>
      </c>
      <c r="J121" s="27">
        <f t="shared" si="2"/>
        <v>3195.85</v>
      </c>
      <c r="K121" s="28">
        <f t="shared" si="3"/>
        <v>51804.15</v>
      </c>
    </row>
    <row r="122" spans="1:11" ht="42.75" customHeight="1" x14ac:dyDescent="0.25">
      <c r="A122" s="17">
        <v>110</v>
      </c>
      <c r="B122" s="21" t="s">
        <v>449</v>
      </c>
      <c r="C122" s="22" t="s">
        <v>127</v>
      </c>
      <c r="D122" s="21" t="s">
        <v>450</v>
      </c>
      <c r="E122" s="21" t="s">
        <v>1</v>
      </c>
      <c r="F122" s="21" t="s">
        <v>66</v>
      </c>
      <c r="G122" s="27">
        <v>15000</v>
      </c>
      <c r="H122" s="27"/>
      <c r="I122" s="27">
        <v>0</v>
      </c>
      <c r="J122" s="27">
        <f t="shared" si="2"/>
        <v>0</v>
      </c>
      <c r="K122" s="28">
        <f t="shared" si="3"/>
        <v>15000</v>
      </c>
    </row>
    <row r="123" spans="1:11" ht="42.75" customHeight="1" x14ac:dyDescent="0.25">
      <c r="A123" s="17">
        <v>111</v>
      </c>
      <c r="B123" s="21" t="s">
        <v>190</v>
      </c>
      <c r="C123" s="22" t="s">
        <v>127</v>
      </c>
      <c r="D123" s="21" t="s">
        <v>391</v>
      </c>
      <c r="E123" s="21" t="s">
        <v>295</v>
      </c>
      <c r="F123" s="21" t="s">
        <v>66</v>
      </c>
      <c r="G123" s="27">
        <v>55000</v>
      </c>
      <c r="H123" s="27">
        <v>3195.85</v>
      </c>
      <c r="I123" s="27">
        <v>0</v>
      </c>
      <c r="J123" s="27">
        <f t="shared" si="2"/>
        <v>3195.85</v>
      </c>
      <c r="K123" s="28">
        <f t="shared" si="3"/>
        <v>51804.15</v>
      </c>
    </row>
    <row r="124" spans="1:11" ht="42.75" customHeight="1" x14ac:dyDescent="0.25">
      <c r="A124" s="17">
        <v>112</v>
      </c>
      <c r="B124" s="21" t="s">
        <v>477</v>
      </c>
      <c r="C124" s="22" t="s">
        <v>127</v>
      </c>
      <c r="D124" s="21" t="s">
        <v>478</v>
      </c>
      <c r="E124" s="21" t="s">
        <v>1</v>
      </c>
      <c r="F124" s="21" t="s">
        <v>66</v>
      </c>
      <c r="G124" s="27">
        <v>55000</v>
      </c>
      <c r="H124" s="27">
        <v>3195.85</v>
      </c>
      <c r="I124" s="27">
        <v>0</v>
      </c>
      <c r="J124" s="27">
        <f t="shared" si="2"/>
        <v>3195.85</v>
      </c>
      <c r="K124" s="28">
        <f t="shared" si="3"/>
        <v>51804.15</v>
      </c>
    </row>
    <row r="125" spans="1:11" ht="42.75" customHeight="1" x14ac:dyDescent="0.25">
      <c r="A125" s="17">
        <v>113</v>
      </c>
      <c r="B125" s="21" t="s">
        <v>86</v>
      </c>
      <c r="C125" s="22" t="s">
        <v>127</v>
      </c>
      <c r="D125" s="21" t="s">
        <v>379</v>
      </c>
      <c r="E125" s="21" t="s">
        <v>0</v>
      </c>
      <c r="F125" s="21" t="s">
        <v>66</v>
      </c>
      <c r="G125" s="27">
        <v>50000</v>
      </c>
      <c r="H125" s="27">
        <v>2297.25</v>
      </c>
      <c r="I125" s="27">
        <v>0</v>
      </c>
      <c r="J125" s="27">
        <f t="shared" si="2"/>
        <v>2297.25</v>
      </c>
      <c r="K125" s="28">
        <f t="shared" si="3"/>
        <v>47702.75</v>
      </c>
    </row>
    <row r="126" spans="1:11" ht="42.75" customHeight="1" x14ac:dyDescent="0.25">
      <c r="A126" s="17">
        <v>114</v>
      </c>
      <c r="B126" s="21" t="s">
        <v>170</v>
      </c>
      <c r="C126" s="22" t="s">
        <v>127</v>
      </c>
      <c r="D126" s="21" t="s">
        <v>379</v>
      </c>
      <c r="E126" s="21" t="s">
        <v>1</v>
      </c>
      <c r="F126" s="21" t="s">
        <v>66</v>
      </c>
      <c r="G126" s="27">
        <v>12000</v>
      </c>
      <c r="H126" s="27"/>
      <c r="I126" s="27">
        <v>0</v>
      </c>
      <c r="J126" s="27">
        <f t="shared" si="2"/>
        <v>0</v>
      </c>
      <c r="K126" s="28">
        <f t="shared" si="3"/>
        <v>12000</v>
      </c>
    </row>
    <row r="127" spans="1:11" ht="42.75" customHeight="1" x14ac:dyDescent="0.25">
      <c r="A127" s="17">
        <v>115</v>
      </c>
      <c r="B127" s="21" t="s">
        <v>433</v>
      </c>
      <c r="C127" s="22" t="s">
        <v>127</v>
      </c>
      <c r="D127" s="21" t="s">
        <v>379</v>
      </c>
      <c r="E127" s="21" t="s">
        <v>1</v>
      </c>
      <c r="F127" s="21" t="s">
        <v>66</v>
      </c>
      <c r="G127" s="27">
        <v>10000</v>
      </c>
      <c r="H127" s="27"/>
      <c r="I127" s="27">
        <v>0</v>
      </c>
      <c r="J127" s="27">
        <f t="shared" si="2"/>
        <v>0</v>
      </c>
      <c r="K127" s="28">
        <f t="shared" si="3"/>
        <v>10000</v>
      </c>
    </row>
    <row r="128" spans="1:11" ht="42.75" customHeight="1" x14ac:dyDescent="0.25">
      <c r="A128" s="17">
        <v>116</v>
      </c>
      <c r="B128" s="21" t="s">
        <v>313</v>
      </c>
      <c r="C128" s="22" t="s">
        <v>129</v>
      </c>
      <c r="D128" s="21" t="s">
        <v>374</v>
      </c>
      <c r="E128" s="21" t="s">
        <v>1</v>
      </c>
      <c r="F128" s="21" t="s">
        <v>66</v>
      </c>
      <c r="G128" s="27">
        <v>35000</v>
      </c>
      <c r="H128" s="27">
        <v>47.25</v>
      </c>
      <c r="I128" s="27">
        <v>0</v>
      </c>
      <c r="J128" s="27">
        <f t="shared" si="2"/>
        <v>47.25</v>
      </c>
      <c r="K128" s="28">
        <f t="shared" si="3"/>
        <v>34952.75</v>
      </c>
    </row>
    <row r="129" spans="1:11" ht="42.75" customHeight="1" x14ac:dyDescent="0.25">
      <c r="A129" s="17">
        <v>117</v>
      </c>
      <c r="B129" s="21" t="s">
        <v>100</v>
      </c>
      <c r="C129" s="22" t="s">
        <v>127</v>
      </c>
      <c r="D129" s="21" t="s">
        <v>364</v>
      </c>
      <c r="E129" s="21" t="s">
        <v>0</v>
      </c>
      <c r="F129" s="21" t="s">
        <v>66</v>
      </c>
      <c r="G129" s="27">
        <v>45000</v>
      </c>
      <c r="H129" s="27">
        <v>1547.25</v>
      </c>
      <c r="I129" s="27">
        <v>0</v>
      </c>
      <c r="J129" s="27">
        <f t="shared" si="2"/>
        <v>1547.25</v>
      </c>
      <c r="K129" s="28">
        <f t="shared" si="3"/>
        <v>43452.75</v>
      </c>
    </row>
    <row r="130" spans="1:11" ht="42.75" customHeight="1" x14ac:dyDescent="0.25">
      <c r="A130" s="17">
        <v>118</v>
      </c>
      <c r="B130" s="21" t="s">
        <v>76</v>
      </c>
      <c r="C130" s="22" t="s">
        <v>127</v>
      </c>
      <c r="D130" s="21" t="s">
        <v>364</v>
      </c>
      <c r="E130" s="21" t="s">
        <v>1</v>
      </c>
      <c r="F130" s="21" t="s">
        <v>66</v>
      </c>
      <c r="G130" s="27">
        <v>10000</v>
      </c>
      <c r="H130" s="27"/>
      <c r="I130" s="27">
        <v>0</v>
      </c>
      <c r="J130" s="27">
        <f t="shared" si="2"/>
        <v>0</v>
      </c>
      <c r="K130" s="28">
        <f t="shared" si="3"/>
        <v>10000</v>
      </c>
    </row>
    <row r="131" spans="1:11" ht="42.75" customHeight="1" x14ac:dyDescent="0.25">
      <c r="A131" s="17">
        <v>119</v>
      </c>
      <c r="B131" s="21" t="s">
        <v>75</v>
      </c>
      <c r="C131" s="22" t="s">
        <v>127</v>
      </c>
      <c r="D131" s="21" t="s">
        <v>364</v>
      </c>
      <c r="E131" s="21" t="s">
        <v>1</v>
      </c>
      <c r="F131" s="21" t="s">
        <v>66</v>
      </c>
      <c r="G131" s="27">
        <v>10000</v>
      </c>
      <c r="H131" s="27"/>
      <c r="I131" s="27">
        <v>0</v>
      </c>
      <c r="J131" s="27">
        <f t="shared" si="2"/>
        <v>0</v>
      </c>
      <c r="K131" s="28">
        <f t="shared" si="3"/>
        <v>10000</v>
      </c>
    </row>
    <row r="132" spans="1:11" ht="42.75" customHeight="1" x14ac:dyDescent="0.25">
      <c r="A132" s="17">
        <v>120</v>
      </c>
      <c r="B132" s="21" t="s">
        <v>13</v>
      </c>
      <c r="C132" s="22" t="s">
        <v>129</v>
      </c>
      <c r="D132" s="21" t="s">
        <v>365</v>
      </c>
      <c r="E132" s="21" t="s">
        <v>1</v>
      </c>
      <c r="F132" s="21" t="s">
        <v>66</v>
      </c>
      <c r="G132" s="27">
        <v>35000</v>
      </c>
      <c r="H132" s="27">
        <v>47.25</v>
      </c>
      <c r="I132" s="27">
        <v>0</v>
      </c>
      <c r="J132" s="27">
        <f t="shared" si="2"/>
        <v>47.25</v>
      </c>
      <c r="K132" s="28">
        <f t="shared" si="3"/>
        <v>34952.75</v>
      </c>
    </row>
    <row r="133" spans="1:11" ht="42.75" customHeight="1" x14ac:dyDescent="0.25">
      <c r="A133" s="17">
        <v>121</v>
      </c>
      <c r="B133" s="21" t="s">
        <v>92</v>
      </c>
      <c r="C133" s="22" t="s">
        <v>129</v>
      </c>
      <c r="D133" s="21" t="s">
        <v>381</v>
      </c>
      <c r="E133" s="21" t="s">
        <v>0</v>
      </c>
      <c r="F133" s="21" t="s">
        <v>66</v>
      </c>
      <c r="G133" s="27">
        <v>50000</v>
      </c>
      <c r="H133" s="27">
        <v>2297.25</v>
      </c>
      <c r="I133" s="27">
        <v>0</v>
      </c>
      <c r="J133" s="27">
        <f t="shared" si="2"/>
        <v>2297.25</v>
      </c>
      <c r="K133" s="28">
        <f t="shared" si="3"/>
        <v>47702.75</v>
      </c>
    </row>
    <row r="134" spans="1:11" ht="42.75" customHeight="1" x14ac:dyDescent="0.25">
      <c r="A134" s="17">
        <v>122</v>
      </c>
      <c r="B134" s="21" t="s">
        <v>94</v>
      </c>
      <c r="C134" s="22" t="s">
        <v>129</v>
      </c>
      <c r="D134" s="21" t="s">
        <v>367</v>
      </c>
      <c r="E134" s="21" t="s">
        <v>30</v>
      </c>
      <c r="F134" s="21" t="s">
        <v>66</v>
      </c>
      <c r="G134" s="27">
        <v>55000</v>
      </c>
      <c r="H134" s="27">
        <v>3195.85</v>
      </c>
      <c r="I134" s="27">
        <v>0</v>
      </c>
      <c r="J134" s="27">
        <f t="shared" si="2"/>
        <v>3195.85</v>
      </c>
      <c r="K134" s="28">
        <f t="shared" si="3"/>
        <v>51804.15</v>
      </c>
    </row>
    <row r="135" spans="1:11" ht="42.75" customHeight="1" x14ac:dyDescent="0.25">
      <c r="A135" s="17">
        <v>123</v>
      </c>
      <c r="B135" s="21" t="s">
        <v>254</v>
      </c>
      <c r="C135" s="22" t="s">
        <v>127</v>
      </c>
      <c r="D135" s="21" t="s">
        <v>367</v>
      </c>
      <c r="E135" s="21" t="s">
        <v>1</v>
      </c>
      <c r="F135" s="21" t="s">
        <v>66</v>
      </c>
      <c r="G135" s="27">
        <v>10000</v>
      </c>
      <c r="H135" s="27"/>
      <c r="I135" s="27">
        <v>0</v>
      </c>
      <c r="J135" s="27">
        <f t="shared" si="2"/>
        <v>0</v>
      </c>
      <c r="K135" s="28">
        <f t="shared" si="3"/>
        <v>10000</v>
      </c>
    </row>
    <row r="136" spans="1:11" ht="42.75" customHeight="1" x14ac:dyDescent="0.25">
      <c r="A136" s="17">
        <v>124</v>
      </c>
      <c r="B136" s="21" t="s">
        <v>138</v>
      </c>
      <c r="C136" s="22" t="s">
        <v>127</v>
      </c>
      <c r="D136" s="21" t="s">
        <v>479</v>
      </c>
      <c r="E136" s="21" t="s">
        <v>1</v>
      </c>
      <c r="F136" s="21" t="s">
        <v>66</v>
      </c>
      <c r="G136" s="27">
        <v>17000</v>
      </c>
      <c r="H136" s="27"/>
      <c r="I136" s="27">
        <v>0</v>
      </c>
      <c r="J136" s="27">
        <f t="shared" si="2"/>
        <v>0</v>
      </c>
      <c r="K136" s="28">
        <f t="shared" si="3"/>
        <v>17000</v>
      </c>
    </row>
    <row r="137" spans="1:11" ht="42.75" customHeight="1" x14ac:dyDescent="0.25">
      <c r="A137" s="17">
        <v>125</v>
      </c>
      <c r="B137" s="21" t="s">
        <v>9</v>
      </c>
      <c r="C137" s="22" t="s">
        <v>127</v>
      </c>
      <c r="D137" s="21" t="s">
        <v>361</v>
      </c>
      <c r="E137" s="21" t="s">
        <v>1</v>
      </c>
      <c r="F137" s="21" t="s">
        <v>66</v>
      </c>
      <c r="G137" s="27">
        <v>15000</v>
      </c>
      <c r="H137" s="27"/>
      <c r="I137" s="27">
        <v>0</v>
      </c>
      <c r="J137" s="27">
        <f t="shared" si="2"/>
        <v>0</v>
      </c>
      <c r="K137" s="28">
        <f t="shared" si="3"/>
        <v>15000</v>
      </c>
    </row>
    <row r="138" spans="1:11" ht="42.75" customHeight="1" x14ac:dyDescent="0.25">
      <c r="A138" s="17">
        <v>126</v>
      </c>
      <c r="B138" s="21" t="s">
        <v>51</v>
      </c>
      <c r="C138" s="22" t="s">
        <v>129</v>
      </c>
      <c r="D138" s="21" t="s">
        <v>377</v>
      </c>
      <c r="E138" s="21" t="s">
        <v>56</v>
      </c>
      <c r="F138" s="21" t="s">
        <v>66</v>
      </c>
      <c r="G138" s="27">
        <v>40000</v>
      </c>
      <c r="H138" s="27">
        <v>797.25</v>
      </c>
      <c r="I138" s="27">
        <v>0</v>
      </c>
      <c r="J138" s="27">
        <f t="shared" si="2"/>
        <v>797.25</v>
      </c>
      <c r="K138" s="28">
        <f t="shared" si="3"/>
        <v>39202.75</v>
      </c>
    </row>
    <row r="139" spans="1:11" ht="42.75" customHeight="1" x14ac:dyDescent="0.25">
      <c r="A139" s="17">
        <v>127</v>
      </c>
      <c r="B139" s="21" t="s">
        <v>342</v>
      </c>
      <c r="C139" s="22" t="s">
        <v>127</v>
      </c>
      <c r="D139" s="21" t="s">
        <v>377</v>
      </c>
      <c r="E139" s="21" t="s">
        <v>1</v>
      </c>
      <c r="F139" s="21" t="s">
        <v>66</v>
      </c>
      <c r="G139" s="27">
        <v>10000</v>
      </c>
      <c r="H139" s="27"/>
      <c r="I139" s="27">
        <v>0</v>
      </c>
      <c r="J139" s="27">
        <f t="shared" si="2"/>
        <v>0</v>
      </c>
      <c r="K139" s="28">
        <f t="shared" si="3"/>
        <v>10000</v>
      </c>
    </row>
    <row r="140" spans="1:11" ht="42.75" customHeight="1" x14ac:dyDescent="0.25">
      <c r="A140" s="17">
        <v>128</v>
      </c>
      <c r="B140" s="21" t="s">
        <v>320</v>
      </c>
      <c r="C140" s="22" t="s">
        <v>129</v>
      </c>
      <c r="D140" s="21" t="s">
        <v>7</v>
      </c>
      <c r="E140" s="21" t="s">
        <v>319</v>
      </c>
      <c r="F140" s="21" t="s">
        <v>66</v>
      </c>
      <c r="G140" s="27">
        <v>25000</v>
      </c>
      <c r="H140" s="27"/>
      <c r="I140" s="27">
        <v>0</v>
      </c>
      <c r="J140" s="27">
        <f t="shared" si="2"/>
        <v>0</v>
      </c>
      <c r="K140" s="28">
        <f t="shared" si="3"/>
        <v>25000</v>
      </c>
    </row>
    <row r="141" spans="1:11" ht="42.75" customHeight="1" x14ac:dyDescent="0.25">
      <c r="A141" s="17">
        <v>129</v>
      </c>
      <c r="B141" s="21" t="s">
        <v>101</v>
      </c>
      <c r="C141" s="22" t="s">
        <v>127</v>
      </c>
      <c r="D141" s="21" t="s">
        <v>7</v>
      </c>
      <c r="E141" s="21" t="s">
        <v>319</v>
      </c>
      <c r="F141" s="21" t="s">
        <v>66</v>
      </c>
      <c r="G141" s="27">
        <v>25000</v>
      </c>
      <c r="H141" s="27"/>
      <c r="I141" s="27">
        <v>0</v>
      </c>
      <c r="J141" s="27">
        <f t="shared" ref="J141:J204" si="4">+H141+I141</f>
        <v>0</v>
      </c>
      <c r="K141" s="28">
        <f t="shared" ref="K141:K204" si="5">+G141-J141</f>
        <v>25000</v>
      </c>
    </row>
    <row r="142" spans="1:11" ht="42.75" customHeight="1" x14ac:dyDescent="0.25">
      <c r="A142" s="17">
        <v>130</v>
      </c>
      <c r="B142" s="21" t="s">
        <v>90</v>
      </c>
      <c r="C142" s="22" t="s">
        <v>127</v>
      </c>
      <c r="D142" s="21" t="s">
        <v>7</v>
      </c>
      <c r="E142" s="21" t="s">
        <v>310</v>
      </c>
      <c r="F142" s="21" t="s">
        <v>66</v>
      </c>
      <c r="G142" s="27">
        <v>15000</v>
      </c>
      <c r="H142" s="27"/>
      <c r="I142" s="27">
        <v>0</v>
      </c>
      <c r="J142" s="27">
        <f t="shared" si="4"/>
        <v>0</v>
      </c>
      <c r="K142" s="28">
        <f t="shared" si="5"/>
        <v>15000</v>
      </c>
    </row>
    <row r="143" spans="1:11" ht="42.75" customHeight="1" x14ac:dyDescent="0.25">
      <c r="A143" s="17">
        <v>131</v>
      </c>
      <c r="B143" s="21" t="s">
        <v>91</v>
      </c>
      <c r="C143" s="22" t="s">
        <v>127</v>
      </c>
      <c r="D143" s="21" t="s">
        <v>7</v>
      </c>
      <c r="E143" s="21" t="s">
        <v>310</v>
      </c>
      <c r="F143" s="21" t="s">
        <v>66</v>
      </c>
      <c r="G143" s="27">
        <v>15000</v>
      </c>
      <c r="H143" s="27"/>
      <c r="I143" s="27">
        <v>0</v>
      </c>
      <c r="J143" s="27">
        <f t="shared" si="4"/>
        <v>0</v>
      </c>
      <c r="K143" s="28">
        <f t="shared" si="5"/>
        <v>15000</v>
      </c>
    </row>
    <row r="144" spans="1:11" ht="42.75" customHeight="1" x14ac:dyDescent="0.25">
      <c r="A144" s="17">
        <v>132</v>
      </c>
      <c r="B144" s="21" t="s">
        <v>80</v>
      </c>
      <c r="C144" s="22" t="s">
        <v>127</v>
      </c>
      <c r="D144" s="21" t="s">
        <v>7</v>
      </c>
      <c r="E144" s="21" t="s">
        <v>8</v>
      </c>
      <c r="F144" s="21" t="s">
        <v>66</v>
      </c>
      <c r="G144" s="27">
        <v>65000</v>
      </c>
      <c r="H144" s="27">
        <v>5195.8500000000004</v>
      </c>
      <c r="I144" s="27">
        <v>0</v>
      </c>
      <c r="J144" s="27">
        <f t="shared" si="4"/>
        <v>5195.8500000000004</v>
      </c>
      <c r="K144" s="28">
        <f t="shared" si="5"/>
        <v>59804.15</v>
      </c>
    </row>
    <row r="145" spans="1:11" ht="42.75" customHeight="1" x14ac:dyDescent="0.25">
      <c r="A145" s="17">
        <v>133</v>
      </c>
      <c r="B145" s="21" t="s">
        <v>466</v>
      </c>
      <c r="C145" s="22" t="s">
        <v>127</v>
      </c>
      <c r="D145" s="21" t="s">
        <v>7</v>
      </c>
      <c r="E145" s="21" t="s">
        <v>467</v>
      </c>
      <c r="F145" s="21" t="s">
        <v>66</v>
      </c>
      <c r="G145" s="27">
        <v>17000</v>
      </c>
      <c r="H145" s="27"/>
      <c r="I145" s="27">
        <v>0</v>
      </c>
      <c r="J145" s="27">
        <f t="shared" si="4"/>
        <v>0</v>
      </c>
      <c r="K145" s="28">
        <f t="shared" si="5"/>
        <v>17000</v>
      </c>
    </row>
    <row r="146" spans="1:11" ht="42.75" customHeight="1" x14ac:dyDescent="0.25">
      <c r="A146" s="17">
        <v>134</v>
      </c>
      <c r="B146" s="21" t="s">
        <v>103</v>
      </c>
      <c r="C146" s="22" t="s">
        <v>127</v>
      </c>
      <c r="D146" s="21" t="s">
        <v>7</v>
      </c>
      <c r="E146" s="21" t="s">
        <v>12</v>
      </c>
      <c r="F146" s="21" t="s">
        <v>66</v>
      </c>
      <c r="G146" s="27">
        <v>36000</v>
      </c>
      <c r="H146" s="27">
        <v>197.25</v>
      </c>
      <c r="I146" s="27">
        <v>0</v>
      </c>
      <c r="J146" s="27">
        <f t="shared" si="4"/>
        <v>197.25</v>
      </c>
      <c r="K146" s="28">
        <f t="shared" si="5"/>
        <v>35802.75</v>
      </c>
    </row>
    <row r="147" spans="1:11" ht="42.75" customHeight="1" x14ac:dyDescent="0.25">
      <c r="A147" s="17">
        <v>135</v>
      </c>
      <c r="B147" s="21" t="s">
        <v>110</v>
      </c>
      <c r="C147" s="22" t="s">
        <v>127</v>
      </c>
      <c r="D147" s="21" t="s">
        <v>7</v>
      </c>
      <c r="E147" s="21" t="s">
        <v>12</v>
      </c>
      <c r="F147" s="21" t="s">
        <v>66</v>
      </c>
      <c r="G147" s="27">
        <v>36000</v>
      </c>
      <c r="H147" s="27">
        <v>197.25</v>
      </c>
      <c r="I147" s="27">
        <v>0</v>
      </c>
      <c r="J147" s="27">
        <f t="shared" si="4"/>
        <v>197.25</v>
      </c>
      <c r="K147" s="28">
        <f t="shared" si="5"/>
        <v>35802.75</v>
      </c>
    </row>
    <row r="148" spans="1:11" ht="42.75" customHeight="1" x14ac:dyDescent="0.25">
      <c r="A148" s="17">
        <v>136</v>
      </c>
      <c r="B148" s="21" t="s">
        <v>98</v>
      </c>
      <c r="C148" s="22" t="s">
        <v>127</v>
      </c>
      <c r="D148" s="21" t="s">
        <v>7</v>
      </c>
      <c r="E148" s="21" t="s">
        <v>12</v>
      </c>
      <c r="F148" s="21" t="s">
        <v>66</v>
      </c>
      <c r="G148" s="27">
        <v>36000</v>
      </c>
      <c r="H148" s="27">
        <v>197.25</v>
      </c>
      <c r="I148" s="27">
        <v>0</v>
      </c>
      <c r="J148" s="27">
        <f t="shared" si="4"/>
        <v>197.25</v>
      </c>
      <c r="K148" s="28">
        <f t="shared" si="5"/>
        <v>35802.75</v>
      </c>
    </row>
    <row r="149" spans="1:11" ht="42.75" customHeight="1" x14ac:dyDescent="0.25">
      <c r="A149" s="17">
        <v>137</v>
      </c>
      <c r="B149" s="21" t="s">
        <v>88</v>
      </c>
      <c r="C149" s="22" t="s">
        <v>127</v>
      </c>
      <c r="D149" s="21" t="s">
        <v>7</v>
      </c>
      <c r="E149" s="21" t="s">
        <v>1</v>
      </c>
      <c r="F149" s="21" t="s">
        <v>66</v>
      </c>
      <c r="G149" s="27">
        <v>40000</v>
      </c>
      <c r="H149" s="27">
        <v>797.25</v>
      </c>
      <c r="I149" s="27">
        <v>0</v>
      </c>
      <c r="J149" s="27">
        <f t="shared" si="4"/>
        <v>797.25</v>
      </c>
      <c r="K149" s="28">
        <f t="shared" si="5"/>
        <v>39202.75</v>
      </c>
    </row>
    <row r="150" spans="1:11" ht="42.75" customHeight="1" x14ac:dyDescent="0.25">
      <c r="A150" s="17">
        <v>138</v>
      </c>
      <c r="B150" s="21" t="s">
        <v>434</v>
      </c>
      <c r="C150" s="22" t="s">
        <v>127</v>
      </c>
      <c r="D150" s="21" t="s">
        <v>7</v>
      </c>
      <c r="E150" s="21" t="s">
        <v>1</v>
      </c>
      <c r="F150" s="21" t="s">
        <v>66</v>
      </c>
      <c r="G150" s="27">
        <v>35000</v>
      </c>
      <c r="H150" s="27">
        <v>47.25</v>
      </c>
      <c r="I150" s="27">
        <v>0</v>
      </c>
      <c r="J150" s="27">
        <f t="shared" si="4"/>
        <v>47.25</v>
      </c>
      <c r="K150" s="28">
        <f t="shared" si="5"/>
        <v>34952.75</v>
      </c>
    </row>
    <row r="151" spans="1:11" ht="42.75" customHeight="1" x14ac:dyDescent="0.25">
      <c r="A151" s="17">
        <v>139</v>
      </c>
      <c r="B151" s="21" t="s">
        <v>118</v>
      </c>
      <c r="C151" s="22" t="s">
        <v>127</v>
      </c>
      <c r="D151" s="21" t="s">
        <v>7</v>
      </c>
      <c r="E151" s="21" t="s">
        <v>1</v>
      </c>
      <c r="F151" s="21" t="s">
        <v>66</v>
      </c>
      <c r="G151" s="27">
        <v>30000</v>
      </c>
      <c r="H151" s="27"/>
      <c r="I151" s="27">
        <v>0</v>
      </c>
      <c r="J151" s="27">
        <f t="shared" si="4"/>
        <v>0</v>
      </c>
      <c r="K151" s="28">
        <f t="shared" si="5"/>
        <v>30000</v>
      </c>
    </row>
    <row r="152" spans="1:11" ht="42.75" customHeight="1" x14ac:dyDescent="0.25">
      <c r="A152" s="17">
        <v>140</v>
      </c>
      <c r="B152" s="21" t="s">
        <v>312</v>
      </c>
      <c r="C152" s="22" t="s">
        <v>127</v>
      </c>
      <c r="D152" s="21" t="s">
        <v>7</v>
      </c>
      <c r="E152" s="21" t="s">
        <v>1</v>
      </c>
      <c r="F152" s="21" t="s">
        <v>66</v>
      </c>
      <c r="G152" s="27">
        <v>30000</v>
      </c>
      <c r="H152" s="27"/>
      <c r="I152" s="27">
        <v>0</v>
      </c>
      <c r="J152" s="27">
        <f t="shared" si="4"/>
        <v>0</v>
      </c>
      <c r="K152" s="28">
        <f t="shared" si="5"/>
        <v>30000</v>
      </c>
    </row>
    <row r="153" spans="1:11" ht="42.75" customHeight="1" x14ac:dyDescent="0.25">
      <c r="A153" s="17">
        <v>141</v>
      </c>
      <c r="B153" s="21" t="s">
        <v>111</v>
      </c>
      <c r="C153" s="22" t="s">
        <v>127</v>
      </c>
      <c r="D153" s="21" t="s">
        <v>7</v>
      </c>
      <c r="E153" s="21" t="s">
        <v>1</v>
      </c>
      <c r="F153" s="21" t="s">
        <v>66</v>
      </c>
      <c r="G153" s="27">
        <v>30000</v>
      </c>
      <c r="H153" s="27"/>
      <c r="I153" s="27">
        <v>0</v>
      </c>
      <c r="J153" s="27">
        <f t="shared" si="4"/>
        <v>0</v>
      </c>
      <c r="K153" s="28">
        <f t="shared" si="5"/>
        <v>30000</v>
      </c>
    </row>
    <row r="154" spans="1:11" ht="42.75" customHeight="1" x14ac:dyDescent="0.25">
      <c r="A154" s="17">
        <v>142</v>
      </c>
      <c r="B154" s="21" t="s">
        <v>217</v>
      </c>
      <c r="C154" s="22" t="s">
        <v>127</v>
      </c>
      <c r="D154" s="21" t="s">
        <v>7</v>
      </c>
      <c r="E154" s="21" t="s">
        <v>1</v>
      </c>
      <c r="F154" s="21" t="s">
        <v>66</v>
      </c>
      <c r="G154" s="27">
        <v>30000</v>
      </c>
      <c r="H154" s="27"/>
      <c r="I154" s="27">
        <v>0</v>
      </c>
      <c r="J154" s="27">
        <f t="shared" si="4"/>
        <v>0</v>
      </c>
      <c r="K154" s="28">
        <f t="shared" si="5"/>
        <v>30000</v>
      </c>
    </row>
    <row r="155" spans="1:11" ht="42.75" customHeight="1" x14ac:dyDescent="0.25">
      <c r="A155" s="17">
        <v>143</v>
      </c>
      <c r="B155" s="21" t="s">
        <v>139</v>
      </c>
      <c r="C155" s="22" t="s">
        <v>127</v>
      </c>
      <c r="D155" s="21" t="s">
        <v>7</v>
      </c>
      <c r="E155" s="21" t="s">
        <v>1</v>
      </c>
      <c r="F155" s="21" t="s">
        <v>66</v>
      </c>
      <c r="G155" s="27">
        <v>25000</v>
      </c>
      <c r="H155" s="27"/>
      <c r="I155" s="27">
        <v>0</v>
      </c>
      <c r="J155" s="27">
        <f t="shared" si="4"/>
        <v>0</v>
      </c>
      <c r="K155" s="28">
        <f t="shared" si="5"/>
        <v>25000</v>
      </c>
    </row>
    <row r="156" spans="1:11" ht="42.75" customHeight="1" x14ac:dyDescent="0.25">
      <c r="A156" s="17">
        <v>144</v>
      </c>
      <c r="B156" s="21" t="s">
        <v>153</v>
      </c>
      <c r="C156" s="22" t="s">
        <v>127</v>
      </c>
      <c r="D156" s="21" t="s">
        <v>7</v>
      </c>
      <c r="E156" s="21" t="s">
        <v>1</v>
      </c>
      <c r="F156" s="21" t="s">
        <v>66</v>
      </c>
      <c r="G156" s="27">
        <v>25000</v>
      </c>
      <c r="H156" s="27"/>
      <c r="I156" s="27">
        <v>0</v>
      </c>
      <c r="J156" s="27">
        <f t="shared" si="4"/>
        <v>0</v>
      </c>
      <c r="K156" s="28">
        <f t="shared" si="5"/>
        <v>25000</v>
      </c>
    </row>
    <row r="157" spans="1:11" ht="42.75" customHeight="1" x14ac:dyDescent="0.25">
      <c r="A157" s="17">
        <v>145</v>
      </c>
      <c r="B157" s="21" t="s">
        <v>130</v>
      </c>
      <c r="C157" s="22" t="s">
        <v>127</v>
      </c>
      <c r="D157" s="21" t="s">
        <v>7</v>
      </c>
      <c r="E157" s="21" t="s">
        <v>1</v>
      </c>
      <c r="F157" s="21" t="s">
        <v>66</v>
      </c>
      <c r="G157" s="27">
        <v>25000</v>
      </c>
      <c r="H157" s="27"/>
      <c r="I157" s="27">
        <v>0</v>
      </c>
      <c r="J157" s="27">
        <f t="shared" si="4"/>
        <v>0</v>
      </c>
      <c r="K157" s="28">
        <f t="shared" si="5"/>
        <v>25000</v>
      </c>
    </row>
    <row r="158" spans="1:11" ht="42.75" customHeight="1" x14ac:dyDescent="0.25">
      <c r="A158" s="17">
        <v>146</v>
      </c>
      <c r="B158" s="21" t="s">
        <v>141</v>
      </c>
      <c r="C158" s="22" t="s">
        <v>129</v>
      </c>
      <c r="D158" s="21" t="s">
        <v>7</v>
      </c>
      <c r="E158" s="21" t="s">
        <v>1</v>
      </c>
      <c r="F158" s="21" t="s">
        <v>66</v>
      </c>
      <c r="G158" s="27">
        <v>25000</v>
      </c>
      <c r="H158" s="27"/>
      <c r="I158" s="27">
        <v>0</v>
      </c>
      <c r="J158" s="27">
        <f t="shared" si="4"/>
        <v>0</v>
      </c>
      <c r="K158" s="28">
        <f t="shared" si="5"/>
        <v>25000</v>
      </c>
    </row>
    <row r="159" spans="1:11" ht="42.75" customHeight="1" x14ac:dyDescent="0.25">
      <c r="A159" s="17">
        <v>147</v>
      </c>
      <c r="B159" s="21" t="s">
        <v>437</v>
      </c>
      <c r="C159" s="22" t="s">
        <v>127</v>
      </c>
      <c r="D159" s="21" t="s">
        <v>7</v>
      </c>
      <c r="E159" s="21" t="s">
        <v>1</v>
      </c>
      <c r="F159" s="21" t="s">
        <v>66</v>
      </c>
      <c r="G159" s="27">
        <v>20000</v>
      </c>
      <c r="H159" s="27"/>
      <c r="I159" s="27">
        <v>0</v>
      </c>
      <c r="J159" s="27">
        <f t="shared" si="4"/>
        <v>0</v>
      </c>
      <c r="K159" s="28">
        <f t="shared" si="5"/>
        <v>20000</v>
      </c>
    </row>
    <row r="160" spans="1:11" ht="42.75" customHeight="1" x14ac:dyDescent="0.25">
      <c r="A160" s="17">
        <v>148</v>
      </c>
      <c r="B160" s="21" t="s">
        <v>213</v>
      </c>
      <c r="C160" s="22" t="s">
        <v>127</v>
      </c>
      <c r="D160" s="21" t="s">
        <v>7</v>
      </c>
      <c r="E160" s="21" t="s">
        <v>1</v>
      </c>
      <c r="F160" s="21" t="s">
        <v>66</v>
      </c>
      <c r="G160" s="27">
        <v>20000</v>
      </c>
      <c r="H160" s="27"/>
      <c r="I160" s="27">
        <v>0</v>
      </c>
      <c r="J160" s="27">
        <f t="shared" si="4"/>
        <v>0</v>
      </c>
      <c r="K160" s="28">
        <f t="shared" si="5"/>
        <v>20000</v>
      </c>
    </row>
    <row r="161" spans="1:11" ht="42.75" customHeight="1" x14ac:dyDescent="0.25">
      <c r="A161" s="17">
        <v>149</v>
      </c>
      <c r="B161" s="21" t="s">
        <v>163</v>
      </c>
      <c r="C161" s="22" t="s">
        <v>127</v>
      </c>
      <c r="D161" s="21" t="s">
        <v>7</v>
      </c>
      <c r="E161" s="21" t="s">
        <v>1</v>
      </c>
      <c r="F161" s="21" t="s">
        <v>66</v>
      </c>
      <c r="G161" s="27">
        <v>20000</v>
      </c>
      <c r="H161" s="27"/>
      <c r="I161" s="27">
        <v>0</v>
      </c>
      <c r="J161" s="27">
        <f t="shared" si="4"/>
        <v>0</v>
      </c>
      <c r="K161" s="28">
        <f t="shared" si="5"/>
        <v>20000</v>
      </c>
    </row>
    <row r="162" spans="1:11" ht="42.75" customHeight="1" x14ac:dyDescent="0.25">
      <c r="A162" s="17">
        <v>150</v>
      </c>
      <c r="B162" s="21" t="s">
        <v>24</v>
      </c>
      <c r="C162" s="22" t="s">
        <v>127</v>
      </c>
      <c r="D162" s="21" t="s">
        <v>7</v>
      </c>
      <c r="E162" s="21" t="s">
        <v>1</v>
      </c>
      <c r="F162" s="21" t="s">
        <v>66</v>
      </c>
      <c r="G162" s="27">
        <v>19500</v>
      </c>
      <c r="H162" s="27"/>
      <c r="I162" s="27">
        <v>2055.1799999999998</v>
      </c>
      <c r="J162" s="27">
        <f t="shared" si="4"/>
        <v>2055.1799999999998</v>
      </c>
      <c r="K162" s="28">
        <f t="shared" si="5"/>
        <v>17444.82</v>
      </c>
    </row>
    <row r="163" spans="1:11" ht="42.75" customHeight="1" x14ac:dyDescent="0.25">
      <c r="A163" s="17">
        <v>151</v>
      </c>
      <c r="B163" s="21" t="s">
        <v>107</v>
      </c>
      <c r="C163" s="22" t="s">
        <v>127</v>
      </c>
      <c r="D163" s="21" t="s">
        <v>7</v>
      </c>
      <c r="E163" s="21" t="s">
        <v>1</v>
      </c>
      <c r="F163" s="21" t="s">
        <v>66</v>
      </c>
      <c r="G163" s="27">
        <v>18000</v>
      </c>
      <c r="H163" s="27"/>
      <c r="I163" s="27">
        <v>0</v>
      </c>
      <c r="J163" s="27">
        <f t="shared" si="4"/>
        <v>0</v>
      </c>
      <c r="K163" s="28">
        <f t="shared" si="5"/>
        <v>18000</v>
      </c>
    </row>
    <row r="164" spans="1:11" ht="42.75" customHeight="1" x14ac:dyDescent="0.25">
      <c r="A164" s="17">
        <v>152</v>
      </c>
      <c r="B164" s="21" t="s">
        <v>143</v>
      </c>
      <c r="C164" s="22" t="s">
        <v>129</v>
      </c>
      <c r="D164" s="21" t="s">
        <v>7</v>
      </c>
      <c r="E164" s="21" t="s">
        <v>1</v>
      </c>
      <c r="F164" s="21" t="s">
        <v>66</v>
      </c>
      <c r="G164" s="27">
        <v>17000</v>
      </c>
      <c r="H164" s="27"/>
      <c r="I164" s="27">
        <v>0</v>
      </c>
      <c r="J164" s="27">
        <f t="shared" si="4"/>
        <v>0</v>
      </c>
      <c r="K164" s="28">
        <f t="shared" si="5"/>
        <v>17000</v>
      </c>
    </row>
    <row r="165" spans="1:11" ht="42.75" customHeight="1" x14ac:dyDescent="0.25">
      <c r="A165" s="17">
        <v>153</v>
      </c>
      <c r="B165" s="21" t="s">
        <v>72</v>
      </c>
      <c r="C165" s="22" t="s">
        <v>129</v>
      </c>
      <c r="D165" s="21" t="s">
        <v>7</v>
      </c>
      <c r="E165" s="21" t="s">
        <v>1</v>
      </c>
      <c r="F165" s="21" t="s">
        <v>66</v>
      </c>
      <c r="G165" s="27">
        <v>17000</v>
      </c>
      <c r="H165" s="27"/>
      <c r="I165" s="27">
        <v>0</v>
      </c>
      <c r="J165" s="27">
        <f t="shared" si="4"/>
        <v>0</v>
      </c>
      <c r="K165" s="28">
        <f t="shared" si="5"/>
        <v>17000</v>
      </c>
    </row>
    <row r="166" spans="1:11" ht="42.75" customHeight="1" x14ac:dyDescent="0.25">
      <c r="A166" s="17">
        <v>154</v>
      </c>
      <c r="B166" s="21" t="s">
        <v>252</v>
      </c>
      <c r="C166" s="22" t="s">
        <v>129</v>
      </c>
      <c r="D166" s="21" t="s">
        <v>7</v>
      </c>
      <c r="E166" s="21" t="s">
        <v>1</v>
      </c>
      <c r="F166" s="21" t="s">
        <v>66</v>
      </c>
      <c r="G166" s="27">
        <v>15000</v>
      </c>
      <c r="H166" s="27"/>
      <c r="I166" s="27">
        <v>0</v>
      </c>
      <c r="J166" s="27">
        <f t="shared" si="4"/>
        <v>0</v>
      </c>
      <c r="K166" s="28">
        <f t="shared" si="5"/>
        <v>15000</v>
      </c>
    </row>
    <row r="167" spans="1:11" ht="42.75" customHeight="1" x14ac:dyDescent="0.25">
      <c r="A167" s="17">
        <v>155</v>
      </c>
      <c r="B167" s="21" t="s">
        <v>177</v>
      </c>
      <c r="C167" s="22" t="s">
        <v>129</v>
      </c>
      <c r="D167" s="21" t="s">
        <v>7</v>
      </c>
      <c r="E167" s="21" t="s">
        <v>1</v>
      </c>
      <c r="F167" s="21" t="s">
        <v>66</v>
      </c>
      <c r="G167" s="27">
        <v>15000</v>
      </c>
      <c r="H167" s="27"/>
      <c r="I167" s="27">
        <v>0</v>
      </c>
      <c r="J167" s="27">
        <f t="shared" si="4"/>
        <v>0</v>
      </c>
      <c r="K167" s="28">
        <f t="shared" si="5"/>
        <v>15000</v>
      </c>
    </row>
    <row r="168" spans="1:11" ht="42.75" customHeight="1" x14ac:dyDescent="0.25">
      <c r="A168" s="17">
        <v>156</v>
      </c>
      <c r="B168" s="21" t="s">
        <v>231</v>
      </c>
      <c r="C168" s="22" t="s">
        <v>127</v>
      </c>
      <c r="D168" s="21" t="s">
        <v>7</v>
      </c>
      <c r="E168" s="21" t="s">
        <v>1</v>
      </c>
      <c r="F168" s="21" t="s">
        <v>66</v>
      </c>
      <c r="G168" s="27">
        <v>12000</v>
      </c>
      <c r="H168" s="27"/>
      <c r="I168" s="27">
        <v>0</v>
      </c>
      <c r="J168" s="27">
        <f t="shared" si="4"/>
        <v>0</v>
      </c>
      <c r="K168" s="28">
        <f t="shared" si="5"/>
        <v>12000</v>
      </c>
    </row>
    <row r="169" spans="1:11" ht="42.75" customHeight="1" x14ac:dyDescent="0.25">
      <c r="A169" s="17">
        <v>157</v>
      </c>
      <c r="B169" s="21" t="s">
        <v>301</v>
      </c>
      <c r="C169" s="22" t="s">
        <v>127</v>
      </c>
      <c r="D169" s="21" t="s">
        <v>7</v>
      </c>
      <c r="E169" s="21" t="s">
        <v>1</v>
      </c>
      <c r="F169" s="21" t="s">
        <v>66</v>
      </c>
      <c r="G169" s="27">
        <v>12000</v>
      </c>
      <c r="H169" s="27"/>
      <c r="I169" s="27">
        <v>0</v>
      </c>
      <c r="J169" s="27">
        <f t="shared" si="4"/>
        <v>0</v>
      </c>
      <c r="K169" s="28">
        <f t="shared" si="5"/>
        <v>12000</v>
      </c>
    </row>
    <row r="170" spans="1:11" ht="42.75" customHeight="1" x14ac:dyDescent="0.25">
      <c r="A170" s="17">
        <v>158</v>
      </c>
      <c r="B170" s="21" t="s">
        <v>424</v>
      </c>
      <c r="C170" s="22" t="s">
        <v>129</v>
      </c>
      <c r="D170" s="21" t="s">
        <v>7</v>
      </c>
      <c r="E170" s="21" t="s">
        <v>1</v>
      </c>
      <c r="F170" s="21" t="s">
        <v>66</v>
      </c>
      <c r="G170" s="27">
        <v>12000</v>
      </c>
      <c r="H170" s="27"/>
      <c r="I170" s="27">
        <v>0</v>
      </c>
      <c r="J170" s="27">
        <f t="shared" si="4"/>
        <v>0</v>
      </c>
      <c r="K170" s="28">
        <f t="shared" si="5"/>
        <v>12000</v>
      </c>
    </row>
    <row r="171" spans="1:11" ht="42.75" customHeight="1" x14ac:dyDescent="0.25">
      <c r="A171" s="17">
        <v>159</v>
      </c>
      <c r="B171" s="21" t="s">
        <v>438</v>
      </c>
      <c r="C171" s="22" t="s">
        <v>127</v>
      </c>
      <c r="D171" s="21" t="s">
        <v>7</v>
      </c>
      <c r="E171" s="21" t="s">
        <v>1</v>
      </c>
      <c r="F171" s="21" t="s">
        <v>66</v>
      </c>
      <c r="G171" s="27">
        <v>12000</v>
      </c>
      <c r="H171" s="27"/>
      <c r="I171" s="27">
        <v>0</v>
      </c>
      <c r="J171" s="27">
        <f t="shared" si="4"/>
        <v>0</v>
      </c>
      <c r="K171" s="28">
        <f t="shared" si="5"/>
        <v>12000</v>
      </c>
    </row>
    <row r="172" spans="1:11" ht="42.75" customHeight="1" x14ac:dyDescent="0.25">
      <c r="A172" s="17">
        <v>160</v>
      </c>
      <c r="B172" s="21" t="s">
        <v>428</v>
      </c>
      <c r="C172" s="22" t="s">
        <v>129</v>
      </c>
      <c r="D172" s="21" t="s">
        <v>7</v>
      </c>
      <c r="E172" s="21" t="s">
        <v>1</v>
      </c>
      <c r="F172" s="21" t="s">
        <v>66</v>
      </c>
      <c r="G172" s="27">
        <v>12000</v>
      </c>
      <c r="H172" s="27"/>
      <c r="I172" s="27">
        <v>0</v>
      </c>
      <c r="J172" s="27">
        <f t="shared" si="4"/>
        <v>0</v>
      </c>
      <c r="K172" s="28">
        <f t="shared" si="5"/>
        <v>12000</v>
      </c>
    </row>
    <row r="173" spans="1:11" ht="42.75" customHeight="1" x14ac:dyDescent="0.25">
      <c r="A173" s="17">
        <v>161</v>
      </c>
      <c r="B173" s="21" t="s">
        <v>257</v>
      </c>
      <c r="C173" s="22" t="s">
        <v>127</v>
      </c>
      <c r="D173" s="21" t="s">
        <v>7</v>
      </c>
      <c r="E173" s="21" t="s">
        <v>1</v>
      </c>
      <c r="F173" s="21" t="s">
        <v>66</v>
      </c>
      <c r="G173" s="27">
        <v>10000</v>
      </c>
      <c r="H173" s="27"/>
      <c r="I173" s="27">
        <v>0</v>
      </c>
      <c r="J173" s="27">
        <f t="shared" si="4"/>
        <v>0</v>
      </c>
      <c r="K173" s="28">
        <f t="shared" si="5"/>
        <v>10000</v>
      </c>
    </row>
    <row r="174" spans="1:11" ht="42.75" customHeight="1" x14ac:dyDescent="0.25">
      <c r="A174" s="17">
        <v>162</v>
      </c>
      <c r="B174" s="21" t="s">
        <v>178</v>
      </c>
      <c r="C174" s="22" t="s">
        <v>127</v>
      </c>
      <c r="D174" s="21" t="s">
        <v>7</v>
      </c>
      <c r="E174" s="21" t="s">
        <v>1</v>
      </c>
      <c r="F174" s="21" t="s">
        <v>66</v>
      </c>
      <c r="G174" s="27">
        <v>10000</v>
      </c>
      <c r="H174" s="27"/>
      <c r="I174" s="27">
        <v>0</v>
      </c>
      <c r="J174" s="27">
        <f t="shared" si="4"/>
        <v>0</v>
      </c>
      <c r="K174" s="28">
        <f t="shared" si="5"/>
        <v>10000</v>
      </c>
    </row>
    <row r="175" spans="1:11" ht="42.75" customHeight="1" x14ac:dyDescent="0.25">
      <c r="A175" s="17">
        <v>163</v>
      </c>
      <c r="B175" s="21" t="s">
        <v>468</v>
      </c>
      <c r="C175" s="22" t="s">
        <v>127</v>
      </c>
      <c r="D175" s="21" t="s">
        <v>7</v>
      </c>
      <c r="E175" s="21" t="s">
        <v>1</v>
      </c>
      <c r="F175" s="21" t="s">
        <v>66</v>
      </c>
      <c r="G175" s="27">
        <v>10000</v>
      </c>
      <c r="H175" s="27"/>
      <c r="I175" s="27">
        <v>0</v>
      </c>
      <c r="J175" s="27">
        <f t="shared" si="4"/>
        <v>0</v>
      </c>
      <c r="K175" s="28">
        <f t="shared" si="5"/>
        <v>10000</v>
      </c>
    </row>
    <row r="176" spans="1:11" ht="42.75" customHeight="1" x14ac:dyDescent="0.25">
      <c r="A176" s="17">
        <v>164</v>
      </c>
      <c r="B176" s="21" t="s">
        <v>149</v>
      </c>
      <c r="C176" s="22" t="s">
        <v>127</v>
      </c>
      <c r="D176" s="21" t="s">
        <v>7</v>
      </c>
      <c r="E176" s="21" t="s">
        <v>1</v>
      </c>
      <c r="F176" s="21" t="s">
        <v>66</v>
      </c>
      <c r="G176" s="27">
        <v>10000</v>
      </c>
      <c r="H176" s="27"/>
      <c r="I176" s="27">
        <v>0</v>
      </c>
      <c r="J176" s="27">
        <f t="shared" si="4"/>
        <v>0</v>
      </c>
      <c r="K176" s="28">
        <f t="shared" si="5"/>
        <v>10000</v>
      </c>
    </row>
    <row r="177" spans="1:11" ht="42.75" customHeight="1" x14ac:dyDescent="0.25">
      <c r="A177" s="17">
        <v>165</v>
      </c>
      <c r="B177" s="21" t="s">
        <v>247</v>
      </c>
      <c r="C177" s="22" t="s">
        <v>127</v>
      </c>
      <c r="D177" s="21" t="s">
        <v>7</v>
      </c>
      <c r="E177" s="21" t="s">
        <v>1</v>
      </c>
      <c r="F177" s="21" t="s">
        <v>66</v>
      </c>
      <c r="G177" s="27">
        <v>10000</v>
      </c>
      <c r="H177" s="27"/>
      <c r="I177" s="27">
        <v>0</v>
      </c>
      <c r="J177" s="27">
        <f t="shared" si="4"/>
        <v>0</v>
      </c>
      <c r="K177" s="28">
        <f t="shared" si="5"/>
        <v>10000</v>
      </c>
    </row>
    <row r="178" spans="1:11" ht="42.75" customHeight="1" x14ac:dyDescent="0.25">
      <c r="A178" s="17">
        <v>166</v>
      </c>
      <c r="B178" s="21" t="s">
        <v>229</v>
      </c>
      <c r="C178" s="22" t="s">
        <v>127</v>
      </c>
      <c r="D178" s="21" t="s">
        <v>7</v>
      </c>
      <c r="E178" s="21" t="s">
        <v>1</v>
      </c>
      <c r="F178" s="21" t="s">
        <v>66</v>
      </c>
      <c r="G178" s="27">
        <v>10000</v>
      </c>
      <c r="H178" s="27"/>
      <c r="I178" s="27">
        <v>0</v>
      </c>
      <c r="J178" s="27">
        <f t="shared" si="4"/>
        <v>0</v>
      </c>
      <c r="K178" s="28">
        <f t="shared" si="5"/>
        <v>10000</v>
      </c>
    </row>
    <row r="179" spans="1:11" ht="42.75" customHeight="1" x14ac:dyDescent="0.25">
      <c r="A179" s="17">
        <v>167</v>
      </c>
      <c r="B179" s="21" t="s">
        <v>2</v>
      </c>
      <c r="C179" s="22" t="s">
        <v>127</v>
      </c>
      <c r="D179" s="21" t="s">
        <v>7</v>
      </c>
      <c r="E179" s="21" t="s">
        <v>1</v>
      </c>
      <c r="F179" s="21" t="s">
        <v>66</v>
      </c>
      <c r="G179" s="27">
        <v>10000</v>
      </c>
      <c r="H179" s="27"/>
      <c r="I179" s="27">
        <v>0</v>
      </c>
      <c r="J179" s="27">
        <f t="shared" si="4"/>
        <v>0</v>
      </c>
      <c r="K179" s="28">
        <f t="shared" si="5"/>
        <v>10000</v>
      </c>
    </row>
    <row r="180" spans="1:11" ht="42.75" customHeight="1" x14ac:dyDescent="0.25">
      <c r="A180" s="17">
        <v>168</v>
      </c>
      <c r="B180" s="21" t="s">
        <v>140</v>
      </c>
      <c r="C180" s="22" t="s">
        <v>127</v>
      </c>
      <c r="D180" s="21" t="s">
        <v>7</v>
      </c>
      <c r="E180" s="21" t="s">
        <v>1</v>
      </c>
      <c r="F180" s="21" t="s">
        <v>66</v>
      </c>
      <c r="G180" s="27">
        <v>10000</v>
      </c>
      <c r="H180" s="27"/>
      <c r="I180" s="27">
        <v>0</v>
      </c>
      <c r="J180" s="27">
        <f t="shared" si="4"/>
        <v>0</v>
      </c>
      <c r="K180" s="28">
        <f t="shared" si="5"/>
        <v>10000</v>
      </c>
    </row>
    <row r="181" spans="1:11" ht="42.75" customHeight="1" x14ac:dyDescent="0.25">
      <c r="A181" s="17">
        <v>169</v>
      </c>
      <c r="B181" s="21" t="s">
        <v>414</v>
      </c>
      <c r="C181" s="22" t="s">
        <v>127</v>
      </c>
      <c r="D181" s="21" t="s">
        <v>7</v>
      </c>
      <c r="E181" s="21" t="s">
        <v>1</v>
      </c>
      <c r="F181" s="21" t="s">
        <v>66</v>
      </c>
      <c r="G181" s="27">
        <v>10000</v>
      </c>
      <c r="H181" s="27"/>
      <c r="I181" s="27">
        <v>0</v>
      </c>
      <c r="J181" s="27">
        <f t="shared" si="4"/>
        <v>0</v>
      </c>
      <c r="K181" s="28">
        <f t="shared" si="5"/>
        <v>10000</v>
      </c>
    </row>
    <row r="182" spans="1:11" ht="42.75" customHeight="1" x14ac:dyDescent="0.25">
      <c r="A182" s="17">
        <v>170</v>
      </c>
      <c r="B182" s="21" t="s">
        <v>274</v>
      </c>
      <c r="C182" s="22" t="s">
        <v>127</v>
      </c>
      <c r="D182" s="21" t="s">
        <v>7</v>
      </c>
      <c r="E182" s="21" t="s">
        <v>1</v>
      </c>
      <c r="F182" s="21" t="s">
        <v>66</v>
      </c>
      <c r="G182" s="27">
        <v>10000</v>
      </c>
      <c r="H182" s="27"/>
      <c r="I182" s="27">
        <v>0</v>
      </c>
      <c r="J182" s="27">
        <f t="shared" si="4"/>
        <v>0</v>
      </c>
      <c r="K182" s="28">
        <f t="shared" si="5"/>
        <v>10000</v>
      </c>
    </row>
    <row r="183" spans="1:11" ht="42.75" customHeight="1" x14ac:dyDescent="0.25">
      <c r="A183" s="17">
        <v>171</v>
      </c>
      <c r="B183" s="21" t="s">
        <v>117</v>
      </c>
      <c r="C183" s="22" t="s">
        <v>127</v>
      </c>
      <c r="D183" s="21" t="s">
        <v>7</v>
      </c>
      <c r="E183" s="21" t="s">
        <v>1</v>
      </c>
      <c r="F183" s="21" t="s">
        <v>66</v>
      </c>
      <c r="G183" s="27">
        <v>10000</v>
      </c>
      <c r="H183" s="27"/>
      <c r="I183" s="27">
        <v>0</v>
      </c>
      <c r="J183" s="27">
        <f t="shared" si="4"/>
        <v>0</v>
      </c>
      <c r="K183" s="28">
        <f t="shared" si="5"/>
        <v>10000</v>
      </c>
    </row>
    <row r="184" spans="1:11" ht="42.75" customHeight="1" x14ac:dyDescent="0.25">
      <c r="A184" s="17">
        <v>172</v>
      </c>
      <c r="B184" s="21" t="s">
        <v>173</v>
      </c>
      <c r="C184" s="22" t="s">
        <v>129</v>
      </c>
      <c r="D184" s="21" t="s">
        <v>7</v>
      </c>
      <c r="E184" s="21" t="s">
        <v>1</v>
      </c>
      <c r="F184" s="21" t="s">
        <v>66</v>
      </c>
      <c r="G184" s="27">
        <v>10000</v>
      </c>
      <c r="H184" s="27"/>
      <c r="I184" s="27">
        <v>0</v>
      </c>
      <c r="J184" s="27">
        <f t="shared" si="4"/>
        <v>0</v>
      </c>
      <c r="K184" s="28">
        <f t="shared" si="5"/>
        <v>10000</v>
      </c>
    </row>
    <row r="185" spans="1:11" ht="42.75" customHeight="1" x14ac:dyDescent="0.25">
      <c r="A185" s="17">
        <v>173</v>
      </c>
      <c r="B185" s="21" t="s">
        <v>299</v>
      </c>
      <c r="C185" s="22" t="s">
        <v>127</v>
      </c>
      <c r="D185" s="21" t="s">
        <v>7</v>
      </c>
      <c r="E185" s="21" t="s">
        <v>1</v>
      </c>
      <c r="F185" s="21" t="s">
        <v>66</v>
      </c>
      <c r="G185" s="27">
        <v>10000</v>
      </c>
      <c r="H185" s="27"/>
      <c r="I185" s="27">
        <v>0</v>
      </c>
      <c r="J185" s="27">
        <f t="shared" si="4"/>
        <v>0</v>
      </c>
      <c r="K185" s="28">
        <f t="shared" si="5"/>
        <v>10000</v>
      </c>
    </row>
    <row r="186" spans="1:11" ht="42.75" customHeight="1" x14ac:dyDescent="0.25">
      <c r="A186" s="17">
        <v>174</v>
      </c>
      <c r="B186" s="21" t="s">
        <v>144</v>
      </c>
      <c r="C186" s="22" t="s">
        <v>127</v>
      </c>
      <c r="D186" s="21" t="s">
        <v>7</v>
      </c>
      <c r="E186" s="21" t="s">
        <v>1</v>
      </c>
      <c r="F186" s="21" t="s">
        <v>66</v>
      </c>
      <c r="G186" s="27">
        <v>10000</v>
      </c>
      <c r="H186" s="27"/>
      <c r="I186" s="27">
        <v>0</v>
      </c>
      <c r="J186" s="27">
        <f t="shared" si="4"/>
        <v>0</v>
      </c>
      <c r="K186" s="28">
        <f t="shared" si="5"/>
        <v>10000</v>
      </c>
    </row>
    <row r="187" spans="1:11" ht="42.75" customHeight="1" x14ac:dyDescent="0.25">
      <c r="A187" s="17">
        <v>175</v>
      </c>
      <c r="B187" s="21" t="s">
        <v>440</v>
      </c>
      <c r="C187" s="22" t="s">
        <v>127</v>
      </c>
      <c r="D187" s="21" t="s">
        <v>7</v>
      </c>
      <c r="E187" s="21" t="s">
        <v>1</v>
      </c>
      <c r="F187" s="21" t="s">
        <v>66</v>
      </c>
      <c r="G187" s="27">
        <v>10000</v>
      </c>
      <c r="H187" s="27"/>
      <c r="I187" s="27">
        <v>0</v>
      </c>
      <c r="J187" s="27">
        <f t="shared" si="4"/>
        <v>0</v>
      </c>
      <c r="K187" s="28">
        <f t="shared" si="5"/>
        <v>10000</v>
      </c>
    </row>
    <row r="188" spans="1:11" ht="42.75" customHeight="1" x14ac:dyDescent="0.25">
      <c r="A188" s="17">
        <v>176</v>
      </c>
      <c r="B188" s="21" t="s">
        <v>297</v>
      </c>
      <c r="C188" s="22" t="s">
        <v>127</v>
      </c>
      <c r="D188" s="21" t="s">
        <v>7</v>
      </c>
      <c r="E188" s="21" t="s">
        <v>1</v>
      </c>
      <c r="F188" s="21" t="s">
        <v>66</v>
      </c>
      <c r="G188" s="27">
        <v>10000</v>
      </c>
      <c r="H188" s="27"/>
      <c r="I188" s="27">
        <v>0</v>
      </c>
      <c r="J188" s="27">
        <f t="shared" si="4"/>
        <v>0</v>
      </c>
      <c r="K188" s="28">
        <f t="shared" si="5"/>
        <v>10000</v>
      </c>
    </row>
    <row r="189" spans="1:11" ht="42.75" customHeight="1" x14ac:dyDescent="0.25">
      <c r="A189" s="17">
        <v>177</v>
      </c>
      <c r="B189" s="21" t="s">
        <v>219</v>
      </c>
      <c r="C189" s="22" t="s">
        <v>127</v>
      </c>
      <c r="D189" s="21" t="s">
        <v>7</v>
      </c>
      <c r="E189" s="21" t="s">
        <v>1</v>
      </c>
      <c r="F189" s="21" t="s">
        <v>66</v>
      </c>
      <c r="G189" s="27">
        <v>10000</v>
      </c>
      <c r="H189" s="27"/>
      <c r="I189" s="27">
        <v>0</v>
      </c>
      <c r="J189" s="27">
        <f t="shared" si="4"/>
        <v>0</v>
      </c>
      <c r="K189" s="28">
        <f t="shared" si="5"/>
        <v>10000</v>
      </c>
    </row>
    <row r="190" spans="1:11" ht="42.75" customHeight="1" x14ac:dyDescent="0.25">
      <c r="A190" s="17">
        <v>178</v>
      </c>
      <c r="B190" s="21" t="s">
        <v>48</v>
      </c>
      <c r="C190" s="22" t="s">
        <v>127</v>
      </c>
      <c r="D190" s="21" t="s">
        <v>4</v>
      </c>
      <c r="E190" s="21" t="s">
        <v>1</v>
      </c>
      <c r="F190" s="21" t="s">
        <v>66</v>
      </c>
      <c r="G190" s="27">
        <v>18000</v>
      </c>
      <c r="H190" s="27"/>
      <c r="I190" s="27">
        <v>0</v>
      </c>
      <c r="J190" s="27">
        <f t="shared" si="4"/>
        <v>0</v>
      </c>
      <c r="K190" s="28">
        <f t="shared" si="5"/>
        <v>18000</v>
      </c>
    </row>
    <row r="191" spans="1:11" ht="42.75" customHeight="1" x14ac:dyDescent="0.25">
      <c r="A191" s="17">
        <v>179</v>
      </c>
      <c r="B191" s="21" t="s">
        <v>155</v>
      </c>
      <c r="C191" s="22" t="s">
        <v>127</v>
      </c>
      <c r="D191" s="21" t="s">
        <v>4</v>
      </c>
      <c r="E191" s="21" t="s">
        <v>1</v>
      </c>
      <c r="F191" s="21" t="s">
        <v>66</v>
      </c>
      <c r="G191" s="27">
        <v>17000</v>
      </c>
      <c r="H191" s="27"/>
      <c r="I191" s="27">
        <v>0</v>
      </c>
      <c r="J191" s="27">
        <f t="shared" si="4"/>
        <v>0</v>
      </c>
      <c r="K191" s="28">
        <f t="shared" si="5"/>
        <v>17000</v>
      </c>
    </row>
    <row r="192" spans="1:11" ht="42.75" customHeight="1" x14ac:dyDescent="0.25">
      <c r="A192" s="17">
        <v>180</v>
      </c>
      <c r="B192" s="21" t="s">
        <v>135</v>
      </c>
      <c r="C192" s="22" t="s">
        <v>127</v>
      </c>
      <c r="D192" s="21" t="s">
        <v>4</v>
      </c>
      <c r="E192" s="21" t="s">
        <v>1</v>
      </c>
      <c r="F192" s="21" t="s">
        <v>66</v>
      </c>
      <c r="G192" s="27">
        <v>17000</v>
      </c>
      <c r="H192" s="27"/>
      <c r="I192" s="27">
        <v>0</v>
      </c>
      <c r="J192" s="27">
        <f t="shared" si="4"/>
        <v>0</v>
      </c>
      <c r="K192" s="28">
        <f t="shared" si="5"/>
        <v>17000</v>
      </c>
    </row>
    <row r="193" spans="1:11" ht="42.75" customHeight="1" x14ac:dyDescent="0.25">
      <c r="A193" s="17">
        <v>181</v>
      </c>
      <c r="B193" s="21" t="s">
        <v>218</v>
      </c>
      <c r="C193" s="22" t="s">
        <v>127</v>
      </c>
      <c r="D193" s="21" t="s">
        <v>386</v>
      </c>
      <c r="E193" s="21" t="s">
        <v>1</v>
      </c>
      <c r="F193" s="21" t="s">
        <v>66</v>
      </c>
      <c r="G193" s="27">
        <v>10000</v>
      </c>
      <c r="H193" s="27"/>
      <c r="I193" s="27">
        <v>0</v>
      </c>
      <c r="J193" s="27">
        <f t="shared" si="4"/>
        <v>0</v>
      </c>
      <c r="K193" s="28">
        <f t="shared" si="5"/>
        <v>10000</v>
      </c>
    </row>
    <row r="194" spans="1:11" ht="42.75" customHeight="1" x14ac:dyDescent="0.25">
      <c r="A194" s="17">
        <v>182</v>
      </c>
      <c r="B194" s="21" t="s">
        <v>322</v>
      </c>
      <c r="C194" s="22" t="s">
        <v>127</v>
      </c>
      <c r="D194" s="21" t="s">
        <v>383</v>
      </c>
      <c r="E194" s="21" t="s">
        <v>1</v>
      </c>
      <c r="F194" s="21" t="s">
        <v>66</v>
      </c>
      <c r="G194" s="27">
        <v>15000</v>
      </c>
      <c r="H194" s="27"/>
      <c r="I194" s="27">
        <v>0</v>
      </c>
      <c r="J194" s="27">
        <f t="shared" si="4"/>
        <v>0</v>
      </c>
      <c r="K194" s="28">
        <f t="shared" si="5"/>
        <v>15000</v>
      </c>
    </row>
    <row r="195" spans="1:11" ht="42.75" customHeight="1" x14ac:dyDescent="0.25">
      <c r="A195" s="17">
        <v>183</v>
      </c>
      <c r="B195" s="21" t="s">
        <v>79</v>
      </c>
      <c r="C195" s="22" t="s">
        <v>127</v>
      </c>
      <c r="D195" s="21" t="s">
        <v>360</v>
      </c>
      <c r="E195" s="21" t="s">
        <v>1</v>
      </c>
      <c r="F195" s="21" t="s">
        <v>66</v>
      </c>
      <c r="G195" s="27">
        <v>20000</v>
      </c>
      <c r="H195" s="27"/>
      <c r="I195" s="27">
        <v>0</v>
      </c>
      <c r="J195" s="27">
        <f t="shared" si="4"/>
        <v>0</v>
      </c>
      <c r="K195" s="28">
        <f t="shared" si="5"/>
        <v>20000</v>
      </c>
    </row>
    <row r="196" spans="1:11" ht="42.75" customHeight="1" x14ac:dyDescent="0.25">
      <c r="A196" s="17">
        <v>184</v>
      </c>
      <c r="B196" s="21" t="s">
        <v>275</v>
      </c>
      <c r="C196" s="22" t="s">
        <v>127</v>
      </c>
      <c r="D196" s="21" t="s">
        <v>375</v>
      </c>
      <c r="E196" s="21" t="s">
        <v>0</v>
      </c>
      <c r="F196" s="21" t="s">
        <v>66</v>
      </c>
      <c r="G196" s="27">
        <v>95000</v>
      </c>
      <c r="H196" s="27">
        <v>12332.94</v>
      </c>
      <c r="I196" s="27">
        <v>0</v>
      </c>
      <c r="J196" s="27">
        <f t="shared" si="4"/>
        <v>12332.94</v>
      </c>
      <c r="K196" s="28">
        <f t="shared" si="5"/>
        <v>82667.06</v>
      </c>
    </row>
    <row r="197" spans="1:11" ht="42.75" customHeight="1" x14ac:dyDescent="0.25">
      <c r="A197" s="17">
        <v>185</v>
      </c>
      <c r="B197" s="21" t="s">
        <v>334</v>
      </c>
      <c r="C197" s="22" t="s">
        <v>127</v>
      </c>
      <c r="D197" s="21" t="s">
        <v>45</v>
      </c>
      <c r="E197" s="21" t="s">
        <v>295</v>
      </c>
      <c r="F197" s="21" t="s">
        <v>66</v>
      </c>
      <c r="G197" s="27">
        <v>55000</v>
      </c>
      <c r="H197" s="27">
        <v>3195.85</v>
      </c>
      <c r="I197" s="27">
        <v>0</v>
      </c>
      <c r="J197" s="27">
        <f t="shared" si="4"/>
        <v>3195.85</v>
      </c>
      <c r="K197" s="28">
        <f t="shared" si="5"/>
        <v>51804.15</v>
      </c>
    </row>
    <row r="198" spans="1:11" ht="42.75" customHeight="1" x14ac:dyDescent="0.25">
      <c r="A198" s="17">
        <v>186</v>
      </c>
      <c r="B198" s="21" t="s">
        <v>349</v>
      </c>
      <c r="C198" s="22" t="s">
        <v>127</v>
      </c>
      <c r="D198" s="21" t="s">
        <v>45</v>
      </c>
      <c r="E198" s="21" t="s">
        <v>295</v>
      </c>
      <c r="F198" s="21" t="s">
        <v>66</v>
      </c>
      <c r="G198" s="27">
        <v>40000</v>
      </c>
      <c r="H198" s="27">
        <v>797.25</v>
      </c>
      <c r="I198" s="27">
        <v>0</v>
      </c>
      <c r="J198" s="27">
        <f t="shared" si="4"/>
        <v>797.25</v>
      </c>
      <c r="K198" s="28">
        <f t="shared" si="5"/>
        <v>39202.75</v>
      </c>
    </row>
    <row r="199" spans="1:11" ht="42.75" customHeight="1" x14ac:dyDescent="0.25">
      <c r="A199" s="17">
        <v>187</v>
      </c>
      <c r="B199" s="21" t="s">
        <v>187</v>
      </c>
      <c r="C199" s="22" t="s">
        <v>127</v>
      </c>
      <c r="D199" s="21" t="s">
        <v>45</v>
      </c>
      <c r="E199" s="21" t="s">
        <v>295</v>
      </c>
      <c r="F199" s="21" t="s">
        <v>66</v>
      </c>
      <c r="G199" s="27">
        <v>40000</v>
      </c>
      <c r="H199" s="27">
        <v>797.25</v>
      </c>
      <c r="I199" s="27">
        <v>0</v>
      </c>
      <c r="J199" s="27">
        <f t="shared" si="4"/>
        <v>797.25</v>
      </c>
      <c r="K199" s="28">
        <f t="shared" si="5"/>
        <v>39202.75</v>
      </c>
    </row>
    <row r="200" spans="1:11" ht="42.75" customHeight="1" x14ac:dyDescent="0.25">
      <c r="A200" s="17">
        <v>188</v>
      </c>
      <c r="B200" s="21" t="s">
        <v>265</v>
      </c>
      <c r="C200" s="22" t="s">
        <v>127</v>
      </c>
      <c r="D200" s="21" t="s">
        <v>45</v>
      </c>
      <c r="E200" s="21" t="s">
        <v>0</v>
      </c>
      <c r="F200" s="21" t="s">
        <v>66</v>
      </c>
      <c r="G200" s="27">
        <v>95000</v>
      </c>
      <c r="H200" s="27">
        <v>12332.94</v>
      </c>
      <c r="I200" s="27">
        <v>0</v>
      </c>
      <c r="J200" s="27">
        <f t="shared" si="4"/>
        <v>12332.94</v>
      </c>
      <c r="K200" s="28">
        <f t="shared" si="5"/>
        <v>82667.06</v>
      </c>
    </row>
    <row r="201" spans="1:11" ht="42.75" customHeight="1" x14ac:dyDescent="0.25">
      <c r="A201" s="17">
        <v>189</v>
      </c>
      <c r="B201" s="21" t="s">
        <v>480</v>
      </c>
      <c r="C201" s="22" t="s">
        <v>127</v>
      </c>
      <c r="D201" s="21" t="s">
        <v>45</v>
      </c>
      <c r="E201" s="21" t="s">
        <v>1</v>
      </c>
      <c r="F201" s="21" t="s">
        <v>66</v>
      </c>
      <c r="G201" s="27">
        <v>35000</v>
      </c>
      <c r="H201" s="27">
        <v>47.25</v>
      </c>
      <c r="I201" s="27">
        <v>0</v>
      </c>
      <c r="J201" s="27">
        <f t="shared" si="4"/>
        <v>47.25</v>
      </c>
      <c r="K201" s="28">
        <f t="shared" si="5"/>
        <v>34952.75</v>
      </c>
    </row>
    <row r="202" spans="1:11" ht="42.75" customHeight="1" x14ac:dyDescent="0.25">
      <c r="A202" s="17">
        <v>190</v>
      </c>
      <c r="B202" s="21" t="s">
        <v>481</v>
      </c>
      <c r="C202" s="22" t="s">
        <v>127</v>
      </c>
      <c r="D202" s="21" t="s">
        <v>45</v>
      </c>
      <c r="E202" s="21" t="s">
        <v>1</v>
      </c>
      <c r="F202" s="21" t="s">
        <v>66</v>
      </c>
      <c r="G202" s="27">
        <v>25000</v>
      </c>
      <c r="H202" s="27"/>
      <c r="I202" s="27">
        <v>0</v>
      </c>
      <c r="J202" s="27">
        <f t="shared" si="4"/>
        <v>0</v>
      </c>
      <c r="K202" s="28">
        <f t="shared" si="5"/>
        <v>25000</v>
      </c>
    </row>
    <row r="203" spans="1:11" ht="42.75" customHeight="1" x14ac:dyDescent="0.25">
      <c r="A203" s="17">
        <v>191</v>
      </c>
      <c r="B203" s="21" t="s">
        <v>309</v>
      </c>
      <c r="C203" s="22" t="s">
        <v>127</v>
      </c>
      <c r="D203" s="21" t="s">
        <v>45</v>
      </c>
      <c r="E203" s="21" t="s">
        <v>1</v>
      </c>
      <c r="F203" s="21" t="s">
        <v>66</v>
      </c>
      <c r="G203" s="27">
        <v>15000</v>
      </c>
      <c r="H203" s="27"/>
      <c r="I203" s="27">
        <v>0</v>
      </c>
      <c r="J203" s="27">
        <f t="shared" si="4"/>
        <v>0</v>
      </c>
      <c r="K203" s="28">
        <f t="shared" si="5"/>
        <v>15000</v>
      </c>
    </row>
    <row r="204" spans="1:11" ht="42.75" customHeight="1" x14ac:dyDescent="0.25">
      <c r="A204" s="17">
        <v>192</v>
      </c>
      <c r="B204" s="21" t="s">
        <v>482</v>
      </c>
      <c r="C204" s="22" t="s">
        <v>127</v>
      </c>
      <c r="D204" s="21" t="s">
        <v>45</v>
      </c>
      <c r="E204" s="21" t="s">
        <v>1</v>
      </c>
      <c r="F204" s="21" t="s">
        <v>66</v>
      </c>
      <c r="G204" s="27">
        <v>12000</v>
      </c>
      <c r="H204" s="27"/>
      <c r="I204" s="27">
        <v>0</v>
      </c>
      <c r="J204" s="27">
        <f t="shared" si="4"/>
        <v>0</v>
      </c>
      <c r="K204" s="28">
        <f t="shared" si="5"/>
        <v>12000</v>
      </c>
    </row>
    <row r="205" spans="1:11" ht="42.75" customHeight="1" x14ac:dyDescent="0.25">
      <c r="A205" s="17">
        <v>193</v>
      </c>
      <c r="B205" s="21" t="s">
        <v>483</v>
      </c>
      <c r="C205" s="22" t="s">
        <v>127</v>
      </c>
      <c r="D205" s="21" t="s">
        <v>45</v>
      </c>
      <c r="E205" s="21" t="s">
        <v>1</v>
      </c>
      <c r="F205" s="21" t="s">
        <v>66</v>
      </c>
      <c r="G205" s="27">
        <v>12000</v>
      </c>
      <c r="H205" s="27"/>
      <c r="I205" s="27">
        <v>0</v>
      </c>
      <c r="J205" s="27">
        <f t="shared" ref="J205:J268" si="6">+H205+I205</f>
        <v>0</v>
      </c>
      <c r="K205" s="28">
        <f t="shared" ref="K205:K268" si="7">+G205-J205</f>
        <v>12000</v>
      </c>
    </row>
    <row r="206" spans="1:11" ht="42.75" customHeight="1" x14ac:dyDescent="0.25">
      <c r="A206" s="17">
        <v>194</v>
      </c>
      <c r="B206" s="21" t="s">
        <v>484</v>
      </c>
      <c r="C206" s="22" t="s">
        <v>127</v>
      </c>
      <c r="D206" s="21" t="s">
        <v>45</v>
      </c>
      <c r="E206" s="21" t="s">
        <v>1</v>
      </c>
      <c r="F206" s="21" t="s">
        <v>66</v>
      </c>
      <c r="G206" s="27">
        <v>12000</v>
      </c>
      <c r="H206" s="27"/>
      <c r="I206" s="27">
        <v>0</v>
      </c>
      <c r="J206" s="27">
        <f t="shared" si="6"/>
        <v>0</v>
      </c>
      <c r="K206" s="28">
        <f t="shared" si="7"/>
        <v>12000</v>
      </c>
    </row>
    <row r="207" spans="1:11" ht="42.75" customHeight="1" x14ac:dyDescent="0.25">
      <c r="A207" s="17">
        <v>195</v>
      </c>
      <c r="B207" s="21" t="s">
        <v>308</v>
      </c>
      <c r="C207" s="22" t="s">
        <v>127</v>
      </c>
      <c r="D207" s="21" t="s">
        <v>45</v>
      </c>
      <c r="E207" s="21" t="s">
        <v>1</v>
      </c>
      <c r="F207" s="21" t="s">
        <v>66</v>
      </c>
      <c r="G207" s="27">
        <v>12000</v>
      </c>
      <c r="H207" s="27"/>
      <c r="I207" s="27">
        <v>0</v>
      </c>
      <c r="J207" s="27">
        <f t="shared" si="6"/>
        <v>0</v>
      </c>
      <c r="K207" s="28">
        <f t="shared" si="7"/>
        <v>12000</v>
      </c>
    </row>
    <row r="208" spans="1:11" ht="42.75" customHeight="1" x14ac:dyDescent="0.25">
      <c r="A208" s="17">
        <v>196</v>
      </c>
      <c r="B208" s="21" t="s">
        <v>148</v>
      </c>
      <c r="C208" s="22" t="s">
        <v>127</v>
      </c>
      <c r="D208" s="21" t="s">
        <v>45</v>
      </c>
      <c r="E208" s="21" t="s">
        <v>1</v>
      </c>
      <c r="F208" s="21" t="s">
        <v>66</v>
      </c>
      <c r="G208" s="27">
        <v>10000</v>
      </c>
      <c r="H208" s="27"/>
      <c r="I208" s="27">
        <v>0</v>
      </c>
      <c r="J208" s="27">
        <f t="shared" si="6"/>
        <v>0</v>
      </c>
      <c r="K208" s="28">
        <f t="shared" si="7"/>
        <v>10000</v>
      </c>
    </row>
    <row r="209" spans="1:11" ht="42.75" customHeight="1" x14ac:dyDescent="0.25">
      <c r="A209" s="17">
        <v>197</v>
      </c>
      <c r="B209" s="21" t="s">
        <v>485</v>
      </c>
      <c r="C209" s="22" t="s">
        <v>127</v>
      </c>
      <c r="D209" s="21" t="s">
        <v>45</v>
      </c>
      <c r="E209" s="21" t="s">
        <v>1</v>
      </c>
      <c r="F209" s="21" t="s">
        <v>66</v>
      </c>
      <c r="G209" s="27">
        <v>10000</v>
      </c>
      <c r="H209" s="27"/>
      <c r="I209" s="27">
        <v>0</v>
      </c>
      <c r="J209" s="27">
        <f t="shared" si="6"/>
        <v>0</v>
      </c>
      <c r="K209" s="28">
        <f t="shared" si="7"/>
        <v>10000</v>
      </c>
    </row>
    <row r="210" spans="1:11" ht="42.75" customHeight="1" x14ac:dyDescent="0.25">
      <c r="A210" s="17">
        <v>198</v>
      </c>
      <c r="B210" s="21" t="s">
        <v>268</v>
      </c>
      <c r="C210" s="22" t="s">
        <v>127</v>
      </c>
      <c r="D210" s="21" t="s">
        <v>45</v>
      </c>
      <c r="E210" s="21" t="s">
        <v>1</v>
      </c>
      <c r="F210" s="21" t="s">
        <v>66</v>
      </c>
      <c r="G210" s="27">
        <v>10000</v>
      </c>
      <c r="H210" s="27"/>
      <c r="I210" s="27">
        <v>0</v>
      </c>
      <c r="J210" s="27">
        <f t="shared" si="6"/>
        <v>0</v>
      </c>
      <c r="K210" s="28">
        <f t="shared" si="7"/>
        <v>10000</v>
      </c>
    </row>
    <row r="211" spans="1:11" ht="42.75" customHeight="1" x14ac:dyDescent="0.25">
      <c r="A211" s="17">
        <v>199</v>
      </c>
      <c r="B211" s="21" t="s">
        <v>211</v>
      </c>
      <c r="C211" s="22" t="s">
        <v>127</v>
      </c>
      <c r="D211" s="21" t="s">
        <v>45</v>
      </c>
      <c r="E211" s="21" t="s">
        <v>1</v>
      </c>
      <c r="F211" s="21" t="s">
        <v>66</v>
      </c>
      <c r="G211" s="27">
        <v>10000</v>
      </c>
      <c r="H211" s="27"/>
      <c r="I211" s="27">
        <v>0</v>
      </c>
      <c r="J211" s="27">
        <f t="shared" si="6"/>
        <v>0</v>
      </c>
      <c r="K211" s="28">
        <f t="shared" si="7"/>
        <v>10000</v>
      </c>
    </row>
    <row r="212" spans="1:11" ht="42.75" customHeight="1" x14ac:dyDescent="0.25">
      <c r="A212" s="17">
        <v>200</v>
      </c>
      <c r="B212" s="21" t="s">
        <v>87</v>
      </c>
      <c r="C212" s="22" t="s">
        <v>127</v>
      </c>
      <c r="D212" s="21" t="s">
        <v>43</v>
      </c>
      <c r="E212" s="21" t="s">
        <v>0</v>
      </c>
      <c r="F212" s="21" t="s">
        <v>66</v>
      </c>
      <c r="G212" s="27">
        <v>90000</v>
      </c>
      <c r="H212" s="27">
        <v>11082.94</v>
      </c>
      <c r="I212" s="27">
        <v>0</v>
      </c>
      <c r="J212" s="27">
        <f t="shared" si="6"/>
        <v>11082.94</v>
      </c>
      <c r="K212" s="28">
        <f t="shared" si="7"/>
        <v>78917.06</v>
      </c>
    </row>
    <row r="213" spans="1:11" ht="42.75" customHeight="1" x14ac:dyDescent="0.25">
      <c r="A213" s="17">
        <v>201</v>
      </c>
      <c r="B213" s="21" t="s">
        <v>74</v>
      </c>
      <c r="C213" s="22" t="s">
        <v>127</v>
      </c>
      <c r="D213" s="21" t="s">
        <v>43</v>
      </c>
      <c r="E213" s="21" t="s">
        <v>1</v>
      </c>
      <c r="F213" s="21" t="s">
        <v>66</v>
      </c>
      <c r="G213" s="27">
        <v>18000</v>
      </c>
      <c r="H213" s="27"/>
      <c r="I213" s="27">
        <v>0</v>
      </c>
      <c r="J213" s="27">
        <f t="shared" si="6"/>
        <v>0</v>
      </c>
      <c r="K213" s="28">
        <f t="shared" si="7"/>
        <v>18000</v>
      </c>
    </row>
    <row r="214" spans="1:11" ht="42.75" customHeight="1" x14ac:dyDescent="0.25">
      <c r="A214" s="17">
        <v>202</v>
      </c>
      <c r="B214" s="21" t="s">
        <v>133</v>
      </c>
      <c r="C214" s="22" t="s">
        <v>127</v>
      </c>
      <c r="D214" s="21" t="s">
        <v>43</v>
      </c>
      <c r="E214" s="21" t="s">
        <v>1</v>
      </c>
      <c r="F214" s="21" t="s">
        <v>66</v>
      </c>
      <c r="G214" s="27">
        <v>12000</v>
      </c>
      <c r="H214" s="27"/>
      <c r="I214" s="27">
        <v>0</v>
      </c>
      <c r="J214" s="27">
        <f t="shared" si="6"/>
        <v>0</v>
      </c>
      <c r="K214" s="28">
        <f t="shared" si="7"/>
        <v>12000</v>
      </c>
    </row>
    <row r="215" spans="1:11" ht="42.75" customHeight="1" x14ac:dyDescent="0.25">
      <c r="A215" s="17">
        <v>203</v>
      </c>
      <c r="B215" s="21" t="s">
        <v>323</v>
      </c>
      <c r="C215" s="22" t="s">
        <v>129</v>
      </c>
      <c r="D215" s="21" t="s">
        <v>43</v>
      </c>
      <c r="E215" s="21" t="s">
        <v>1</v>
      </c>
      <c r="F215" s="21" t="s">
        <v>66</v>
      </c>
      <c r="G215" s="27">
        <v>10000</v>
      </c>
      <c r="H215" s="27"/>
      <c r="I215" s="27">
        <v>0</v>
      </c>
      <c r="J215" s="27">
        <f t="shared" si="6"/>
        <v>0</v>
      </c>
      <c r="K215" s="28">
        <f t="shared" si="7"/>
        <v>10000</v>
      </c>
    </row>
    <row r="216" spans="1:11" ht="42.75" customHeight="1" x14ac:dyDescent="0.25">
      <c r="A216" s="17">
        <v>204</v>
      </c>
      <c r="B216" s="21" t="s">
        <v>54</v>
      </c>
      <c r="C216" s="22" t="s">
        <v>127</v>
      </c>
      <c r="D216" s="21" t="s">
        <v>43</v>
      </c>
      <c r="E216" s="21" t="s">
        <v>29</v>
      </c>
      <c r="F216" s="21" t="s">
        <v>66</v>
      </c>
      <c r="G216" s="27">
        <v>45000</v>
      </c>
      <c r="H216" s="27">
        <v>1547.25</v>
      </c>
      <c r="I216" s="27">
        <v>0</v>
      </c>
      <c r="J216" s="27">
        <f t="shared" si="6"/>
        <v>1547.25</v>
      </c>
      <c r="K216" s="28">
        <f t="shared" si="7"/>
        <v>43452.75</v>
      </c>
    </row>
    <row r="217" spans="1:11" ht="42.75" customHeight="1" x14ac:dyDescent="0.25">
      <c r="A217" s="17">
        <v>205</v>
      </c>
      <c r="B217" s="21" t="s">
        <v>281</v>
      </c>
      <c r="C217" s="22" t="s">
        <v>127</v>
      </c>
      <c r="D217" s="21" t="s">
        <v>5</v>
      </c>
      <c r="E217" s="21" t="s">
        <v>0</v>
      </c>
      <c r="F217" s="21" t="s">
        <v>66</v>
      </c>
      <c r="G217" s="27">
        <v>90000</v>
      </c>
      <c r="H217" s="27">
        <v>11082.94</v>
      </c>
      <c r="I217" s="27">
        <v>0</v>
      </c>
      <c r="J217" s="27">
        <f t="shared" si="6"/>
        <v>11082.94</v>
      </c>
      <c r="K217" s="28">
        <f t="shared" si="7"/>
        <v>78917.06</v>
      </c>
    </row>
    <row r="218" spans="1:11" ht="42.75" customHeight="1" x14ac:dyDescent="0.25">
      <c r="A218" s="17">
        <v>206</v>
      </c>
      <c r="B218" s="21" t="s">
        <v>41</v>
      </c>
      <c r="C218" s="22" t="s">
        <v>127</v>
      </c>
      <c r="D218" s="21" t="s">
        <v>5</v>
      </c>
      <c r="E218" s="21" t="s">
        <v>0</v>
      </c>
      <c r="F218" s="21" t="s">
        <v>66</v>
      </c>
      <c r="G218" s="27">
        <v>45000</v>
      </c>
      <c r="H218" s="27">
        <v>1547.25</v>
      </c>
      <c r="I218" s="27">
        <v>0</v>
      </c>
      <c r="J218" s="27">
        <f t="shared" si="6"/>
        <v>1547.25</v>
      </c>
      <c r="K218" s="28">
        <f t="shared" si="7"/>
        <v>43452.75</v>
      </c>
    </row>
    <row r="219" spans="1:11" ht="42.75" customHeight="1" x14ac:dyDescent="0.25">
      <c r="A219" s="17">
        <v>207</v>
      </c>
      <c r="B219" s="21" t="s">
        <v>352</v>
      </c>
      <c r="C219" s="22" t="s">
        <v>127</v>
      </c>
      <c r="D219" s="21" t="s">
        <v>5</v>
      </c>
      <c r="E219" s="21" t="s">
        <v>353</v>
      </c>
      <c r="F219" s="21" t="s">
        <v>66</v>
      </c>
      <c r="G219" s="27">
        <v>55000</v>
      </c>
      <c r="H219" s="27">
        <v>3195.85</v>
      </c>
      <c r="I219" s="27">
        <v>0</v>
      </c>
      <c r="J219" s="27">
        <f t="shared" si="6"/>
        <v>3195.85</v>
      </c>
      <c r="K219" s="28">
        <f t="shared" si="7"/>
        <v>51804.15</v>
      </c>
    </row>
    <row r="220" spans="1:11" ht="42.75" customHeight="1" x14ac:dyDescent="0.25">
      <c r="A220" s="17">
        <v>208</v>
      </c>
      <c r="B220" s="21" t="s">
        <v>358</v>
      </c>
      <c r="C220" s="22" t="s">
        <v>127</v>
      </c>
      <c r="D220" s="21" t="s">
        <v>5</v>
      </c>
      <c r="E220" s="21" t="s">
        <v>1</v>
      </c>
      <c r="F220" s="21" t="s">
        <v>66</v>
      </c>
      <c r="G220" s="27">
        <v>30000</v>
      </c>
      <c r="H220" s="27"/>
      <c r="I220" s="27">
        <v>0</v>
      </c>
      <c r="J220" s="27">
        <f t="shared" si="6"/>
        <v>0</v>
      </c>
      <c r="K220" s="28">
        <f t="shared" si="7"/>
        <v>30000</v>
      </c>
    </row>
    <row r="221" spans="1:11" ht="42.75" customHeight="1" x14ac:dyDescent="0.25">
      <c r="A221" s="17">
        <v>209</v>
      </c>
      <c r="B221" s="21" t="s">
        <v>44</v>
      </c>
      <c r="C221" s="22" t="s">
        <v>127</v>
      </c>
      <c r="D221" s="21" t="s">
        <v>5</v>
      </c>
      <c r="E221" s="21" t="s">
        <v>1</v>
      </c>
      <c r="F221" s="21" t="s">
        <v>66</v>
      </c>
      <c r="G221" s="27">
        <v>30000</v>
      </c>
      <c r="H221" s="27"/>
      <c r="I221" s="27">
        <v>0</v>
      </c>
      <c r="J221" s="27">
        <f t="shared" si="6"/>
        <v>0</v>
      </c>
      <c r="K221" s="28">
        <f t="shared" si="7"/>
        <v>30000</v>
      </c>
    </row>
    <row r="222" spans="1:11" ht="42.75" customHeight="1" x14ac:dyDescent="0.25">
      <c r="A222" s="17">
        <v>210</v>
      </c>
      <c r="B222" s="21" t="s">
        <v>258</v>
      </c>
      <c r="C222" s="22" t="s">
        <v>127</v>
      </c>
      <c r="D222" s="21" t="s">
        <v>5</v>
      </c>
      <c r="E222" s="21" t="s">
        <v>1</v>
      </c>
      <c r="F222" s="21" t="s">
        <v>66</v>
      </c>
      <c r="G222" s="27">
        <v>25000</v>
      </c>
      <c r="H222" s="27"/>
      <c r="I222" s="27">
        <v>0</v>
      </c>
      <c r="J222" s="27">
        <f t="shared" si="6"/>
        <v>0</v>
      </c>
      <c r="K222" s="28">
        <f t="shared" si="7"/>
        <v>25000</v>
      </c>
    </row>
    <row r="223" spans="1:11" ht="42.75" customHeight="1" x14ac:dyDescent="0.25">
      <c r="A223" s="17">
        <v>211</v>
      </c>
      <c r="B223" s="21" t="s">
        <v>262</v>
      </c>
      <c r="C223" s="22" t="s">
        <v>127</v>
      </c>
      <c r="D223" s="21" t="s">
        <v>5</v>
      </c>
      <c r="E223" s="21" t="s">
        <v>1</v>
      </c>
      <c r="F223" s="21" t="s">
        <v>66</v>
      </c>
      <c r="G223" s="27">
        <v>25000</v>
      </c>
      <c r="H223" s="27"/>
      <c r="I223" s="27">
        <v>0</v>
      </c>
      <c r="J223" s="27">
        <f t="shared" si="6"/>
        <v>0</v>
      </c>
      <c r="K223" s="28">
        <f t="shared" si="7"/>
        <v>25000</v>
      </c>
    </row>
    <row r="224" spans="1:11" ht="42.75" customHeight="1" x14ac:dyDescent="0.25">
      <c r="A224" s="17">
        <v>212</v>
      </c>
      <c r="B224" s="21" t="s">
        <v>325</v>
      </c>
      <c r="C224" s="22" t="s">
        <v>127</v>
      </c>
      <c r="D224" s="21" t="s">
        <v>5</v>
      </c>
      <c r="E224" s="21" t="s">
        <v>1</v>
      </c>
      <c r="F224" s="21" t="s">
        <v>66</v>
      </c>
      <c r="G224" s="27">
        <v>20000</v>
      </c>
      <c r="H224" s="27"/>
      <c r="I224" s="27">
        <v>0</v>
      </c>
      <c r="J224" s="27">
        <f t="shared" si="6"/>
        <v>0</v>
      </c>
      <c r="K224" s="28">
        <f t="shared" si="7"/>
        <v>20000</v>
      </c>
    </row>
    <row r="225" spans="1:11" ht="42.75" customHeight="1" x14ac:dyDescent="0.25">
      <c r="A225" s="17">
        <v>213</v>
      </c>
      <c r="B225" s="21" t="s">
        <v>97</v>
      </c>
      <c r="C225" s="22" t="s">
        <v>127</v>
      </c>
      <c r="D225" s="21" t="s">
        <v>5</v>
      </c>
      <c r="E225" s="21" t="s">
        <v>1</v>
      </c>
      <c r="F225" s="21" t="s">
        <v>66</v>
      </c>
      <c r="G225" s="27">
        <v>20000</v>
      </c>
      <c r="H225" s="27"/>
      <c r="I225" s="27">
        <v>0</v>
      </c>
      <c r="J225" s="27">
        <f t="shared" si="6"/>
        <v>0</v>
      </c>
      <c r="K225" s="28">
        <f t="shared" si="7"/>
        <v>20000</v>
      </c>
    </row>
    <row r="226" spans="1:11" ht="42.75" customHeight="1" x14ac:dyDescent="0.25">
      <c r="A226" s="17">
        <v>214</v>
      </c>
      <c r="B226" s="21" t="s">
        <v>260</v>
      </c>
      <c r="C226" s="22" t="s">
        <v>127</v>
      </c>
      <c r="D226" s="21" t="s">
        <v>5</v>
      </c>
      <c r="E226" s="21" t="s">
        <v>1</v>
      </c>
      <c r="F226" s="21" t="s">
        <v>66</v>
      </c>
      <c r="G226" s="27">
        <v>20000</v>
      </c>
      <c r="H226" s="27"/>
      <c r="I226" s="27">
        <v>0</v>
      </c>
      <c r="J226" s="27">
        <f t="shared" si="6"/>
        <v>0</v>
      </c>
      <c r="K226" s="28">
        <f t="shared" si="7"/>
        <v>20000</v>
      </c>
    </row>
    <row r="227" spans="1:11" ht="42.75" customHeight="1" x14ac:dyDescent="0.25">
      <c r="A227" s="17">
        <v>215</v>
      </c>
      <c r="B227" s="21" t="s">
        <v>259</v>
      </c>
      <c r="C227" s="22" t="s">
        <v>127</v>
      </c>
      <c r="D227" s="21" t="s">
        <v>5</v>
      </c>
      <c r="E227" s="21" t="s">
        <v>1</v>
      </c>
      <c r="F227" s="21" t="s">
        <v>66</v>
      </c>
      <c r="G227" s="27">
        <v>20000</v>
      </c>
      <c r="H227" s="27"/>
      <c r="I227" s="27">
        <v>0</v>
      </c>
      <c r="J227" s="27">
        <f t="shared" si="6"/>
        <v>0</v>
      </c>
      <c r="K227" s="28">
        <f t="shared" si="7"/>
        <v>20000</v>
      </c>
    </row>
    <row r="228" spans="1:11" ht="42.75" customHeight="1" x14ac:dyDescent="0.25">
      <c r="A228" s="17">
        <v>216</v>
      </c>
      <c r="B228" s="21" t="s">
        <v>233</v>
      </c>
      <c r="C228" s="22" t="s">
        <v>129</v>
      </c>
      <c r="D228" s="21" t="s">
        <v>5</v>
      </c>
      <c r="E228" s="21" t="s">
        <v>1</v>
      </c>
      <c r="F228" s="21" t="s">
        <v>66</v>
      </c>
      <c r="G228" s="27">
        <v>20000</v>
      </c>
      <c r="H228" s="27"/>
      <c r="I228" s="27">
        <v>0</v>
      </c>
      <c r="J228" s="27">
        <f t="shared" si="6"/>
        <v>0</v>
      </c>
      <c r="K228" s="28">
        <f t="shared" si="7"/>
        <v>20000</v>
      </c>
    </row>
    <row r="229" spans="1:11" ht="42.75" customHeight="1" x14ac:dyDescent="0.25">
      <c r="A229" s="17">
        <v>217</v>
      </c>
      <c r="B229" s="21" t="s">
        <v>114</v>
      </c>
      <c r="C229" s="22" t="s">
        <v>127</v>
      </c>
      <c r="D229" s="21" t="s">
        <v>5</v>
      </c>
      <c r="E229" s="21" t="s">
        <v>1</v>
      </c>
      <c r="F229" s="21" t="s">
        <v>66</v>
      </c>
      <c r="G229" s="27">
        <v>20000</v>
      </c>
      <c r="H229" s="27"/>
      <c r="I229" s="27">
        <v>0</v>
      </c>
      <c r="J229" s="27">
        <f t="shared" si="6"/>
        <v>0</v>
      </c>
      <c r="K229" s="28">
        <f t="shared" si="7"/>
        <v>20000</v>
      </c>
    </row>
    <row r="230" spans="1:11" ht="42.75" customHeight="1" x14ac:dyDescent="0.25">
      <c r="A230" s="17">
        <v>218</v>
      </c>
      <c r="B230" s="21" t="s">
        <v>435</v>
      </c>
      <c r="C230" s="22" t="s">
        <v>127</v>
      </c>
      <c r="D230" s="21" t="s">
        <v>5</v>
      </c>
      <c r="E230" s="21" t="s">
        <v>1</v>
      </c>
      <c r="F230" s="21" t="s">
        <v>66</v>
      </c>
      <c r="G230" s="27">
        <v>20000</v>
      </c>
      <c r="H230" s="27"/>
      <c r="I230" s="27">
        <v>0</v>
      </c>
      <c r="J230" s="27">
        <f t="shared" si="6"/>
        <v>0</v>
      </c>
      <c r="K230" s="28">
        <f t="shared" si="7"/>
        <v>20000</v>
      </c>
    </row>
    <row r="231" spans="1:11" ht="42.75" customHeight="1" x14ac:dyDescent="0.25">
      <c r="A231" s="17">
        <v>219</v>
      </c>
      <c r="B231" s="21" t="s">
        <v>20</v>
      </c>
      <c r="C231" s="22" t="s">
        <v>127</v>
      </c>
      <c r="D231" s="21" t="s">
        <v>5</v>
      </c>
      <c r="E231" s="21" t="s">
        <v>1</v>
      </c>
      <c r="F231" s="21" t="s">
        <v>66</v>
      </c>
      <c r="G231" s="27">
        <v>19100</v>
      </c>
      <c r="H231" s="27"/>
      <c r="I231" s="27">
        <v>0</v>
      </c>
      <c r="J231" s="27">
        <f t="shared" si="6"/>
        <v>0</v>
      </c>
      <c r="K231" s="28">
        <f t="shared" si="7"/>
        <v>19100</v>
      </c>
    </row>
    <row r="232" spans="1:11" ht="42.75" customHeight="1" x14ac:dyDescent="0.25">
      <c r="A232" s="17">
        <v>220</v>
      </c>
      <c r="B232" s="21" t="s">
        <v>34</v>
      </c>
      <c r="C232" s="22" t="s">
        <v>129</v>
      </c>
      <c r="D232" s="21" t="s">
        <v>5</v>
      </c>
      <c r="E232" s="21" t="s">
        <v>1</v>
      </c>
      <c r="F232" s="21" t="s">
        <v>66</v>
      </c>
      <c r="G232" s="27">
        <v>17000</v>
      </c>
      <c r="H232" s="27"/>
      <c r="I232" s="27">
        <v>2055.1799999999998</v>
      </c>
      <c r="J232" s="27">
        <f t="shared" si="6"/>
        <v>2055.1799999999998</v>
      </c>
      <c r="K232" s="28">
        <f t="shared" si="7"/>
        <v>14944.82</v>
      </c>
    </row>
    <row r="233" spans="1:11" ht="42.75" customHeight="1" x14ac:dyDescent="0.25">
      <c r="A233" s="17">
        <v>221</v>
      </c>
      <c r="B233" s="21" t="s">
        <v>204</v>
      </c>
      <c r="C233" s="22" t="s">
        <v>127</v>
      </c>
      <c r="D233" s="21" t="s">
        <v>5</v>
      </c>
      <c r="E233" s="21" t="s">
        <v>1</v>
      </c>
      <c r="F233" s="21" t="s">
        <v>66</v>
      </c>
      <c r="G233" s="27">
        <v>15000</v>
      </c>
      <c r="H233" s="27"/>
      <c r="I233" s="27">
        <v>0</v>
      </c>
      <c r="J233" s="27">
        <f t="shared" si="6"/>
        <v>0</v>
      </c>
      <c r="K233" s="28">
        <f t="shared" si="7"/>
        <v>15000</v>
      </c>
    </row>
    <row r="234" spans="1:11" ht="42.75" customHeight="1" x14ac:dyDescent="0.25">
      <c r="A234" s="17">
        <v>222</v>
      </c>
      <c r="B234" s="21" t="s">
        <v>112</v>
      </c>
      <c r="C234" s="22" t="s">
        <v>127</v>
      </c>
      <c r="D234" s="21" t="s">
        <v>5</v>
      </c>
      <c r="E234" s="21" t="s">
        <v>1</v>
      </c>
      <c r="F234" s="21" t="s">
        <v>66</v>
      </c>
      <c r="G234" s="27">
        <v>15000</v>
      </c>
      <c r="H234" s="27"/>
      <c r="I234" s="27">
        <v>0</v>
      </c>
      <c r="J234" s="27">
        <f t="shared" si="6"/>
        <v>0</v>
      </c>
      <c r="K234" s="28">
        <f t="shared" si="7"/>
        <v>15000</v>
      </c>
    </row>
    <row r="235" spans="1:11" ht="42.75" customHeight="1" x14ac:dyDescent="0.25">
      <c r="A235" s="17">
        <v>223</v>
      </c>
      <c r="B235" s="21" t="s">
        <v>425</v>
      </c>
      <c r="C235" s="22" t="s">
        <v>127</v>
      </c>
      <c r="D235" s="21" t="s">
        <v>5</v>
      </c>
      <c r="E235" s="21" t="s">
        <v>1</v>
      </c>
      <c r="F235" s="21" t="s">
        <v>66</v>
      </c>
      <c r="G235" s="27">
        <v>15000</v>
      </c>
      <c r="H235" s="27"/>
      <c r="I235" s="27">
        <v>0</v>
      </c>
      <c r="J235" s="27">
        <f t="shared" si="6"/>
        <v>0</v>
      </c>
      <c r="K235" s="28">
        <f t="shared" si="7"/>
        <v>15000</v>
      </c>
    </row>
    <row r="236" spans="1:11" ht="42.75" customHeight="1" x14ac:dyDescent="0.25">
      <c r="A236" s="17">
        <v>224</v>
      </c>
      <c r="B236" s="21" t="s">
        <v>486</v>
      </c>
      <c r="C236" s="22" t="s">
        <v>127</v>
      </c>
      <c r="D236" s="21" t="s">
        <v>5</v>
      </c>
      <c r="E236" s="21" t="s">
        <v>1</v>
      </c>
      <c r="F236" s="21" t="s">
        <v>66</v>
      </c>
      <c r="G236" s="27">
        <v>15000</v>
      </c>
      <c r="H236" s="27"/>
      <c r="I236" s="27">
        <v>0</v>
      </c>
      <c r="J236" s="27">
        <f t="shared" si="6"/>
        <v>0</v>
      </c>
      <c r="K236" s="28">
        <f t="shared" si="7"/>
        <v>15000</v>
      </c>
    </row>
    <row r="237" spans="1:11" ht="42.75" customHeight="1" x14ac:dyDescent="0.25">
      <c r="A237" s="17">
        <v>225</v>
      </c>
      <c r="B237" s="21" t="s">
        <v>487</v>
      </c>
      <c r="C237" s="22" t="s">
        <v>127</v>
      </c>
      <c r="D237" s="21" t="s">
        <v>5</v>
      </c>
      <c r="E237" s="21" t="s">
        <v>1</v>
      </c>
      <c r="F237" s="21" t="s">
        <v>66</v>
      </c>
      <c r="G237" s="27">
        <v>15000</v>
      </c>
      <c r="H237" s="27"/>
      <c r="I237" s="27">
        <v>0</v>
      </c>
      <c r="J237" s="27">
        <f t="shared" si="6"/>
        <v>0</v>
      </c>
      <c r="K237" s="28">
        <f t="shared" si="7"/>
        <v>15000</v>
      </c>
    </row>
    <row r="238" spans="1:11" ht="42.75" customHeight="1" x14ac:dyDescent="0.25">
      <c r="A238" s="17">
        <v>226</v>
      </c>
      <c r="B238" s="21" t="s">
        <v>253</v>
      </c>
      <c r="C238" s="22" t="s">
        <v>127</v>
      </c>
      <c r="D238" s="21" t="s">
        <v>5</v>
      </c>
      <c r="E238" s="21" t="s">
        <v>1</v>
      </c>
      <c r="F238" s="21" t="s">
        <v>66</v>
      </c>
      <c r="G238" s="27">
        <v>15000</v>
      </c>
      <c r="H238" s="27"/>
      <c r="I238" s="27">
        <v>0</v>
      </c>
      <c r="J238" s="27">
        <f t="shared" si="6"/>
        <v>0</v>
      </c>
      <c r="K238" s="28">
        <f t="shared" si="7"/>
        <v>15000</v>
      </c>
    </row>
    <row r="239" spans="1:11" ht="42.75" customHeight="1" x14ac:dyDescent="0.25">
      <c r="A239" s="17">
        <v>227</v>
      </c>
      <c r="B239" s="21" t="s">
        <v>95</v>
      </c>
      <c r="C239" s="22" t="s">
        <v>127</v>
      </c>
      <c r="D239" s="21" t="s">
        <v>5</v>
      </c>
      <c r="E239" s="21" t="s">
        <v>1</v>
      </c>
      <c r="F239" s="21" t="s">
        <v>66</v>
      </c>
      <c r="G239" s="27">
        <v>15000</v>
      </c>
      <c r="H239" s="27"/>
      <c r="I239" s="27">
        <v>0</v>
      </c>
      <c r="J239" s="27">
        <f t="shared" si="6"/>
        <v>0</v>
      </c>
      <c r="K239" s="28">
        <f t="shared" si="7"/>
        <v>15000</v>
      </c>
    </row>
    <row r="240" spans="1:11" ht="42.75" customHeight="1" x14ac:dyDescent="0.25">
      <c r="A240" s="17">
        <v>228</v>
      </c>
      <c r="B240" s="21" t="s">
        <v>109</v>
      </c>
      <c r="C240" s="22" t="s">
        <v>127</v>
      </c>
      <c r="D240" s="21" t="s">
        <v>5</v>
      </c>
      <c r="E240" s="21" t="s">
        <v>1</v>
      </c>
      <c r="F240" s="21" t="s">
        <v>66</v>
      </c>
      <c r="G240" s="27">
        <v>15000</v>
      </c>
      <c r="H240" s="27"/>
      <c r="I240" s="27">
        <v>0</v>
      </c>
      <c r="J240" s="27">
        <f t="shared" si="6"/>
        <v>0</v>
      </c>
      <c r="K240" s="28">
        <f t="shared" si="7"/>
        <v>15000</v>
      </c>
    </row>
    <row r="241" spans="1:11" ht="42.75" customHeight="1" x14ac:dyDescent="0.25">
      <c r="A241" s="17">
        <v>229</v>
      </c>
      <c r="B241" s="21" t="s">
        <v>40</v>
      </c>
      <c r="C241" s="22" t="s">
        <v>127</v>
      </c>
      <c r="D241" s="21" t="s">
        <v>5</v>
      </c>
      <c r="E241" s="21" t="s">
        <v>1</v>
      </c>
      <c r="F241" s="21" t="s">
        <v>66</v>
      </c>
      <c r="G241" s="27">
        <v>15000</v>
      </c>
      <c r="H241" s="27"/>
      <c r="I241" s="27">
        <v>0</v>
      </c>
      <c r="J241" s="27">
        <f t="shared" si="6"/>
        <v>0</v>
      </c>
      <c r="K241" s="28">
        <f t="shared" si="7"/>
        <v>15000</v>
      </c>
    </row>
    <row r="242" spans="1:11" ht="42.75" customHeight="1" x14ac:dyDescent="0.25">
      <c r="A242" s="17">
        <v>230</v>
      </c>
      <c r="B242" s="21" t="s">
        <v>263</v>
      </c>
      <c r="C242" s="22" t="s">
        <v>129</v>
      </c>
      <c r="D242" s="21" t="s">
        <v>5</v>
      </c>
      <c r="E242" s="21" t="s">
        <v>1</v>
      </c>
      <c r="F242" s="21" t="s">
        <v>66</v>
      </c>
      <c r="G242" s="27">
        <v>15000</v>
      </c>
      <c r="H242" s="27"/>
      <c r="I242" s="27">
        <v>0</v>
      </c>
      <c r="J242" s="27">
        <f t="shared" si="6"/>
        <v>0</v>
      </c>
      <c r="K242" s="28">
        <f t="shared" si="7"/>
        <v>15000</v>
      </c>
    </row>
    <row r="243" spans="1:11" ht="42.75" customHeight="1" x14ac:dyDescent="0.25">
      <c r="A243" s="17">
        <v>231</v>
      </c>
      <c r="B243" s="21" t="s">
        <v>191</v>
      </c>
      <c r="C243" s="22" t="s">
        <v>127</v>
      </c>
      <c r="D243" s="21" t="s">
        <v>5</v>
      </c>
      <c r="E243" s="21" t="s">
        <v>1</v>
      </c>
      <c r="F243" s="21" t="s">
        <v>66</v>
      </c>
      <c r="G243" s="27">
        <v>15000</v>
      </c>
      <c r="H243" s="27"/>
      <c r="I243" s="27">
        <v>0</v>
      </c>
      <c r="J243" s="27">
        <f t="shared" si="6"/>
        <v>0</v>
      </c>
      <c r="K243" s="28">
        <f t="shared" si="7"/>
        <v>15000</v>
      </c>
    </row>
    <row r="244" spans="1:11" ht="42.75" customHeight="1" x14ac:dyDescent="0.25">
      <c r="A244" s="17">
        <v>232</v>
      </c>
      <c r="B244" s="21" t="s">
        <v>488</v>
      </c>
      <c r="C244" s="22" t="s">
        <v>127</v>
      </c>
      <c r="D244" s="21" t="s">
        <v>5</v>
      </c>
      <c r="E244" s="21" t="s">
        <v>1</v>
      </c>
      <c r="F244" s="21" t="s">
        <v>66</v>
      </c>
      <c r="G244" s="27">
        <v>12000</v>
      </c>
      <c r="H244" s="27"/>
      <c r="I244" s="27">
        <v>0</v>
      </c>
      <c r="J244" s="27">
        <f t="shared" si="6"/>
        <v>0</v>
      </c>
      <c r="K244" s="28">
        <f t="shared" si="7"/>
        <v>12000</v>
      </c>
    </row>
    <row r="245" spans="1:11" ht="42.75" customHeight="1" x14ac:dyDescent="0.25">
      <c r="A245" s="17">
        <v>233</v>
      </c>
      <c r="B245" s="21" t="s">
        <v>147</v>
      </c>
      <c r="C245" s="22" t="s">
        <v>129</v>
      </c>
      <c r="D245" s="21" t="s">
        <v>5</v>
      </c>
      <c r="E245" s="21" t="s">
        <v>1</v>
      </c>
      <c r="F245" s="21" t="s">
        <v>66</v>
      </c>
      <c r="G245" s="27">
        <v>12000</v>
      </c>
      <c r="H245" s="27"/>
      <c r="I245" s="27">
        <v>0</v>
      </c>
      <c r="J245" s="27">
        <f t="shared" si="6"/>
        <v>0</v>
      </c>
      <c r="K245" s="28">
        <f t="shared" si="7"/>
        <v>12000</v>
      </c>
    </row>
    <row r="246" spans="1:11" ht="42.75" customHeight="1" x14ac:dyDescent="0.25">
      <c r="A246" s="17">
        <v>234</v>
      </c>
      <c r="B246" s="21" t="s">
        <v>416</v>
      </c>
      <c r="C246" s="22" t="s">
        <v>127</v>
      </c>
      <c r="D246" s="21" t="s">
        <v>5</v>
      </c>
      <c r="E246" s="21" t="s">
        <v>1</v>
      </c>
      <c r="F246" s="21" t="s">
        <v>66</v>
      </c>
      <c r="G246" s="27">
        <v>12000</v>
      </c>
      <c r="H246" s="27"/>
      <c r="I246" s="27">
        <v>0</v>
      </c>
      <c r="J246" s="27">
        <f t="shared" si="6"/>
        <v>0</v>
      </c>
      <c r="K246" s="28">
        <f t="shared" si="7"/>
        <v>12000</v>
      </c>
    </row>
    <row r="247" spans="1:11" ht="42.75" customHeight="1" x14ac:dyDescent="0.25">
      <c r="A247" s="17">
        <v>235</v>
      </c>
      <c r="B247" s="21" t="s">
        <v>27</v>
      </c>
      <c r="C247" s="22" t="s">
        <v>127</v>
      </c>
      <c r="D247" s="21" t="s">
        <v>5</v>
      </c>
      <c r="E247" s="21" t="s">
        <v>1</v>
      </c>
      <c r="F247" s="21" t="s">
        <v>66</v>
      </c>
      <c r="G247" s="27">
        <v>12000</v>
      </c>
      <c r="H247" s="27"/>
      <c r="I247" s="27">
        <v>0</v>
      </c>
      <c r="J247" s="27">
        <f t="shared" si="6"/>
        <v>0</v>
      </c>
      <c r="K247" s="28">
        <f t="shared" si="7"/>
        <v>12000</v>
      </c>
    </row>
    <row r="248" spans="1:11" ht="42.75" customHeight="1" x14ac:dyDescent="0.25">
      <c r="A248" s="17">
        <v>236</v>
      </c>
      <c r="B248" s="21" t="s">
        <v>443</v>
      </c>
      <c r="C248" s="22" t="s">
        <v>127</v>
      </c>
      <c r="D248" s="21" t="s">
        <v>5</v>
      </c>
      <c r="E248" s="21" t="s">
        <v>1</v>
      </c>
      <c r="F248" s="21" t="s">
        <v>66</v>
      </c>
      <c r="G248" s="27">
        <v>12000</v>
      </c>
      <c r="H248" s="27"/>
      <c r="I248" s="27">
        <v>0</v>
      </c>
      <c r="J248" s="27">
        <f t="shared" si="6"/>
        <v>0</v>
      </c>
      <c r="K248" s="28">
        <f t="shared" si="7"/>
        <v>12000</v>
      </c>
    </row>
    <row r="249" spans="1:11" ht="42.75" customHeight="1" x14ac:dyDescent="0.25">
      <c r="A249" s="17">
        <v>237</v>
      </c>
      <c r="B249" s="21" t="s">
        <v>278</v>
      </c>
      <c r="C249" s="22" t="s">
        <v>127</v>
      </c>
      <c r="D249" s="21" t="s">
        <v>5</v>
      </c>
      <c r="E249" s="21" t="s">
        <v>1</v>
      </c>
      <c r="F249" s="21" t="s">
        <v>66</v>
      </c>
      <c r="G249" s="27">
        <v>12000</v>
      </c>
      <c r="H249" s="27"/>
      <c r="I249" s="27">
        <v>0</v>
      </c>
      <c r="J249" s="27">
        <f t="shared" si="6"/>
        <v>0</v>
      </c>
      <c r="K249" s="28">
        <f t="shared" si="7"/>
        <v>12000</v>
      </c>
    </row>
    <row r="250" spans="1:11" ht="42.75" customHeight="1" x14ac:dyDescent="0.25">
      <c r="A250" s="17">
        <v>238</v>
      </c>
      <c r="B250" s="21" t="s">
        <v>270</v>
      </c>
      <c r="C250" s="22" t="s">
        <v>127</v>
      </c>
      <c r="D250" s="21" t="s">
        <v>5</v>
      </c>
      <c r="E250" s="21" t="s">
        <v>1</v>
      </c>
      <c r="F250" s="21" t="s">
        <v>66</v>
      </c>
      <c r="G250" s="27">
        <v>12000</v>
      </c>
      <c r="H250" s="27"/>
      <c r="I250" s="27">
        <v>0</v>
      </c>
      <c r="J250" s="27">
        <f t="shared" si="6"/>
        <v>0</v>
      </c>
      <c r="K250" s="28">
        <f t="shared" si="7"/>
        <v>12000</v>
      </c>
    </row>
    <row r="251" spans="1:11" ht="42.75" customHeight="1" x14ac:dyDescent="0.25">
      <c r="A251" s="17">
        <v>239</v>
      </c>
      <c r="B251" s="21" t="s">
        <v>142</v>
      </c>
      <c r="C251" s="22" t="s">
        <v>129</v>
      </c>
      <c r="D251" s="21" t="s">
        <v>5</v>
      </c>
      <c r="E251" s="21" t="s">
        <v>1</v>
      </c>
      <c r="F251" s="21" t="s">
        <v>66</v>
      </c>
      <c r="G251" s="27">
        <v>12000</v>
      </c>
      <c r="H251" s="27"/>
      <c r="I251" s="27">
        <v>0</v>
      </c>
      <c r="J251" s="27">
        <f t="shared" si="6"/>
        <v>0</v>
      </c>
      <c r="K251" s="28">
        <f t="shared" si="7"/>
        <v>12000</v>
      </c>
    </row>
    <row r="252" spans="1:11" ht="42.75" customHeight="1" x14ac:dyDescent="0.25">
      <c r="A252" s="17">
        <v>240</v>
      </c>
      <c r="B252" s="21" t="s">
        <v>124</v>
      </c>
      <c r="C252" s="22" t="s">
        <v>129</v>
      </c>
      <c r="D252" s="21" t="s">
        <v>5</v>
      </c>
      <c r="E252" s="21" t="s">
        <v>1</v>
      </c>
      <c r="F252" s="21" t="s">
        <v>66</v>
      </c>
      <c r="G252" s="27">
        <v>12000</v>
      </c>
      <c r="H252" s="27"/>
      <c r="I252" s="27">
        <v>0</v>
      </c>
      <c r="J252" s="27">
        <f t="shared" si="6"/>
        <v>0</v>
      </c>
      <c r="K252" s="28">
        <f t="shared" si="7"/>
        <v>12000</v>
      </c>
    </row>
    <row r="253" spans="1:11" ht="42.75" customHeight="1" x14ac:dyDescent="0.25">
      <c r="A253" s="17">
        <v>241</v>
      </c>
      <c r="B253" s="21" t="s">
        <v>419</v>
      </c>
      <c r="C253" s="22" t="s">
        <v>127</v>
      </c>
      <c r="D253" s="21" t="s">
        <v>5</v>
      </c>
      <c r="E253" s="21" t="s">
        <v>1</v>
      </c>
      <c r="F253" s="21" t="s">
        <v>66</v>
      </c>
      <c r="G253" s="27">
        <v>12000</v>
      </c>
      <c r="H253" s="27"/>
      <c r="I253" s="27">
        <v>0</v>
      </c>
      <c r="J253" s="27">
        <f t="shared" si="6"/>
        <v>0</v>
      </c>
      <c r="K253" s="28">
        <f t="shared" si="7"/>
        <v>12000</v>
      </c>
    </row>
    <row r="254" spans="1:11" ht="42.75" customHeight="1" x14ac:dyDescent="0.25">
      <c r="A254" s="17">
        <v>242</v>
      </c>
      <c r="B254" s="21" t="s">
        <v>418</v>
      </c>
      <c r="C254" s="22" t="s">
        <v>127</v>
      </c>
      <c r="D254" s="21" t="s">
        <v>5</v>
      </c>
      <c r="E254" s="21" t="s">
        <v>1</v>
      </c>
      <c r="F254" s="21" t="s">
        <v>66</v>
      </c>
      <c r="G254" s="27">
        <v>12000</v>
      </c>
      <c r="H254" s="27"/>
      <c r="I254" s="27">
        <v>0</v>
      </c>
      <c r="J254" s="27">
        <f t="shared" si="6"/>
        <v>0</v>
      </c>
      <c r="K254" s="28">
        <f t="shared" si="7"/>
        <v>12000</v>
      </c>
    </row>
    <row r="255" spans="1:11" ht="42.75" customHeight="1" x14ac:dyDescent="0.25">
      <c r="A255" s="17">
        <v>243</v>
      </c>
      <c r="B255" s="21" t="s">
        <v>267</v>
      </c>
      <c r="C255" s="22" t="s">
        <v>129</v>
      </c>
      <c r="D255" s="21" t="s">
        <v>5</v>
      </c>
      <c r="E255" s="21" t="s">
        <v>1</v>
      </c>
      <c r="F255" s="21" t="s">
        <v>66</v>
      </c>
      <c r="G255" s="27">
        <v>12000</v>
      </c>
      <c r="H255" s="27"/>
      <c r="I255" s="27">
        <v>0</v>
      </c>
      <c r="J255" s="27">
        <f t="shared" si="6"/>
        <v>0</v>
      </c>
      <c r="K255" s="28">
        <f t="shared" si="7"/>
        <v>12000</v>
      </c>
    </row>
    <row r="256" spans="1:11" ht="42.75" customHeight="1" x14ac:dyDescent="0.25">
      <c r="A256" s="17">
        <v>244</v>
      </c>
      <c r="B256" s="21" t="s">
        <v>489</v>
      </c>
      <c r="C256" s="22" t="s">
        <v>127</v>
      </c>
      <c r="D256" s="21" t="s">
        <v>5</v>
      </c>
      <c r="E256" s="21" t="s">
        <v>1</v>
      </c>
      <c r="F256" s="21" t="s">
        <v>66</v>
      </c>
      <c r="G256" s="27">
        <v>12000</v>
      </c>
      <c r="H256" s="27"/>
      <c r="I256" s="27">
        <v>0</v>
      </c>
      <c r="J256" s="27">
        <f t="shared" si="6"/>
        <v>0</v>
      </c>
      <c r="K256" s="28">
        <f t="shared" si="7"/>
        <v>12000</v>
      </c>
    </row>
    <row r="257" spans="1:11" ht="42.75" customHeight="1" x14ac:dyDescent="0.25">
      <c r="A257" s="17">
        <v>245</v>
      </c>
      <c r="B257" s="21" t="s">
        <v>490</v>
      </c>
      <c r="C257" s="22" t="s">
        <v>127</v>
      </c>
      <c r="D257" s="21" t="s">
        <v>5</v>
      </c>
      <c r="E257" s="21" t="s">
        <v>1</v>
      </c>
      <c r="F257" s="21" t="s">
        <v>66</v>
      </c>
      <c r="G257" s="27">
        <v>12000</v>
      </c>
      <c r="H257" s="27"/>
      <c r="I257" s="27">
        <v>0</v>
      </c>
      <c r="J257" s="27">
        <f t="shared" si="6"/>
        <v>0</v>
      </c>
      <c r="K257" s="28">
        <f t="shared" si="7"/>
        <v>12000</v>
      </c>
    </row>
    <row r="258" spans="1:11" ht="42.75" customHeight="1" x14ac:dyDescent="0.25">
      <c r="A258" s="17">
        <v>246</v>
      </c>
      <c r="B258" s="21" t="s">
        <v>121</v>
      </c>
      <c r="C258" s="22" t="s">
        <v>127</v>
      </c>
      <c r="D258" s="21" t="s">
        <v>5</v>
      </c>
      <c r="E258" s="21" t="s">
        <v>1</v>
      </c>
      <c r="F258" s="21" t="s">
        <v>66</v>
      </c>
      <c r="G258" s="27">
        <v>12000</v>
      </c>
      <c r="H258" s="27"/>
      <c r="I258" s="27">
        <v>0</v>
      </c>
      <c r="J258" s="27">
        <f t="shared" si="6"/>
        <v>0</v>
      </c>
      <c r="K258" s="28">
        <f t="shared" si="7"/>
        <v>12000</v>
      </c>
    </row>
    <row r="259" spans="1:11" ht="42.75" customHeight="1" x14ac:dyDescent="0.25">
      <c r="A259" s="17">
        <v>247</v>
      </c>
      <c r="B259" s="21" t="s">
        <v>145</v>
      </c>
      <c r="C259" s="22" t="s">
        <v>127</v>
      </c>
      <c r="D259" s="21" t="s">
        <v>5</v>
      </c>
      <c r="E259" s="21" t="s">
        <v>1</v>
      </c>
      <c r="F259" s="21" t="s">
        <v>66</v>
      </c>
      <c r="G259" s="27">
        <v>12000</v>
      </c>
      <c r="H259" s="27"/>
      <c r="I259" s="27">
        <v>0</v>
      </c>
      <c r="J259" s="27">
        <f t="shared" si="6"/>
        <v>0</v>
      </c>
      <c r="K259" s="28">
        <f t="shared" si="7"/>
        <v>12000</v>
      </c>
    </row>
    <row r="260" spans="1:11" ht="42.75" customHeight="1" x14ac:dyDescent="0.25">
      <c r="A260" s="17">
        <v>248</v>
      </c>
      <c r="B260" s="21" t="s">
        <v>491</v>
      </c>
      <c r="C260" s="22" t="s">
        <v>127</v>
      </c>
      <c r="D260" s="21" t="s">
        <v>5</v>
      </c>
      <c r="E260" s="21" t="s">
        <v>1</v>
      </c>
      <c r="F260" s="21" t="s">
        <v>66</v>
      </c>
      <c r="G260" s="27">
        <v>12000</v>
      </c>
      <c r="H260" s="27"/>
      <c r="I260" s="27">
        <v>0</v>
      </c>
      <c r="J260" s="27">
        <f t="shared" si="6"/>
        <v>0</v>
      </c>
      <c r="K260" s="28">
        <f t="shared" si="7"/>
        <v>12000</v>
      </c>
    </row>
    <row r="261" spans="1:11" ht="42.75" customHeight="1" x14ac:dyDescent="0.25">
      <c r="A261" s="17">
        <v>249</v>
      </c>
      <c r="B261" s="21" t="s">
        <v>346</v>
      </c>
      <c r="C261" s="22" t="s">
        <v>127</v>
      </c>
      <c r="D261" s="21" t="s">
        <v>5</v>
      </c>
      <c r="E261" s="21" t="s">
        <v>1</v>
      </c>
      <c r="F261" s="21" t="s">
        <v>66</v>
      </c>
      <c r="G261" s="27">
        <v>12000</v>
      </c>
      <c r="H261" s="27"/>
      <c r="I261" s="27">
        <v>0</v>
      </c>
      <c r="J261" s="27">
        <f t="shared" si="6"/>
        <v>0</v>
      </c>
      <c r="K261" s="28">
        <f t="shared" si="7"/>
        <v>12000</v>
      </c>
    </row>
    <row r="262" spans="1:11" ht="42.75" customHeight="1" x14ac:dyDescent="0.25">
      <c r="A262" s="17">
        <v>250</v>
      </c>
      <c r="B262" s="21" t="s">
        <v>492</v>
      </c>
      <c r="C262" s="22" t="s">
        <v>127</v>
      </c>
      <c r="D262" s="21" t="s">
        <v>5</v>
      </c>
      <c r="E262" s="21" t="s">
        <v>1</v>
      </c>
      <c r="F262" s="21" t="s">
        <v>66</v>
      </c>
      <c r="G262" s="27">
        <v>12000</v>
      </c>
      <c r="H262" s="27"/>
      <c r="I262" s="27">
        <v>0</v>
      </c>
      <c r="J262" s="27">
        <f t="shared" si="6"/>
        <v>0</v>
      </c>
      <c r="K262" s="28">
        <f t="shared" si="7"/>
        <v>12000</v>
      </c>
    </row>
    <row r="263" spans="1:11" ht="42.75" customHeight="1" x14ac:dyDescent="0.25">
      <c r="A263" s="17">
        <v>251</v>
      </c>
      <c r="B263" s="21" t="s">
        <v>134</v>
      </c>
      <c r="C263" s="22" t="s">
        <v>127</v>
      </c>
      <c r="D263" s="21" t="s">
        <v>5</v>
      </c>
      <c r="E263" s="21" t="s">
        <v>1</v>
      </c>
      <c r="F263" s="21" t="s">
        <v>66</v>
      </c>
      <c r="G263" s="27">
        <v>12000</v>
      </c>
      <c r="H263" s="27"/>
      <c r="I263" s="27">
        <v>0</v>
      </c>
      <c r="J263" s="27">
        <f t="shared" si="6"/>
        <v>0</v>
      </c>
      <c r="K263" s="28">
        <f t="shared" si="7"/>
        <v>12000</v>
      </c>
    </row>
    <row r="264" spans="1:11" ht="42.75" customHeight="1" x14ac:dyDescent="0.25">
      <c r="A264" s="17">
        <v>252</v>
      </c>
      <c r="B264" s="21" t="s">
        <v>417</v>
      </c>
      <c r="C264" s="22" t="s">
        <v>127</v>
      </c>
      <c r="D264" s="21" t="s">
        <v>5</v>
      </c>
      <c r="E264" s="21" t="s">
        <v>1</v>
      </c>
      <c r="F264" s="21" t="s">
        <v>66</v>
      </c>
      <c r="G264" s="27">
        <v>12000</v>
      </c>
      <c r="H264" s="27"/>
      <c r="I264" s="27">
        <v>0</v>
      </c>
      <c r="J264" s="27">
        <f t="shared" si="6"/>
        <v>0</v>
      </c>
      <c r="K264" s="28">
        <f t="shared" si="7"/>
        <v>12000</v>
      </c>
    </row>
    <row r="265" spans="1:11" ht="42.75" customHeight="1" x14ac:dyDescent="0.25">
      <c r="A265" s="17">
        <v>253</v>
      </c>
      <c r="B265" s="21" t="s">
        <v>421</v>
      </c>
      <c r="C265" s="22" t="s">
        <v>127</v>
      </c>
      <c r="D265" s="21" t="s">
        <v>5</v>
      </c>
      <c r="E265" s="21" t="s">
        <v>1</v>
      </c>
      <c r="F265" s="21" t="s">
        <v>66</v>
      </c>
      <c r="G265" s="27">
        <v>12000</v>
      </c>
      <c r="H265" s="27"/>
      <c r="I265" s="27">
        <v>0</v>
      </c>
      <c r="J265" s="27">
        <f t="shared" si="6"/>
        <v>0</v>
      </c>
      <c r="K265" s="28">
        <f t="shared" si="7"/>
        <v>12000</v>
      </c>
    </row>
    <row r="266" spans="1:11" ht="42.75" customHeight="1" x14ac:dyDescent="0.25">
      <c r="A266" s="17">
        <v>254</v>
      </c>
      <c r="B266" s="21" t="s">
        <v>102</v>
      </c>
      <c r="C266" s="22" t="s">
        <v>127</v>
      </c>
      <c r="D266" s="21" t="s">
        <v>5</v>
      </c>
      <c r="E266" s="21" t="s">
        <v>1</v>
      </c>
      <c r="F266" s="21" t="s">
        <v>66</v>
      </c>
      <c r="G266" s="27">
        <v>12000</v>
      </c>
      <c r="H266" s="27"/>
      <c r="I266" s="27">
        <v>0</v>
      </c>
      <c r="J266" s="27">
        <f t="shared" si="6"/>
        <v>0</v>
      </c>
      <c r="K266" s="28">
        <f t="shared" si="7"/>
        <v>12000</v>
      </c>
    </row>
    <row r="267" spans="1:11" ht="42.75" customHeight="1" x14ac:dyDescent="0.25">
      <c r="A267" s="17">
        <v>255</v>
      </c>
      <c r="B267" s="21" t="s">
        <v>28</v>
      </c>
      <c r="C267" s="22" t="s">
        <v>127</v>
      </c>
      <c r="D267" s="21" t="s">
        <v>5</v>
      </c>
      <c r="E267" s="21" t="s">
        <v>1</v>
      </c>
      <c r="F267" s="21" t="s">
        <v>66</v>
      </c>
      <c r="G267" s="27">
        <v>12000</v>
      </c>
      <c r="H267" s="27"/>
      <c r="I267" s="27">
        <v>139.19999999999999</v>
      </c>
      <c r="J267" s="27">
        <f t="shared" si="6"/>
        <v>139.19999999999999</v>
      </c>
      <c r="K267" s="28">
        <f t="shared" si="7"/>
        <v>11860.8</v>
      </c>
    </row>
    <row r="268" spans="1:11" ht="42.75" customHeight="1" x14ac:dyDescent="0.25">
      <c r="A268" s="17">
        <v>256</v>
      </c>
      <c r="B268" s="21" t="s">
        <v>264</v>
      </c>
      <c r="C268" s="22" t="s">
        <v>127</v>
      </c>
      <c r="D268" s="21" t="s">
        <v>5</v>
      </c>
      <c r="E268" s="21" t="s">
        <v>1</v>
      </c>
      <c r="F268" s="21" t="s">
        <v>66</v>
      </c>
      <c r="G268" s="27">
        <v>12000</v>
      </c>
      <c r="H268" s="27"/>
      <c r="I268" s="27">
        <v>0</v>
      </c>
      <c r="J268" s="27">
        <f t="shared" si="6"/>
        <v>0</v>
      </c>
      <c r="K268" s="28">
        <f t="shared" si="7"/>
        <v>12000</v>
      </c>
    </row>
    <row r="269" spans="1:11" ht="42.75" customHeight="1" x14ac:dyDescent="0.25">
      <c r="A269" s="17">
        <v>257</v>
      </c>
      <c r="B269" s="21" t="s">
        <v>209</v>
      </c>
      <c r="C269" s="22" t="s">
        <v>127</v>
      </c>
      <c r="D269" s="21" t="s">
        <v>5</v>
      </c>
      <c r="E269" s="21" t="s">
        <v>1</v>
      </c>
      <c r="F269" s="21" t="s">
        <v>66</v>
      </c>
      <c r="G269" s="27">
        <v>12000</v>
      </c>
      <c r="H269" s="27"/>
      <c r="I269" s="27">
        <v>0</v>
      </c>
      <c r="J269" s="27">
        <f t="shared" ref="J269:J332" si="8">+H269+I269</f>
        <v>0</v>
      </c>
      <c r="K269" s="28">
        <f t="shared" ref="K269:K332" si="9">+G269-J269</f>
        <v>12000</v>
      </c>
    </row>
    <row r="270" spans="1:11" ht="42.75" customHeight="1" x14ac:dyDescent="0.25">
      <c r="A270" s="17">
        <v>258</v>
      </c>
      <c r="B270" s="21" t="s">
        <v>192</v>
      </c>
      <c r="C270" s="22" t="s">
        <v>127</v>
      </c>
      <c r="D270" s="21" t="s">
        <v>5</v>
      </c>
      <c r="E270" s="21" t="s">
        <v>1</v>
      </c>
      <c r="F270" s="21" t="s">
        <v>66</v>
      </c>
      <c r="G270" s="27">
        <v>12000</v>
      </c>
      <c r="H270" s="27"/>
      <c r="I270" s="27">
        <v>0</v>
      </c>
      <c r="J270" s="27">
        <f t="shared" si="8"/>
        <v>0</v>
      </c>
      <c r="K270" s="28">
        <f t="shared" si="9"/>
        <v>12000</v>
      </c>
    </row>
    <row r="271" spans="1:11" ht="42.75" customHeight="1" x14ac:dyDescent="0.25">
      <c r="A271" s="17">
        <v>259</v>
      </c>
      <c r="B271" s="21" t="s">
        <v>116</v>
      </c>
      <c r="C271" s="22" t="s">
        <v>127</v>
      </c>
      <c r="D271" s="21" t="s">
        <v>5</v>
      </c>
      <c r="E271" s="21" t="s">
        <v>1</v>
      </c>
      <c r="F271" s="21" t="s">
        <v>66</v>
      </c>
      <c r="G271" s="27">
        <v>12000</v>
      </c>
      <c r="H271" s="27"/>
      <c r="I271" s="27">
        <v>0</v>
      </c>
      <c r="J271" s="27">
        <f t="shared" si="8"/>
        <v>0</v>
      </c>
      <c r="K271" s="28">
        <f t="shared" si="9"/>
        <v>12000</v>
      </c>
    </row>
    <row r="272" spans="1:11" ht="42.75" customHeight="1" x14ac:dyDescent="0.25">
      <c r="A272" s="17">
        <v>260</v>
      </c>
      <c r="B272" s="21" t="s">
        <v>38</v>
      </c>
      <c r="C272" s="22" t="s">
        <v>127</v>
      </c>
      <c r="D272" s="21" t="s">
        <v>5</v>
      </c>
      <c r="E272" s="21" t="s">
        <v>1</v>
      </c>
      <c r="F272" s="21" t="s">
        <v>66</v>
      </c>
      <c r="G272" s="27">
        <v>12000</v>
      </c>
      <c r="H272" s="27"/>
      <c r="I272" s="27">
        <v>0</v>
      </c>
      <c r="J272" s="27">
        <f t="shared" si="8"/>
        <v>0</v>
      </c>
      <c r="K272" s="28">
        <f t="shared" si="9"/>
        <v>12000</v>
      </c>
    </row>
    <row r="273" spans="1:11" ht="42.75" customHeight="1" x14ac:dyDescent="0.25">
      <c r="A273" s="17">
        <v>261</v>
      </c>
      <c r="B273" s="21" t="s">
        <v>302</v>
      </c>
      <c r="C273" s="22" t="s">
        <v>127</v>
      </c>
      <c r="D273" s="21" t="s">
        <v>5</v>
      </c>
      <c r="E273" s="21" t="s">
        <v>1</v>
      </c>
      <c r="F273" s="21" t="s">
        <v>66</v>
      </c>
      <c r="G273" s="27">
        <v>12000</v>
      </c>
      <c r="H273" s="27"/>
      <c r="I273" s="27">
        <v>0</v>
      </c>
      <c r="J273" s="27">
        <f t="shared" si="8"/>
        <v>0</v>
      </c>
      <c r="K273" s="28">
        <f t="shared" si="9"/>
        <v>12000</v>
      </c>
    </row>
    <row r="274" spans="1:11" ht="42.75" customHeight="1" x14ac:dyDescent="0.25">
      <c r="A274" s="17">
        <v>262</v>
      </c>
      <c r="B274" s="21" t="s">
        <v>493</v>
      </c>
      <c r="C274" s="22" t="s">
        <v>127</v>
      </c>
      <c r="D274" s="21" t="s">
        <v>5</v>
      </c>
      <c r="E274" s="21" t="s">
        <v>1</v>
      </c>
      <c r="F274" s="21" t="s">
        <v>66</v>
      </c>
      <c r="G274" s="27">
        <v>12000</v>
      </c>
      <c r="H274" s="27"/>
      <c r="I274" s="27">
        <v>0</v>
      </c>
      <c r="J274" s="27">
        <f t="shared" si="8"/>
        <v>0</v>
      </c>
      <c r="K274" s="28">
        <f t="shared" si="9"/>
        <v>12000</v>
      </c>
    </row>
    <row r="275" spans="1:11" ht="42.75" customHeight="1" x14ac:dyDescent="0.25">
      <c r="A275" s="17">
        <v>263</v>
      </c>
      <c r="B275" s="21" t="s">
        <v>277</v>
      </c>
      <c r="C275" s="22" t="s">
        <v>127</v>
      </c>
      <c r="D275" s="21" t="s">
        <v>5</v>
      </c>
      <c r="E275" s="21" t="s">
        <v>1</v>
      </c>
      <c r="F275" s="21" t="s">
        <v>66</v>
      </c>
      <c r="G275" s="27">
        <v>12000</v>
      </c>
      <c r="H275" s="27"/>
      <c r="I275" s="27">
        <v>0</v>
      </c>
      <c r="J275" s="27">
        <f t="shared" si="8"/>
        <v>0</v>
      </c>
      <c r="K275" s="28">
        <f t="shared" si="9"/>
        <v>12000</v>
      </c>
    </row>
    <row r="276" spans="1:11" ht="42.75" customHeight="1" x14ac:dyDescent="0.25">
      <c r="A276" s="17">
        <v>264</v>
      </c>
      <c r="B276" s="21" t="s">
        <v>442</v>
      </c>
      <c r="C276" s="22" t="s">
        <v>127</v>
      </c>
      <c r="D276" s="21" t="s">
        <v>5</v>
      </c>
      <c r="E276" s="21" t="s">
        <v>1</v>
      </c>
      <c r="F276" s="21" t="s">
        <v>66</v>
      </c>
      <c r="G276" s="27">
        <v>12000</v>
      </c>
      <c r="H276" s="27"/>
      <c r="I276" s="27">
        <v>0</v>
      </c>
      <c r="J276" s="27">
        <f t="shared" si="8"/>
        <v>0</v>
      </c>
      <c r="K276" s="28">
        <f t="shared" si="9"/>
        <v>12000</v>
      </c>
    </row>
    <row r="277" spans="1:11" ht="42.75" customHeight="1" x14ac:dyDescent="0.25">
      <c r="A277" s="17">
        <v>265</v>
      </c>
      <c r="B277" s="21" t="s">
        <v>415</v>
      </c>
      <c r="C277" s="22" t="s">
        <v>127</v>
      </c>
      <c r="D277" s="21" t="s">
        <v>5</v>
      </c>
      <c r="E277" s="21" t="s">
        <v>1</v>
      </c>
      <c r="F277" s="21" t="s">
        <v>66</v>
      </c>
      <c r="G277" s="27">
        <v>12000</v>
      </c>
      <c r="H277" s="27"/>
      <c r="I277" s="27">
        <v>0</v>
      </c>
      <c r="J277" s="27">
        <f t="shared" si="8"/>
        <v>0</v>
      </c>
      <c r="K277" s="28">
        <f t="shared" si="9"/>
        <v>12000</v>
      </c>
    </row>
    <row r="278" spans="1:11" ht="42.75" customHeight="1" x14ac:dyDescent="0.25">
      <c r="A278" s="17">
        <v>266</v>
      </c>
      <c r="B278" s="21" t="s">
        <v>104</v>
      </c>
      <c r="C278" s="22" t="s">
        <v>127</v>
      </c>
      <c r="D278" s="21" t="s">
        <v>5</v>
      </c>
      <c r="E278" s="21" t="s">
        <v>1</v>
      </c>
      <c r="F278" s="21" t="s">
        <v>66</v>
      </c>
      <c r="G278" s="27">
        <v>12000</v>
      </c>
      <c r="H278" s="27"/>
      <c r="I278" s="27">
        <v>0</v>
      </c>
      <c r="J278" s="27">
        <f t="shared" si="8"/>
        <v>0</v>
      </c>
      <c r="K278" s="28">
        <f t="shared" si="9"/>
        <v>12000</v>
      </c>
    </row>
    <row r="279" spans="1:11" ht="42.75" customHeight="1" x14ac:dyDescent="0.25">
      <c r="A279" s="17">
        <v>267</v>
      </c>
      <c r="B279" s="21" t="s">
        <v>412</v>
      </c>
      <c r="C279" s="22" t="s">
        <v>127</v>
      </c>
      <c r="D279" s="21" t="s">
        <v>5</v>
      </c>
      <c r="E279" s="21" t="s">
        <v>1</v>
      </c>
      <c r="F279" s="21" t="s">
        <v>66</v>
      </c>
      <c r="G279" s="27">
        <v>10000</v>
      </c>
      <c r="H279" s="27"/>
      <c r="I279" s="27">
        <v>0</v>
      </c>
      <c r="J279" s="27">
        <f t="shared" si="8"/>
        <v>0</v>
      </c>
      <c r="K279" s="28">
        <f t="shared" si="9"/>
        <v>10000</v>
      </c>
    </row>
    <row r="280" spans="1:11" ht="42.75" customHeight="1" x14ac:dyDescent="0.25">
      <c r="A280" s="17">
        <v>268</v>
      </c>
      <c r="B280" s="21" t="s">
        <v>113</v>
      </c>
      <c r="C280" s="22" t="s">
        <v>127</v>
      </c>
      <c r="D280" s="21" t="s">
        <v>5</v>
      </c>
      <c r="E280" s="21" t="s">
        <v>1</v>
      </c>
      <c r="F280" s="21" t="s">
        <v>66</v>
      </c>
      <c r="G280" s="27">
        <v>10000</v>
      </c>
      <c r="H280" s="27"/>
      <c r="I280" s="27">
        <v>0</v>
      </c>
      <c r="J280" s="27">
        <f t="shared" si="8"/>
        <v>0</v>
      </c>
      <c r="K280" s="28">
        <f t="shared" si="9"/>
        <v>10000</v>
      </c>
    </row>
    <row r="281" spans="1:11" ht="42.75" customHeight="1" x14ac:dyDescent="0.25">
      <c r="A281" s="17">
        <v>269</v>
      </c>
      <c r="B281" s="21" t="s">
        <v>15</v>
      </c>
      <c r="C281" s="22" t="s">
        <v>127</v>
      </c>
      <c r="D281" s="21" t="s">
        <v>5</v>
      </c>
      <c r="E281" s="21" t="s">
        <v>1</v>
      </c>
      <c r="F281" s="21" t="s">
        <v>66</v>
      </c>
      <c r="G281" s="27">
        <v>10000</v>
      </c>
      <c r="H281" s="27"/>
      <c r="I281" s="27">
        <v>0</v>
      </c>
      <c r="J281" s="27">
        <f t="shared" si="8"/>
        <v>0</v>
      </c>
      <c r="K281" s="28">
        <f t="shared" si="9"/>
        <v>10000</v>
      </c>
    </row>
    <row r="282" spans="1:11" ht="42.75" customHeight="1" x14ac:dyDescent="0.25">
      <c r="A282" s="17">
        <v>270</v>
      </c>
      <c r="B282" s="21" t="s">
        <v>55</v>
      </c>
      <c r="C282" s="22" t="s">
        <v>129</v>
      </c>
      <c r="D282" s="21" t="s">
        <v>5</v>
      </c>
      <c r="E282" s="21" t="s">
        <v>1</v>
      </c>
      <c r="F282" s="21" t="s">
        <v>66</v>
      </c>
      <c r="G282" s="27">
        <v>10000</v>
      </c>
      <c r="H282" s="27"/>
      <c r="I282" s="27">
        <v>0</v>
      </c>
      <c r="J282" s="27">
        <f t="shared" si="8"/>
        <v>0</v>
      </c>
      <c r="K282" s="28">
        <f t="shared" si="9"/>
        <v>10000</v>
      </c>
    </row>
    <row r="283" spans="1:11" ht="42.75" customHeight="1" x14ac:dyDescent="0.25">
      <c r="A283" s="17">
        <v>271</v>
      </c>
      <c r="B283" s="21" t="s">
        <v>108</v>
      </c>
      <c r="C283" s="22" t="s">
        <v>127</v>
      </c>
      <c r="D283" s="21" t="s">
        <v>5</v>
      </c>
      <c r="E283" s="21" t="s">
        <v>1</v>
      </c>
      <c r="F283" s="21" t="s">
        <v>66</v>
      </c>
      <c r="G283" s="27">
        <v>10000</v>
      </c>
      <c r="H283" s="27"/>
      <c r="I283" s="27">
        <v>0</v>
      </c>
      <c r="J283" s="27">
        <f t="shared" si="8"/>
        <v>0</v>
      </c>
      <c r="K283" s="28">
        <f t="shared" si="9"/>
        <v>10000</v>
      </c>
    </row>
    <row r="284" spans="1:11" ht="42.75" customHeight="1" x14ac:dyDescent="0.25">
      <c r="A284" s="17">
        <v>272</v>
      </c>
      <c r="B284" s="21" t="s">
        <v>122</v>
      </c>
      <c r="C284" s="22" t="s">
        <v>129</v>
      </c>
      <c r="D284" s="21" t="s">
        <v>5</v>
      </c>
      <c r="E284" s="21" t="s">
        <v>1</v>
      </c>
      <c r="F284" s="21" t="s">
        <v>66</v>
      </c>
      <c r="G284" s="27">
        <v>10000</v>
      </c>
      <c r="H284" s="27"/>
      <c r="I284" s="27">
        <v>0</v>
      </c>
      <c r="J284" s="27">
        <f t="shared" si="8"/>
        <v>0</v>
      </c>
      <c r="K284" s="28">
        <f t="shared" si="9"/>
        <v>10000</v>
      </c>
    </row>
    <row r="285" spans="1:11" ht="42.75" customHeight="1" x14ac:dyDescent="0.25">
      <c r="A285" s="17">
        <v>273</v>
      </c>
      <c r="B285" s="21" t="s">
        <v>203</v>
      </c>
      <c r="C285" s="22" t="s">
        <v>127</v>
      </c>
      <c r="D285" s="21" t="s">
        <v>5</v>
      </c>
      <c r="E285" s="21" t="s">
        <v>1</v>
      </c>
      <c r="F285" s="21" t="s">
        <v>66</v>
      </c>
      <c r="G285" s="27">
        <v>10000</v>
      </c>
      <c r="H285" s="27"/>
      <c r="I285" s="27">
        <v>0</v>
      </c>
      <c r="J285" s="27">
        <f t="shared" si="8"/>
        <v>0</v>
      </c>
      <c r="K285" s="28">
        <f t="shared" si="9"/>
        <v>10000</v>
      </c>
    </row>
    <row r="286" spans="1:11" ht="42.75" customHeight="1" x14ac:dyDescent="0.25">
      <c r="A286" s="17">
        <v>274</v>
      </c>
      <c r="B286" s="21" t="s">
        <v>494</v>
      </c>
      <c r="C286" s="22" t="s">
        <v>127</v>
      </c>
      <c r="D286" s="21" t="s">
        <v>5</v>
      </c>
      <c r="E286" s="21" t="s">
        <v>1</v>
      </c>
      <c r="F286" s="21" t="s">
        <v>66</v>
      </c>
      <c r="G286" s="27">
        <v>10000</v>
      </c>
      <c r="H286" s="27"/>
      <c r="I286" s="27">
        <v>0</v>
      </c>
      <c r="J286" s="27">
        <f t="shared" si="8"/>
        <v>0</v>
      </c>
      <c r="K286" s="28">
        <f t="shared" si="9"/>
        <v>10000</v>
      </c>
    </row>
    <row r="287" spans="1:11" ht="42.75" customHeight="1" x14ac:dyDescent="0.25">
      <c r="A287" s="17">
        <v>275</v>
      </c>
      <c r="B287" s="21" t="s">
        <v>445</v>
      </c>
      <c r="C287" s="22" t="s">
        <v>127</v>
      </c>
      <c r="D287" s="21" t="s">
        <v>5</v>
      </c>
      <c r="E287" s="21" t="s">
        <v>1</v>
      </c>
      <c r="F287" s="21" t="s">
        <v>66</v>
      </c>
      <c r="G287" s="27">
        <v>10000</v>
      </c>
      <c r="H287" s="27"/>
      <c r="I287" s="27">
        <v>0</v>
      </c>
      <c r="J287" s="27">
        <f t="shared" si="8"/>
        <v>0</v>
      </c>
      <c r="K287" s="28">
        <f t="shared" si="9"/>
        <v>10000</v>
      </c>
    </row>
    <row r="288" spans="1:11" ht="42.75" customHeight="1" x14ac:dyDescent="0.25">
      <c r="A288" s="17">
        <v>276</v>
      </c>
      <c r="B288" s="21" t="s">
        <v>33</v>
      </c>
      <c r="C288" s="22" t="s">
        <v>127</v>
      </c>
      <c r="D288" s="21" t="s">
        <v>5</v>
      </c>
      <c r="E288" s="21" t="s">
        <v>1</v>
      </c>
      <c r="F288" s="21" t="s">
        <v>66</v>
      </c>
      <c r="G288" s="27">
        <v>10000</v>
      </c>
      <c r="H288" s="27"/>
      <c r="I288" s="27">
        <v>0</v>
      </c>
      <c r="J288" s="27">
        <f t="shared" si="8"/>
        <v>0</v>
      </c>
      <c r="K288" s="28">
        <f t="shared" si="9"/>
        <v>10000</v>
      </c>
    </row>
    <row r="289" spans="1:11" ht="42.75" customHeight="1" x14ac:dyDescent="0.25">
      <c r="A289" s="17">
        <v>277</v>
      </c>
      <c r="B289" s="21" t="s">
        <v>207</v>
      </c>
      <c r="C289" s="22" t="s">
        <v>127</v>
      </c>
      <c r="D289" s="21" t="s">
        <v>5</v>
      </c>
      <c r="E289" s="21" t="s">
        <v>1</v>
      </c>
      <c r="F289" s="21" t="s">
        <v>66</v>
      </c>
      <c r="G289" s="27">
        <v>10000</v>
      </c>
      <c r="H289" s="27"/>
      <c r="I289" s="27">
        <v>0</v>
      </c>
      <c r="J289" s="27">
        <f t="shared" si="8"/>
        <v>0</v>
      </c>
      <c r="K289" s="28">
        <f t="shared" si="9"/>
        <v>10000</v>
      </c>
    </row>
    <row r="290" spans="1:11" ht="42.75" customHeight="1" x14ac:dyDescent="0.25">
      <c r="A290" s="17">
        <v>278</v>
      </c>
      <c r="B290" s="21" t="s">
        <v>21</v>
      </c>
      <c r="C290" s="22" t="s">
        <v>127</v>
      </c>
      <c r="D290" s="21" t="s">
        <v>5</v>
      </c>
      <c r="E290" s="21" t="s">
        <v>1</v>
      </c>
      <c r="F290" s="21" t="s">
        <v>66</v>
      </c>
      <c r="G290" s="27">
        <v>10000</v>
      </c>
      <c r="H290" s="27"/>
      <c r="I290" s="27">
        <v>0</v>
      </c>
      <c r="J290" s="27">
        <f t="shared" si="8"/>
        <v>0</v>
      </c>
      <c r="K290" s="28">
        <f t="shared" si="9"/>
        <v>10000</v>
      </c>
    </row>
    <row r="291" spans="1:11" ht="42.75" customHeight="1" x14ac:dyDescent="0.25">
      <c r="A291" s="17">
        <v>279</v>
      </c>
      <c r="B291" s="21" t="s">
        <v>303</v>
      </c>
      <c r="C291" s="22" t="s">
        <v>127</v>
      </c>
      <c r="D291" s="21" t="s">
        <v>5</v>
      </c>
      <c r="E291" s="21" t="s">
        <v>1</v>
      </c>
      <c r="F291" s="21" t="s">
        <v>66</v>
      </c>
      <c r="G291" s="27">
        <v>10000</v>
      </c>
      <c r="H291" s="27"/>
      <c r="I291" s="27">
        <v>0</v>
      </c>
      <c r="J291" s="27">
        <f t="shared" si="8"/>
        <v>0</v>
      </c>
      <c r="K291" s="28">
        <f t="shared" si="9"/>
        <v>10000</v>
      </c>
    </row>
    <row r="292" spans="1:11" ht="42.75" customHeight="1" x14ac:dyDescent="0.25">
      <c r="A292" s="17">
        <v>280</v>
      </c>
      <c r="B292" s="21" t="s">
        <v>273</v>
      </c>
      <c r="C292" s="22" t="s">
        <v>127</v>
      </c>
      <c r="D292" s="21" t="s">
        <v>5</v>
      </c>
      <c r="E292" s="21" t="s">
        <v>1</v>
      </c>
      <c r="F292" s="21" t="s">
        <v>66</v>
      </c>
      <c r="G292" s="27">
        <v>10000</v>
      </c>
      <c r="H292" s="27"/>
      <c r="I292" s="27">
        <v>0</v>
      </c>
      <c r="J292" s="27">
        <f t="shared" si="8"/>
        <v>0</v>
      </c>
      <c r="K292" s="28">
        <f t="shared" si="9"/>
        <v>10000</v>
      </c>
    </row>
    <row r="293" spans="1:11" ht="42.75" customHeight="1" x14ac:dyDescent="0.25">
      <c r="A293" s="17">
        <v>281</v>
      </c>
      <c r="B293" s="21" t="s">
        <v>402</v>
      </c>
      <c r="C293" s="22" t="s">
        <v>127</v>
      </c>
      <c r="D293" s="21" t="s">
        <v>5</v>
      </c>
      <c r="E293" s="21" t="s">
        <v>1</v>
      </c>
      <c r="F293" s="21" t="s">
        <v>66</v>
      </c>
      <c r="G293" s="27">
        <v>10000</v>
      </c>
      <c r="H293" s="27"/>
      <c r="I293" s="27">
        <v>0</v>
      </c>
      <c r="J293" s="27">
        <f t="shared" si="8"/>
        <v>0</v>
      </c>
      <c r="K293" s="28">
        <f t="shared" si="9"/>
        <v>10000</v>
      </c>
    </row>
    <row r="294" spans="1:11" ht="42.75" customHeight="1" x14ac:dyDescent="0.25">
      <c r="A294" s="17">
        <v>282</v>
      </c>
      <c r="B294" s="21" t="s">
        <v>256</v>
      </c>
      <c r="C294" s="22" t="s">
        <v>127</v>
      </c>
      <c r="D294" s="21" t="s">
        <v>5</v>
      </c>
      <c r="E294" s="21" t="s">
        <v>1</v>
      </c>
      <c r="F294" s="21" t="s">
        <v>66</v>
      </c>
      <c r="G294" s="27">
        <v>10000</v>
      </c>
      <c r="H294" s="27"/>
      <c r="I294" s="27">
        <v>0</v>
      </c>
      <c r="J294" s="27">
        <f t="shared" si="8"/>
        <v>0</v>
      </c>
      <c r="K294" s="28">
        <f t="shared" si="9"/>
        <v>10000</v>
      </c>
    </row>
    <row r="295" spans="1:11" ht="42.75" customHeight="1" x14ac:dyDescent="0.25">
      <c r="A295" s="17">
        <v>283</v>
      </c>
      <c r="B295" s="21" t="s">
        <v>120</v>
      </c>
      <c r="C295" s="22" t="s">
        <v>127</v>
      </c>
      <c r="D295" s="21" t="s">
        <v>5</v>
      </c>
      <c r="E295" s="21" t="s">
        <v>1</v>
      </c>
      <c r="F295" s="21" t="s">
        <v>66</v>
      </c>
      <c r="G295" s="27">
        <v>10000</v>
      </c>
      <c r="H295" s="27"/>
      <c r="I295" s="27">
        <v>0</v>
      </c>
      <c r="J295" s="27">
        <f t="shared" si="8"/>
        <v>0</v>
      </c>
      <c r="K295" s="28">
        <f t="shared" si="9"/>
        <v>10000</v>
      </c>
    </row>
    <row r="296" spans="1:11" ht="42.75" customHeight="1" x14ac:dyDescent="0.25">
      <c r="A296" s="17">
        <v>284</v>
      </c>
      <c r="B296" s="21" t="s">
        <v>271</v>
      </c>
      <c r="C296" s="22" t="s">
        <v>127</v>
      </c>
      <c r="D296" s="21" t="s">
        <v>5</v>
      </c>
      <c r="E296" s="21" t="s">
        <v>1</v>
      </c>
      <c r="F296" s="21" t="s">
        <v>66</v>
      </c>
      <c r="G296" s="27">
        <v>10000</v>
      </c>
      <c r="H296" s="27"/>
      <c r="I296" s="27">
        <v>0</v>
      </c>
      <c r="J296" s="27">
        <f t="shared" si="8"/>
        <v>0</v>
      </c>
      <c r="K296" s="28">
        <f t="shared" si="9"/>
        <v>10000</v>
      </c>
    </row>
    <row r="297" spans="1:11" ht="42.75" customHeight="1" x14ac:dyDescent="0.25">
      <c r="A297" s="17">
        <v>285</v>
      </c>
      <c r="B297" s="21" t="s">
        <v>345</v>
      </c>
      <c r="C297" s="22" t="s">
        <v>127</v>
      </c>
      <c r="D297" s="21" t="s">
        <v>5</v>
      </c>
      <c r="E297" s="21" t="s">
        <v>1</v>
      </c>
      <c r="F297" s="21" t="s">
        <v>66</v>
      </c>
      <c r="G297" s="27">
        <v>10000</v>
      </c>
      <c r="H297" s="27"/>
      <c r="I297" s="27">
        <v>0</v>
      </c>
      <c r="J297" s="27">
        <f t="shared" si="8"/>
        <v>0</v>
      </c>
      <c r="K297" s="28">
        <f t="shared" si="9"/>
        <v>10000</v>
      </c>
    </row>
    <row r="298" spans="1:11" ht="42.75" customHeight="1" x14ac:dyDescent="0.25">
      <c r="A298" s="17">
        <v>286</v>
      </c>
      <c r="B298" s="21" t="s">
        <v>306</v>
      </c>
      <c r="C298" s="22" t="s">
        <v>127</v>
      </c>
      <c r="D298" s="21" t="s">
        <v>5</v>
      </c>
      <c r="E298" s="21" t="s">
        <v>1</v>
      </c>
      <c r="F298" s="21" t="s">
        <v>66</v>
      </c>
      <c r="G298" s="27">
        <v>10000</v>
      </c>
      <c r="H298" s="27"/>
      <c r="I298" s="27">
        <v>0</v>
      </c>
      <c r="J298" s="27">
        <f t="shared" si="8"/>
        <v>0</v>
      </c>
      <c r="K298" s="28">
        <f t="shared" si="9"/>
        <v>10000</v>
      </c>
    </row>
    <row r="299" spans="1:11" ht="42.75" customHeight="1" x14ac:dyDescent="0.25">
      <c r="A299" s="17">
        <v>287</v>
      </c>
      <c r="B299" s="21" t="s">
        <v>495</v>
      </c>
      <c r="C299" s="22" t="s">
        <v>127</v>
      </c>
      <c r="D299" s="21" t="s">
        <v>5</v>
      </c>
      <c r="E299" s="21" t="s">
        <v>1</v>
      </c>
      <c r="F299" s="21" t="s">
        <v>66</v>
      </c>
      <c r="G299" s="27">
        <v>10000</v>
      </c>
      <c r="H299" s="27"/>
      <c r="I299" s="27">
        <v>0</v>
      </c>
      <c r="J299" s="27">
        <f t="shared" si="8"/>
        <v>0</v>
      </c>
      <c r="K299" s="28">
        <f t="shared" si="9"/>
        <v>10000</v>
      </c>
    </row>
    <row r="300" spans="1:11" ht="42.75" customHeight="1" x14ac:dyDescent="0.25">
      <c r="A300" s="17">
        <v>288</v>
      </c>
      <c r="B300" s="21" t="s">
        <v>405</v>
      </c>
      <c r="C300" s="22" t="s">
        <v>129</v>
      </c>
      <c r="D300" s="21" t="s">
        <v>5</v>
      </c>
      <c r="E300" s="21" t="s">
        <v>1</v>
      </c>
      <c r="F300" s="21" t="s">
        <v>66</v>
      </c>
      <c r="G300" s="27">
        <v>10000</v>
      </c>
      <c r="H300" s="27"/>
      <c r="I300" s="27">
        <v>0</v>
      </c>
      <c r="J300" s="27">
        <f t="shared" si="8"/>
        <v>0</v>
      </c>
      <c r="K300" s="28">
        <f t="shared" si="9"/>
        <v>10000</v>
      </c>
    </row>
    <row r="301" spans="1:11" ht="42.75" customHeight="1" x14ac:dyDescent="0.25">
      <c r="A301" s="17">
        <v>289</v>
      </c>
      <c r="B301" s="21" t="s">
        <v>300</v>
      </c>
      <c r="C301" s="22" t="s">
        <v>127</v>
      </c>
      <c r="D301" s="21" t="s">
        <v>5</v>
      </c>
      <c r="E301" s="21" t="s">
        <v>1</v>
      </c>
      <c r="F301" s="21" t="s">
        <v>66</v>
      </c>
      <c r="G301" s="27">
        <v>10000</v>
      </c>
      <c r="H301" s="27"/>
      <c r="I301" s="27">
        <v>0</v>
      </c>
      <c r="J301" s="27">
        <f t="shared" si="8"/>
        <v>0</v>
      </c>
      <c r="K301" s="28">
        <f t="shared" si="9"/>
        <v>10000</v>
      </c>
    </row>
    <row r="302" spans="1:11" ht="42.75" customHeight="1" x14ac:dyDescent="0.25">
      <c r="A302" s="17">
        <v>290</v>
      </c>
      <c r="B302" s="21" t="s">
        <v>413</v>
      </c>
      <c r="C302" s="22" t="s">
        <v>127</v>
      </c>
      <c r="D302" s="21" t="s">
        <v>5</v>
      </c>
      <c r="E302" s="21" t="s">
        <v>1</v>
      </c>
      <c r="F302" s="21" t="s">
        <v>66</v>
      </c>
      <c r="G302" s="27">
        <v>10000</v>
      </c>
      <c r="H302" s="27"/>
      <c r="I302" s="27">
        <v>0</v>
      </c>
      <c r="J302" s="27">
        <f t="shared" si="8"/>
        <v>0</v>
      </c>
      <c r="K302" s="28">
        <f t="shared" si="9"/>
        <v>10000</v>
      </c>
    </row>
    <row r="303" spans="1:11" ht="42.75" customHeight="1" x14ac:dyDescent="0.25">
      <c r="A303" s="17">
        <v>291</v>
      </c>
      <c r="B303" s="21" t="s">
        <v>255</v>
      </c>
      <c r="C303" s="22" t="s">
        <v>127</v>
      </c>
      <c r="D303" s="21" t="s">
        <v>5</v>
      </c>
      <c r="E303" s="21" t="s">
        <v>1</v>
      </c>
      <c r="F303" s="21" t="s">
        <v>66</v>
      </c>
      <c r="G303" s="27">
        <v>10000</v>
      </c>
      <c r="H303" s="27"/>
      <c r="I303" s="27">
        <v>0</v>
      </c>
      <c r="J303" s="27">
        <f t="shared" si="8"/>
        <v>0</v>
      </c>
      <c r="K303" s="28">
        <f t="shared" si="9"/>
        <v>10000</v>
      </c>
    </row>
    <row r="304" spans="1:11" ht="42.75" customHeight="1" x14ac:dyDescent="0.25">
      <c r="A304" s="17">
        <v>292</v>
      </c>
      <c r="B304" s="21" t="s">
        <v>49</v>
      </c>
      <c r="C304" s="22" t="s">
        <v>127</v>
      </c>
      <c r="D304" s="21" t="s">
        <v>5</v>
      </c>
      <c r="E304" s="21" t="s">
        <v>1</v>
      </c>
      <c r="F304" s="21" t="s">
        <v>66</v>
      </c>
      <c r="G304" s="27">
        <v>10000</v>
      </c>
      <c r="H304" s="27"/>
      <c r="I304" s="27">
        <v>0</v>
      </c>
      <c r="J304" s="27">
        <f t="shared" si="8"/>
        <v>0</v>
      </c>
      <c r="K304" s="28">
        <f t="shared" si="9"/>
        <v>10000</v>
      </c>
    </row>
    <row r="305" spans="1:11" ht="42.75" customHeight="1" x14ac:dyDescent="0.25">
      <c r="A305" s="17">
        <v>293</v>
      </c>
      <c r="B305" s="21" t="s">
        <v>496</v>
      </c>
      <c r="C305" s="22" t="s">
        <v>127</v>
      </c>
      <c r="D305" s="21" t="s">
        <v>5</v>
      </c>
      <c r="E305" s="21" t="s">
        <v>1</v>
      </c>
      <c r="F305" s="21" t="s">
        <v>66</v>
      </c>
      <c r="G305" s="27">
        <v>10000</v>
      </c>
      <c r="H305" s="27"/>
      <c r="I305" s="27">
        <v>0</v>
      </c>
      <c r="J305" s="27">
        <f t="shared" si="8"/>
        <v>0</v>
      </c>
      <c r="K305" s="28">
        <f t="shared" si="9"/>
        <v>10000</v>
      </c>
    </row>
    <row r="306" spans="1:11" ht="42.75" customHeight="1" x14ac:dyDescent="0.25">
      <c r="A306" s="17">
        <v>294</v>
      </c>
      <c r="B306" s="21" t="s">
        <v>182</v>
      </c>
      <c r="C306" s="22" t="s">
        <v>127</v>
      </c>
      <c r="D306" s="21" t="s">
        <v>5</v>
      </c>
      <c r="E306" s="21" t="s">
        <v>1</v>
      </c>
      <c r="F306" s="21" t="s">
        <v>66</v>
      </c>
      <c r="G306" s="27">
        <v>10000</v>
      </c>
      <c r="H306" s="27"/>
      <c r="I306" s="27">
        <v>0</v>
      </c>
      <c r="J306" s="27">
        <f t="shared" si="8"/>
        <v>0</v>
      </c>
      <c r="K306" s="28">
        <f t="shared" si="9"/>
        <v>10000</v>
      </c>
    </row>
    <row r="307" spans="1:11" ht="42.75" customHeight="1" x14ac:dyDescent="0.25">
      <c r="A307" s="17">
        <v>295</v>
      </c>
      <c r="B307" s="21" t="s">
        <v>17</v>
      </c>
      <c r="C307" s="22" t="s">
        <v>127</v>
      </c>
      <c r="D307" s="21" t="s">
        <v>5</v>
      </c>
      <c r="E307" s="21" t="s">
        <v>1</v>
      </c>
      <c r="F307" s="21" t="s">
        <v>66</v>
      </c>
      <c r="G307" s="27">
        <v>10000</v>
      </c>
      <c r="H307" s="27"/>
      <c r="I307" s="27">
        <v>0</v>
      </c>
      <c r="J307" s="27">
        <f t="shared" si="8"/>
        <v>0</v>
      </c>
      <c r="K307" s="28">
        <f t="shared" si="9"/>
        <v>10000</v>
      </c>
    </row>
    <row r="308" spans="1:11" ht="42.75" customHeight="1" x14ac:dyDescent="0.25">
      <c r="A308" s="17">
        <v>296</v>
      </c>
      <c r="B308" s="21" t="s">
        <v>427</v>
      </c>
      <c r="C308" s="22" t="s">
        <v>127</v>
      </c>
      <c r="D308" s="21" t="s">
        <v>5</v>
      </c>
      <c r="E308" s="21" t="s">
        <v>1</v>
      </c>
      <c r="F308" s="21" t="s">
        <v>66</v>
      </c>
      <c r="G308" s="27">
        <v>10000</v>
      </c>
      <c r="H308" s="27"/>
      <c r="I308" s="27">
        <v>0</v>
      </c>
      <c r="J308" s="27">
        <f t="shared" si="8"/>
        <v>0</v>
      </c>
      <c r="K308" s="28">
        <f t="shared" si="9"/>
        <v>10000</v>
      </c>
    </row>
    <row r="309" spans="1:11" ht="42.75" customHeight="1" x14ac:dyDescent="0.25">
      <c r="A309" s="17">
        <v>297</v>
      </c>
      <c r="B309" s="21" t="s">
        <v>403</v>
      </c>
      <c r="C309" s="22" t="s">
        <v>127</v>
      </c>
      <c r="D309" s="21" t="s">
        <v>5</v>
      </c>
      <c r="E309" s="21" t="s">
        <v>1</v>
      </c>
      <c r="F309" s="21" t="s">
        <v>66</v>
      </c>
      <c r="G309" s="27">
        <v>10000</v>
      </c>
      <c r="H309" s="27"/>
      <c r="I309" s="27">
        <v>0</v>
      </c>
      <c r="J309" s="27">
        <f t="shared" si="8"/>
        <v>0</v>
      </c>
      <c r="K309" s="28">
        <f t="shared" si="9"/>
        <v>10000</v>
      </c>
    </row>
    <row r="310" spans="1:11" ht="42.75" customHeight="1" x14ac:dyDescent="0.25">
      <c r="A310" s="17">
        <v>298</v>
      </c>
      <c r="B310" s="21" t="s">
        <v>298</v>
      </c>
      <c r="C310" s="22" t="s">
        <v>127</v>
      </c>
      <c r="D310" s="21" t="s">
        <v>5</v>
      </c>
      <c r="E310" s="21" t="s">
        <v>1</v>
      </c>
      <c r="F310" s="21" t="s">
        <v>66</v>
      </c>
      <c r="G310" s="27">
        <v>10000</v>
      </c>
      <c r="H310" s="27"/>
      <c r="I310" s="27">
        <v>0</v>
      </c>
      <c r="J310" s="27">
        <f t="shared" si="8"/>
        <v>0</v>
      </c>
      <c r="K310" s="28">
        <f t="shared" si="9"/>
        <v>10000</v>
      </c>
    </row>
    <row r="311" spans="1:11" ht="42.75" customHeight="1" x14ac:dyDescent="0.25">
      <c r="A311" s="17">
        <v>299</v>
      </c>
      <c r="B311" s="21" t="s">
        <v>410</v>
      </c>
      <c r="C311" s="22" t="s">
        <v>127</v>
      </c>
      <c r="D311" s="21" t="s">
        <v>5</v>
      </c>
      <c r="E311" s="21" t="s">
        <v>1</v>
      </c>
      <c r="F311" s="21" t="s">
        <v>66</v>
      </c>
      <c r="G311" s="27">
        <v>10000</v>
      </c>
      <c r="H311" s="27"/>
      <c r="I311" s="27">
        <v>0</v>
      </c>
      <c r="J311" s="27">
        <f t="shared" si="8"/>
        <v>0</v>
      </c>
      <c r="K311" s="28">
        <f t="shared" si="9"/>
        <v>10000</v>
      </c>
    </row>
    <row r="312" spans="1:11" ht="42.75" customHeight="1" x14ac:dyDescent="0.25">
      <c r="A312" s="17">
        <v>300</v>
      </c>
      <c r="B312" s="21" t="s">
        <v>436</v>
      </c>
      <c r="C312" s="22" t="s">
        <v>127</v>
      </c>
      <c r="D312" s="21" t="s">
        <v>5</v>
      </c>
      <c r="E312" s="21" t="s">
        <v>1</v>
      </c>
      <c r="F312" s="21" t="s">
        <v>66</v>
      </c>
      <c r="G312" s="27">
        <v>10000</v>
      </c>
      <c r="H312" s="27"/>
      <c r="I312" s="27">
        <v>0</v>
      </c>
      <c r="J312" s="27">
        <f t="shared" si="8"/>
        <v>0</v>
      </c>
      <c r="K312" s="28">
        <f t="shared" si="9"/>
        <v>10000</v>
      </c>
    </row>
    <row r="313" spans="1:11" ht="42.75" customHeight="1" x14ac:dyDescent="0.25">
      <c r="A313" s="17">
        <v>301</v>
      </c>
      <c r="B313" s="21" t="s">
        <v>354</v>
      </c>
      <c r="C313" s="22" t="s">
        <v>127</v>
      </c>
      <c r="D313" s="21" t="s">
        <v>5</v>
      </c>
      <c r="E313" s="21" t="s">
        <v>1</v>
      </c>
      <c r="F313" s="21" t="s">
        <v>66</v>
      </c>
      <c r="G313" s="27">
        <v>10000</v>
      </c>
      <c r="H313" s="27"/>
      <c r="I313" s="27">
        <v>0</v>
      </c>
      <c r="J313" s="27">
        <f t="shared" si="8"/>
        <v>0</v>
      </c>
      <c r="K313" s="28">
        <f t="shared" si="9"/>
        <v>10000</v>
      </c>
    </row>
    <row r="314" spans="1:11" ht="42.75" customHeight="1" x14ac:dyDescent="0.25">
      <c r="A314" s="17">
        <v>302</v>
      </c>
      <c r="B314" s="21" t="s">
        <v>348</v>
      </c>
      <c r="C314" s="22" t="s">
        <v>129</v>
      </c>
      <c r="D314" s="21" t="s">
        <v>5</v>
      </c>
      <c r="E314" s="21" t="s">
        <v>1</v>
      </c>
      <c r="F314" s="21" t="s">
        <v>66</v>
      </c>
      <c r="G314" s="27">
        <v>10000</v>
      </c>
      <c r="H314" s="27"/>
      <c r="I314" s="27">
        <v>0</v>
      </c>
      <c r="J314" s="27">
        <f t="shared" si="8"/>
        <v>0</v>
      </c>
      <c r="K314" s="28">
        <f t="shared" si="9"/>
        <v>10000</v>
      </c>
    </row>
    <row r="315" spans="1:11" ht="42.75" customHeight="1" x14ac:dyDescent="0.25">
      <c r="A315" s="17">
        <v>303</v>
      </c>
      <c r="B315" s="21" t="s">
        <v>305</v>
      </c>
      <c r="C315" s="22" t="s">
        <v>127</v>
      </c>
      <c r="D315" s="21" t="s">
        <v>5</v>
      </c>
      <c r="E315" s="21" t="s">
        <v>1</v>
      </c>
      <c r="F315" s="21" t="s">
        <v>66</v>
      </c>
      <c r="G315" s="27">
        <v>10000</v>
      </c>
      <c r="H315" s="27"/>
      <c r="I315" s="27">
        <v>0</v>
      </c>
      <c r="J315" s="27">
        <f t="shared" si="8"/>
        <v>0</v>
      </c>
      <c r="K315" s="28">
        <f t="shared" si="9"/>
        <v>10000</v>
      </c>
    </row>
    <row r="316" spans="1:11" ht="42.75" customHeight="1" x14ac:dyDescent="0.25">
      <c r="A316" s="17">
        <v>304</v>
      </c>
      <c r="B316" s="21" t="s">
        <v>282</v>
      </c>
      <c r="C316" s="22" t="s">
        <v>127</v>
      </c>
      <c r="D316" s="21" t="s">
        <v>5</v>
      </c>
      <c r="E316" s="21" t="s">
        <v>1</v>
      </c>
      <c r="F316" s="21" t="s">
        <v>66</v>
      </c>
      <c r="G316" s="27">
        <v>10000</v>
      </c>
      <c r="H316" s="27"/>
      <c r="I316" s="27">
        <v>0</v>
      </c>
      <c r="J316" s="27">
        <f t="shared" si="8"/>
        <v>0</v>
      </c>
      <c r="K316" s="28">
        <f t="shared" si="9"/>
        <v>10000</v>
      </c>
    </row>
    <row r="317" spans="1:11" ht="42.75" customHeight="1" x14ac:dyDescent="0.25">
      <c r="A317" s="17">
        <v>305</v>
      </c>
      <c r="B317" s="21" t="s">
        <v>347</v>
      </c>
      <c r="C317" s="22" t="s">
        <v>127</v>
      </c>
      <c r="D317" s="21" t="s">
        <v>5</v>
      </c>
      <c r="E317" s="21" t="s">
        <v>1</v>
      </c>
      <c r="F317" s="21" t="s">
        <v>66</v>
      </c>
      <c r="G317" s="27">
        <v>10000</v>
      </c>
      <c r="H317" s="27"/>
      <c r="I317" s="27">
        <v>0</v>
      </c>
      <c r="J317" s="27">
        <f t="shared" si="8"/>
        <v>0</v>
      </c>
      <c r="K317" s="28">
        <f t="shared" si="9"/>
        <v>10000</v>
      </c>
    </row>
    <row r="318" spans="1:11" ht="42.75" customHeight="1" x14ac:dyDescent="0.25">
      <c r="A318" s="17">
        <v>306</v>
      </c>
      <c r="B318" s="21" t="s">
        <v>355</v>
      </c>
      <c r="C318" s="22" t="s">
        <v>129</v>
      </c>
      <c r="D318" s="21" t="s">
        <v>5</v>
      </c>
      <c r="E318" s="21" t="s">
        <v>1</v>
      </c>
      <c r="F318" s="21" t="s">
        <v>66</v>
      </c>
      <c r="G318" s="27">
        <v>10000</v>
      </c>
      <c r="H318" s="27"/>
      <c r="I318" s="27">
        <v>0</v>
      </c>
      <c r="J318" s="27">
        <f t="shared" si="8"/>
        <v>0</v>
      </c>
      <c r="K318" s="28">
        <f t="shared" si="9"/>
        <v>10000</v>
      </c>
    </row>
    <row r="319" spans="1:11" ht="42.75" customHeight="1" x14ac:dyDescent="0.25">
      <c r="A319" s="17">
        <v>307</v>
      </c>
      <c r="B319" s="21" t="s">
        <v>357</v>
      </c>
      <c r="C319" s="22" t="s">
        <v>127</v>
      </c>
      <c r="D319" s="21" t="s">
        <v>5</v>
      </c>
      <c r="E319" s="21" t="s">
        <v>1</v>
      </c>
      <c r="F319" s="21" t="s">
        <v>66</v>
      </c>
      <c r="G319" s="27">
        <v>10000</v>
      </c>
      <c r="H319" s="27"/>
      <c r="I319" s="27">
        <v>0</v>
      </c>
      <c r="J319" s="27">
        <f t="shared" si="8"/>
        <v>0</v>
      </c>
      <c r="K319" s="28">
        <f t="shared" si="9"/>
        <v>10000</v>
      </c>
    </row>
    <row r="320" spans="1:11" ht="42.75" customHeight="1" x14ac:dyDescent="0.25">
      <c r="A320" s="17">
        <v>308</v>
      </c>
      <c r="B320" s="21" t="s">
        <v>432</v>
      </c>
      <c r="C320" s="22" t="s">
        <v>127</v>
      </c>
      <c r="D320" s="21" t="s">
        <v>5</v>
      </c>
      <c r="E320" s="21" t="s">
        <v>1</v>
      </c>
      <c r="F320" s="21" t="s">
        <v>66</v>
      </c>
      <c r="G320" s="27">
        <v>10000</v>
      </c>
      <c r="H320" s="27"/>
      <c r="I320" s="27">
        <v>0</v>
      </c>
      <c r="J320" s="27">
        <f t="shared" si="8"/>
        <v>0</v>
      </c>
      <c r="K320" s="28">
        <f t="shared" si="9"/>
        <v>10000</v>
      </c>
    </row>
    <row r="321" spans="1:11" ht="42.75" customHeight="1" x14ac:dyDescent="0.25">
      <c r="A321" s="17">
        <v>309</v>
      </c>
      <c r="B321" s="21" t="s">
        <v>351</v>
      </c>
      <c r="C321" s="22" t="s">
        <v>127</v>
      </c>
      <c r="D321" s="21" t="s">
        <v>5</v>
      </c>
      <c r="E321" s="21" t="s">
        <v>1</v>
      </c>
      <c r="F321" s="21" t="s">
        <v>66</v>
      </c>
      <c r="G321" s="27">
        <v>10000</v>
      </c>
      <c r="H321" s="27"/>
      <c r="I321" s="27">
        <v>0</v>
      </c>
      <c r="J321" s="27">
        <f t="shared" si="8"/>
        <v>0</v>
      </c>
      <c r="K321" s="28">
        <f t="shared" si="9"/>
        <v>10000</v>
      </c>
    </row>
    <row r="322" spans="1:11" ht="42.75" customHeight="1" x14ac:dyDescent="0.25">
      <c r="A322" s="17">
        <v>310</v>
      </c>
      <c r="B322" s="21" t="s">
        <v>331</v>
      </c>
      <c r="C322" s="22" t="s">
        <v>127</v>
      </c>
      <c r="D322" s="21" t="s">
        <v>5</v>
      </c>
      <c r="E322" s="21" t="s">
        <v>1</v>
      </c>
      <c r="F322" s="21" t="s">
        <v>66</v>
      </c>
      <c r="G322" s="27">
        <v>10000</v>
      </c>
      <c r="H322" s="27"/>
      <c r="I322" s="27">
        <v>0</v>
      </c>
      <c r="J322" s="27">
        <f t="shared" si="8"/>
        <v>0</v>
      </c>
      <c r="K322" s="28">
        <f t="shared" si="9"/>
        <v>10000</v>
      </c>
    </row>
    <row r="323" spans="1:11" ht="42.75" customHeight="1" x14ac:dyDescent="0.25">
      <c r="A323" s="17">
        <v>311</v>
      </c>
      <c r="B323" s="21" t="s">
        <v>409</v>
      </c>
      <c r="C323" s="22" t="s">
        <v>127</v>
      </c>
      <c r="D323" s="21" t="s">
        <v>5</v>
      </c>
      <c r="E323" s="21" t="s">
        <v>1</v>
      </c>
      <c r="F323" s="21" t="s">
        <v>66</v>
      </c>
      <c r="G323" s="27">
        <v>10000</v>
      </c>
      <c r="H323" s="27"/>
      <c r="I323" s="27">
        <v>0</v>
      </c>
      <c r="J323" s="27">
        <f t="shared" si="8"/>
        <v>0</v>
      </c>
      <c r="K323" s="28">
        <f t="shared" si="9"/>
        <v>10000</v>
      </c>
    </row>
    <row r="324" spans="1:11" ht="42.75" customHeight="1" x14ac:dyDescent="0.25">
      <c r="A324" s="17">
        <v>312</v>
      </c>
      <c r="B324" s="21" t="s">
        <v>269</v>
      </c>
      <c r="C324" s="22" t="s">
        <v>127</v>
      </c>
      <c r="D324" s="21" t="s">
        <v>5</v>
      </c>
      <c r="E324" s="21" t="s">
        <v>1</v>
      </c>
      <c r="F324" s="21" t="s">
        <v>66</v>
      </c>
      <c r="G324" s="27">
        <v>10000</v>
      </c>
      <c r="H324" s="27"/>
      <c r="I324" s="27">
        <v>0</v>
      </c>
      <c r="J324" s="27">
        <f t="shared" si="8"/>
        <v>0</v>
      </c>
      <c r="K324" s="28">
        <f t="shared" si="9"/>
        <v>10000</v>
      </c>
    </row>
    <row r="325" spans="1:11" ht="42.75" customHeight="1" x14ac:dyDescent="0.25">
      <c r="A325" s="17">
        <v>313</v>
      </c>
      <c r="B325" s="21" t="s">
        <v>430</v>
      </c>
      <c r="C325" s="22" t="s">
        <v>127</v>
      </c>
      <c r="D325" s="21" t="s">
        <v>5</v>
      </c>
      <c r="E325" s="21" t="s">
        <v>1</v>
      </c>
      <c r="F325" s="21" t="s">
        <v>66</v>
      </c>
      <c r="G325" s="27">
        <v>10000</v>
      </c>
      <c r="H325" s="27"/>
      <c r="I325" s="27">
        <v>0</v>
      </c>
      <c r="J325" s="27">
        <f t="shared" si="8"/>
        <v>0</v>
      </c>
      <c r="K325" s="28">
        <f t="shared" si="9"/>
        <v>10000</v>
      </c>
    </row>
    <row r="326" spans="1:11" ht="42.75" customHeight="1" x14ac:dyDescent="0.25">
      <c r="A326" s="17">
        <v>314</v>
      </c>
      <c r="B326" s="21" t="s">
        <v>497</v>
      </c>
      <c r="C326" s="22" t="s">
        <v>127</v>
      </c>
      <c r="D326" s="21" t="s">
        <v>5</v>
      </c>
      <c r="E326" s="21" t="s">
        <v>1</v>
      </c>
      <c r="F326" s="21" t="s">
        <v>66</v>
      </c>
      <c r="G326" s="27">
        <v>10000</v>
      </c>
      <c r="H326" s="27"/>
      <c r="I326" s="27">
        <v>0</v>
      </c>
      <c r="J326" s="27">
        <f t="shared" si="8"/>
        <v>0</v>
      </c>
      <c r="K326" s="28">
        <f t="shared" si="9"/>
        <v>10000</v>
      </c>
    </row>
    <row r="327" spans="1:11" ht="42.75" customHeight="1" x14ac:dyDescent="0.25">
      <c r="A327" s="17">
        <v>315</v>
      </c>
      <c r="B327" s="21" t="s">
        <v>447</v>
      </c>
      <c r="C327" s="22" t="s">
        <v>127</v>
      </c>
      <c r="D327" s="21" t="s">
        <v>5</v>
      </c>
      <c r="E327" s="21" t="s">
        <v>1</v>
      </c>
      <c r="F327" s="21" t="s">
        <v>66</v>
      </c>
      <c r="G327" s="27">
        <v>10000</v>
      </c>
      <c r="H327" s="27"/>
      <c r="I327" s="27">
        <v>0</v>
      </c>
      <c r="J327" s="27">
        <f t="shared" si="8"/>
        <v>0</v>
      </c>
      <c r="K327" s="28">
        <f t="shared" si="9"/>
        <v>10000</v>
      </c>
    </row>
    <row r="328" spans="1:11" ht="42.75" customHeight="1" x14ac:dyDescent="0.25">
      <c r="A328" s="17">
        <v>316</v>
      </c>
      <c r="B328" s="21" t="s">
        <v>439</v>
      </c>
      <c r="C328" s="22" t="s">
        <v>127</v>
      </c>
      <c r="D328" s="21" t="s">
        <v>5</v>
      </c>
      <c r="E328" s="21" t="s">
        <v>1</v>
      </c>
      <c r="F328" s="21" t="s">
        <v>66</v>
      </c>
      <c r="G328" s="27">
        <v>10000</v>
      </c>
      <c r="H328" s="27"/>
      <c r="I328" s="27">
        <v>0</v>
      </c>
      <c r="J328" s="27">
        <f t="shared" si="8"/>
        <v>0</v>
      </c>
      <c r="K328" s="28">
        <f t="shared" si="9"/>
        <v>10000</v>
      </c>
    </row>
    <row r="329" spans="1:11" ht="42.75" customHeight="1" x14ac:dyDescent="0.25">
      <c r="A329" s="17">
        <v>317</v>
      </c>
      <c r="B329" s="21" t="s">
        <v>272</v>
      </c>
      <c r="C329" s="22" t="s">
        <v>129</v>
      </c>
      <c r="D329" s="21" t="s">
        <v>5</v>
      </c>
      <c r="E329" s="21" t="s">
        <v>1</v>
      </c>
      <c r="F329" s="21" t="s">
        <v>66</v>
      </c>
      <c r="G329" s="27">
        <v>10000</v>
      </c>
      <c r="H329" s="27"/>
      <c r="I329" s="27">
        <v>0</v>
      </c>
      <c r="J329" s="27">
        <f t="shared" si="8"/>
        <v>0</v>
      </c>
      <c r="K329" s="28">
        <f t="shared" si="9"/>
        <v>10000</v>
      </c>
    </row>
    <row r="330" spans="1:11" ht="42.75" customHeight="1" x14ac:dyDescent="0.25">
      <c r="A330" s="17">
        <v>318</v>
      </c>
      <c r="B330" s="21" t="s">
        <v>498</v>
      </c>
      <c r="C330" s="22" t="s">
        <v>127</v>
      </c>
      <c r="D330" s="21" t="s">
        <v>5</v>
      </c>
      <c r="E330" s="21" t="s">
        <v>1</v>
      </c>
      <c r="F330" s="21" t="s">
        <v>66</v>
      </c>
      <c r="G330" s="27">
        <v>10000</v>
      </c>
      <c r="H330" s="27"/>
      <c r="I330" s="27">
        <v>0</v>
      </c>
      <c r="J330" s="27">
        <f t="shared" si="8"/>
        <v>0</v>
      </c>
      <c r="K330" s="28">
        <f t="shared" si="9"/>
        <v>10000</v>
      </c>
    </row>
    <row r="331" spans="1:11" ht="42.75" customHeight="1" x14ac:dyDescent="0.25">
      <c r="A331" s="17">
        <v>319</v>
      </c>
      <c r="B331" s="21" t="s">
        <v>19</v>
      </c>
      <c r="C331" s="22" t="s">
        <v>127</v>
      </c>
      <c r="D331" s="21" t="s">
        <v>5</v>
      </c>
      <c r="E331" s="21" t="s">
        <v>1</v>
      </c>
      <c r="F331" s="21" t="s">
        <v>66</v>
      </c>
      <c r="G331" s="27">
        <v>10000</v>
      </c>
      <c r="H331" s="27"/>
      <c r="I331" s="27">
        <v>0</v>
      </c>
      <c r="J331" s="27">
        <f t="shared" si="8"/>
        <v>0</v>
      </c>
      <c r="K331" s="28">
        <f t="shared" si="9"/>
        <v>10000</v>
      </c>
    </row>
    <row r="332" spans="1:11" ht="42.75" customHeight="1" x14ac:dyDescent="0.25">
      <c r="A332" s="17">
        <v>320</v>
      </c>
      <c r="B332" s="21" t="s">
        <v>35</v>
      </c>
      <c r="C332" s="22" t="s">
        <v>127</v>
      </c>
      <c r="D332" s="21" t="s">
        <v>5</v>
      </c>
      <c r="E332" s="21" t="s">
        <v>1</v>
      </c>
      <c r="F332" s="21" t="s">
        <v>66</v>
      </c>
      <c r="G332" s="27">
        <v>10000</v>
      </c>
      <c r="H332" s="27"/>
      <c r="I332" s="27">
        <v>0</v>
      </c>
      <c r="J332" s="27">
        <f t="shared" si="8"/>
        <v>0</v>
      </c>
      <c r="K332" s="28">
        <f t="shared" si="9"/>
        <v>10000</v>
      </c>
    </row>
    <row r="333" spans="1:11" ht="42.75" customHeight="1" x14ac:dyDescent="0.25">
      <c r="A333" s="17">
        <v>321</v>
      </c>
      <c r="B333" s="21" t="s">
        <v>407</v>
      </c>
      <c r="C333" s="22" t="s">
        <v>127</v>
      </c>
      <c r="D333" s="21" t="s">
        <v>5</v>
      </c>
      <c r="E333" s="21" t="s">
        <v>1</v>
      </c>
      <c r="F333" s="21" t="s">
        <v>66</v>
      </c>
      <c r="G333" s="27">
        <v>10000</v>
      </c>
      <c r="H333" s="27"/>
      <c r="I333" s="27">
        <v>0</v>
      </c>
      <c r="J333" s="27">
        <f t="shared" ref="J333:J396" si="10">+H333+I333</f>
        <v>0</v>
      </c>
      <c r="K333" s="28">
        <f t="shared" ref="K333:K396" si="11">+G333-J333</f>
        <v>10000</v>
      </c>
    </row>
    <row r="334" spans="1:11" ht="42.75" customHeight="1" x14ac:dyDescent="0.25">
      <c r="A334" s="17">
        <v>322</v>
      </c>
      <c r="B334" s="21" t="s">
        <v>208</v>
      </c>
      <c r="C334" s="22" t="s">
        <v>127</v>
      </c>
      <c r="D334" s="21" t="s">
        <v>5</v>
      </c>
      <c r="E334" s="21" t="s">
        <v>1</v>
      </c>
      <c r="F334" s="21" t="s">
        <v>66</v>
      </c>
      <c r="G334" s="27">
        <v>10000</v>
      </c>
      <c r="H334" s="27"/>
      <c r="I334" s="27">
        <v>0</v>
      </c>
      <c r="J334" s="27">
        <f t="shared" si="10"/>
        <v>0</v>
      </c>
      <c r="K334" s="28">
        <f t="shared" si="11"/>
        <v>10000</v>
      </c>
    </row>
    <row r="335" spans="1:11" ht="42.75" customHeight="1" x14ac:dyDescent="0.25">
      <c r="A335" s="17">
        <v>323</v>
      </c>
      <c r="B335" s="21" t="s">
        <v>123</v>
      </c>
      <c r="C335" s="22" t="s">
        <v>129</v>
      </c>
      <c r="D335" s="21" t="s">
        <v>5</v>
      </c>
      <c r="E335" s="21" t="s">
        <v>1</v>
      </c>
      <c r="F335" s="21" t="s">
        <v>66</v>
      </c>
      <c r="G335" s="27">
        <v>10000</v>
      </c>
      <c r="H335" s="27"/>
      <c r="I335" s="27">
        <v>0</v>
      </c>
      <c r="J335" s="27">
        <f t="shared" si="10"/>
        <v>0</v>
      </c>
      <c r="K335" s="28">
        <f t="shared" si="11"/>
        <v>10000</v>
      </c>
    </row>
    <row r="336" spans="1:11" ht="42.75" customHeight="1" x14ac:dyDescent="0.25">
      <c r="A336" s="17">
        <v>324</v>
      </c>
      <c r="B336" s="21" t="s">
        <v>446</v>
      </c>
      <c r="C336" s="22" t="s">
        <v>127</v>
      </c>
      <c r="D336" s="21" t="s">
        <v>5</v>
      </c>
      <c r="E336" s="21" t="s">
        <v>1</v>
      </c>
      <c r="F336" s="21" t="s">
        <v>66</v>
      </c>
      <c r="G336" s="27">
        <v>10000</v>
      </c>
      <c r="H336" s="27"/>
      <c r="I336" s="27">
        <v>0</v>
      </c>
      <c r="J336" s="27">
        <f t="shared" si="10"/>
        <v>0</v>
      </c>
      <c r="K336" s="28">
        <f t="shared" si="11"/>
        <v>10000</v>
      </c>
    </row>
    <row r="337" spans="1:11" ht="42.75" customHeight="1" x14ac:dyDescent="0.25">
      <c r="A337" s="17">
        <v>325</v>
      </c>
      <c r="B337" s="21" t="s">
        <v>350</v>
      </c>
      <c r="C337" s="22" t="s">
        <v>127</v>
      </c>
      <c r="D337" s="21" t="s">
        <v>5</v>
      </c>
      <c r="E337" s="21" t="s">
        <v>1</v>
      </c>
      <c r="F337" s="21" t="s">
        <v>66</v>
      </c>
      <c r="G337" s="27">
        <v>10000</v>
      </c>
      <c r="H337" s="27"/>
      <c r="I337" s="27">
        <v>0</v>
      </c>
      <c r="J337" s="27">
        <f t="shared" si="10"/>
        <v>0</v>
      </c>
      <c r="K337" s="28">
        <f t="shared" si="11"/>
        <v>10000</v>
      </c>
    </row>
    <row r="338" spans="1:11" ht="42.75" customHeight="1" x14ac:dyDescent="0.25">
      <c r="A338" s="17">
        <v>326</v>
      </c>
      <c r="B338" s="21" t="s">
        <v>249</v>
      </c>
      <c r="C338" s="22" t="s">
        <v>127</v>
      </c>
      <c r="D338" s="21" t="s">
        <v>5</v>
      </c>
      <c r="E338" s="21" t="s">
        <v>1</v>
      </c>
      <c r="F338" s="21" t="s">
        <v>66</v>
      </c>
      <c r="G338" s="27">
        <v>10000</v>
      </c>
      <c r="H338" s="27"/>
      <c r="I338" s="27">
        <v>0</v>
      </c>
      <c r="J338" s="27">
        <f t="shared" si="10"/>
        <v>0</v>
      </c>
      <c r="K338" s="28">
        <f t="shared" si="11"/>
        <v>10000</v>
      </c>
    </row>
    <row r="339" spans="1:11" ht="42.75" customHeight="1" x14ac:dyDescent="0.25">
      <c r="A339" s="17">
        <v>327</v>
      </c>
      <c r="B339" s="21" t="s">
        <v>406</v>
      </c>
      <c r="C339" s="22" t="s">
        <v>127</v>
      </c>
      <c r="D339" s="21" t="s">
        <v>5</v>
      </c>
      <c r="E339" s="21" t="s">
        <v>1</v>
      </c>
      <c r="F339" s="21" t="s">
        <v>66</v>
      </c>
      <c r="G339" s="27">
        <v>10000</v>
      </c>
      <c r="H339" s="27"/>
      <c r="I339" s="27">
        <v>0</v>
      </c>
      <c r="J339" s="27">
        <f t="shared" si="10"/>
        <v>0</v>
      </c>
      <c r="K339" s="28">
        <f t="shared" si="11"/>
        <v>10000</v>
      </c>
    </row>
    <row r="340" spans="1:11" ht="42.75" customHeight="1" x14ac:dyDescent="0.25">
      <c r="A340" s="17">
        <v>328</v>
      </c>
      <c r="B340" s="21" t="s">
        <v>404</v>
      </c>
      <c r="C340" s="22" t="s">
        <v>127</v>
      </c>
      <c r="D340" s="21" t="s">
        <v>5</v>
      </c>
      <c r="E340" s="21" t="s">
        <v>1</v>
      </c>
      <c r="F340" s="21" t="s">
        <v>66</v>
      </c>
      <c r="G340" s="27">
        <v>10000</v>
      </c>
      <c r="H340" s="27"/>
      <c r="I340" s="27">
        <v>0</v>
      </c>
      <c r="J340" s="27">
        <f t="shared" si="10"/>
        <v>0</v>
      </c>
      <c r="K340" s="28">
        <f t="shared" si="11"/>
        <v>10000</v>
      </c>
    </row>
    <row r="341" spans="1:11" ht="42.75" customHeight="1" x14ac:dyDescent="0.25">
      <c r="A341" s="17">
        <v>329</v>
      </c>
      <c r="B341" s="21" t="s">
        <v>198</v>
      </c>
      <c r="C341" s="22" t="s">
        <v>127</v>
      </c>
      <c r="D341" s="21" t="s">
        <v>392</v>
      </c>
      <c r="E341" s="21" t="s">
        <v>1</v>
      </c>
      <c r="F341" s="21" t="s">
        <v>66</v>
      </c>
      <c r="G341" s="27">
        <v>10000</v>
      </c>
      <c r="H341" s="27"/>
      <c r="I341" s="27">
        <v>0</v>
      </c>
      <c r="J341" s="27">
        <f t="shared" si="10"/>
        <v>0</v>
      </c>
      <c r="K341" s="28">
        <f t="shared" si="11"/>
        <v>10000</v>
      </c>
    </row>
    <row r="342" spans="1:11" ht="42.75" customHeight="1" x14ac:dyDescent="0.25">
      <c r="A342" s="17">
        <v>330</v>
      </c>
      <c r="B342" s="21" t="s">
        <v>53</v>
      </c>
      <c r="C342" s="22" t="s">
        <v>129</v>
      </c>
      <c r="D342" s="21" t="s">
        <v>371</v>
      </c>
      <c r="E342" s="21" t="s">
        <v>3</v>
      </c>
      <c r="F342" s="21" t="s">
        <v>66</v>
      </c>
      <c r="G342" s="27">
        <v>15000</v>
      </c>
      <c r="H342" s="27"/>
      <c r="I342" s="27">
        <v>0</v>
      </c>
      <c r="J342" s="27">
        <f t="shared" si="10"/>
        <v>0</v>
      </c>
      <c r="K342" s="28">
        <f t="shared" si="11"/>
        <v>15000</v>
      </c>
    </row>
    <row r="343" spans="1:11" ht="42.75" customHeight="1" x14ac:dyDescent="0.25">
      <c r="A343" s="17">
        <v>331</v>
      </c>
      <c r="B343" s="21" t="s">
        <v>216</v>
      </c>
      <c r="C343" s="22" t="s">
        <v>127</v>
      </c>
      <c r="D343" s="21" t="s">
        <v>371</v>
      </c>
      <c r="E343" s="21" t="s">
        <v>335</v>
      </c>
      <c r="F343" s="21" t="s">
        <v>66</v>
      </c>
      <c r="G343" s="27">
        <v>55000</v>
      </c>
      <c r="H343" s="27">
        <v>3195.85</v>
      </c>
      <c r="I343" s="27">
        <v>0</v>
      </c>
      <c r="J343" s="27">
        <f t="shared" si="10"/>
        <v>3195.85</v>
      </c>
      <c r="K343" s="28">
        <f t="shared" si="11"/>
        <v>51804.15</v>
      </c>
    </row>
    <row r="344" spans="1:11" ht="42.75" customHeight="1" x14ac:dyDescent="0.25">
      <c r="A344" s="17">
        <v>332</v>
      </c>
      <c r="B344" s="21" t="s">
        <v>451</v>
      </c>
      <c r="C344" s="22" t="s">
        <v>127</v>
      </c>
      <c r="D344" s="21" t="s">
        <v>371</v>
      </c>
      <c r="E344" s="21" t="s">
        <v>339</v>
      </c>
      <c r="F344" s="21" t="s">
        <v>66</v>
      </c>
      <c r="G344" s="27">
        <v>40000</v>
      </c>
      <c r="H344" s="27">
        <v>797.25</v>
      </c>
      <c r="I344" s="27">
        <v>0</v>
      </c>
      <c r="J344" s="27">
        <f t="shared" si="10"/>
        <v>797.25</v>
      </c>
      <c r="K344" s="28">
        <f t="shared" si="11"/>
        <v>39202.75</v>
      </c>
    </row>
    <row r="345" spans="1:11" ht="42.75" customHeight="1" x14ac:dyDescent="0.25">
      <c r="A345" s="17">
        <v>333</v>
      </c>
      <c r="B345" s="21" t="s">
        <v>179</v>
      </c>
      <c r="C345" s="22" t="s">
        <v>127</v>
      </c>
      <c r="D345" s="21" t="s">
        <v>371</v>
      </c>
      <c r="E345" s="21" t="s">
        <v>295</v>
      </c>
      <c r="F345" s="21" t="s">
        <v>66</v>
      </c>
      <c r="G345" s="27">
        <v>70000</v>
      </c>
      <c r="H345" s="27">
        <v>6195.85</v>
      </c>
      <c r="I345" s="27">
        <v>0</v>
      </c>
      <c r="J345" s="27">
        <f t="shared" si="10"/>
        <v>6195.85</v>
      </c>
      <c r="K345" s="28">
        <f t="shared" si="11"/>
        <v>63804.15</v>
      </c>
    </row>
    <row r="346" spans="1:11" ht="42.75" customHeight="1" x14ac:dyDescent="0.25">
      <c r="A346" s="17">
        <v>334</v>
      </c>
      <c r="B346" s="21" t="s">
        <v>359</v>
      </c>
      <c r="C346" s="22" t="s">
        <v>127</v>
      </c>
      <c r="D346" s="21" t="s">
        <v>371</v>
      </c>
      <c r="E346" s="21" t="s">
        <v>295</v>
      </c>
      <c r="F346" s="21" t="s">
        <v>66</v>
      </c>
      <c r="G346" s="27">
        <v>55000</v>
      </c>
      <c r="H346" s="27">
        <v>3195.85</v>
      </c>
      <c r="I346" s="27">
        <v>0</v>
      </c>
      <c r="J346" s="27">
        <f t="shared" si="10"/>
        <v>3195.85</v>
      </c>
      <c r="K346" s="28">
        <f t="shared" si="11"/>
        <v>51804.15</v>
      </c>
    </row>
    <row r="347" spans="1:11" ht="42.75" customHeight="1" x14ac:dyDescent="0.25">
      <c r="A347" s="17">
        <v>335</v>
      </c>
      <c r="B347" s="21" t="s">
        <v>31</v>
      </c>
      <c r="C347" s="22" t="s">
        <v>127</v>
      </c>
      <c r="D347" s="21" t="s">
        <v>371</v>
      </c>
      <c r="E347" s="21" t="s">
        <v>1</v>
      </c>
      <c r="F347" s="21" t="s">
        <v>66</v>
      </c>
      <c r="G347" s="27">
        <v>25000</v>
      </c>
      <c r="H347" s="27"/>
      <c r="I347" s="27">
        <v>0</v>
      </c>
      <c r="J347" s="27">
        <f t="shared" si="10"/>
        <v>0</v>
      </c>
      <c r="K347" s="28">
        <f t="shared" si="11"/>
        <v>25000</v>
      </c>
    </row>
    <row r="348" spans="1:11" ht="42.75" customHeight="1" x14ac:dyDescent="0.25">
      <c r="A348" s="17">
        <v>336</v>
      </c>
      <c r="B348" s="21" t="s">
        <v>284</v>
      </c>
      <c r="C348" s="22" t="s">
        <v>127</v>
      </c>
      <c r="D348" s="21" t="s">
        <v>371</v>
      </c>
      <c r="E348" s="21" t="s">
        <v>1</v>
      </c>
      <c r="F348" s="21" t="s">
        <v>66</v>
      </c>
      <c r="G348" s="27">
        <v>20000</v>
      </c>
      <c r="H348" s="27"/>
      <c r="I348" s="27">
        <v>0</v>
      </c>
      <c r="J348" s="27">
        <f t="shared" si="10"/>
        <v>0</v>
      </c>
      <c r="K348" s="28">
        <f t="shared" si="11"/>
        <v>20000</v>
      </c>
    </row>
    <row r="349" spans="1:11" ht="42.75" customHeight="1" x14ac:dyDescent="0.25">
      <c r="A349" s="17">
        <v>337</v>
      </c>
      <c r="B349" s="21" t="s">
        <v>195</v>
      </c>
      <c r="C349" s="22" t="s">
        <v>127</v>
      </c>
      <c r="D349" s="21" t="s">
        <v>371</v>
      </c>
      <c r="E349" s="21" t="s">
        <v>1</v>
      </c>
      <c r="F349" s="21" t="s">
        <v>66</v>
      </c>
      <c r="G349" s="27">
        <v>15000</v>
      </c>
      <c r="H349" s="27"/>
      <c r="I349" s="27">
        <v>0</v>
      </c>
      <c r="J349" s="27">
        <f t="shared" si="10"/>
        <v>0</v>
      </c>
      <c r="K349" s="28">
        <f t="shared" si="11"/>
        <v>15000</v>
      </c>
    </row>
    <row r="350" spans="1:11" ht="42.75" customHeight="1" x14ac:dyDescent="0.25">
      <c r="A350" s="17">
        <v>338</v>
      </c>
      <c r="B350" s="21" t="s">
        <v>196</v>
      </c>
      <c r="C350" s="22" t="s">
        <v>127</v>
      </c>
      <c r="D350" s="21" t="s">
        <v>371</v>
      </c>
      <c r="E350" s="21" t="s">
        <v>1</v>
      </c>
      <c r="F350" s="21" t="s">
        <v>66</v>
      </c>
      <c r="G350" s="27">
        <v>15000</v>
      </c>
      <c r="H350" s="27"/>
      <c r="I350" s="27">
        <v>0</v>
      </c>
      <c r="J350" s="27">
        <f t="shared" si="10"/>
        <v>0</v>
      </c>
      <c r="K350" s="28">
        <f t="shared" si="11"/>
        <v>15000</v>
      </c>
    </row>
    <row r="351" spans="1:11" ht="42.75" customHeight="1" x14ac:dyDescent="0.25">
      <c r="A351" s="17">
        <v>339</v>
      </c>
      <c r="B351" s="21" t="s">
        <v>289</v>
      </c>
      <c r="C351" s="22" t="s">
        <v>127</v>
      </c>
      <c r="D351" s="21" t="s">
        <v>371</v>
      </c>
      <c r="E351" s="21" t="s">
        <v>1</v>
      </c>
      <c r="F351" s="21" t="s">
        <v>66</v>
      </c>
      <c r="G351" s="27">
        <v>15000</v>
      </c>
      <c r="H351" s="27"/>
      <c r="I351" s="27">
        <v>0</v>
      </c>
      <c r="J351" s="27">
        <f t="shared" si="10"/>
        <v>0</v>
      </c>
      <c r="K351" s="28">
        <f t="shared" si="11"/>
        <v>15000</v>
      </c>
    </row>
    <row r="352" spans="1:11" ht="42.75" customHeight="1" x14ac:dyDescent="0.25">
      <c r="A352" s="17">
        <v>340</v>
      </c>
      <c r="B352" s="21" t="s">
        <v>223</v>
      </c>
      <c r="C352" s="22" t="s">
        <v>127</v>
      </c>
      <c r="D352" s="21" t="s">
        <v>371</v>
      </c>
      <c r="E352" s="21" t="s">
        <v>1</v>
      </c>
      <c r="F352" s="21" t="s">
        <v>66</v>
      </c>
      <c r="G352" s="27">
        <v>15000</v>
      </c>
      <c r="H352" s="27"/>
      <c r="I352" s="27">
        <v>0</v>
      </c>
      <c r="J352" s="27">
        <f t="shared" si="10"/>
        <v>0</v>
      </c>
      <c r="K352" s="28">
        <f t="shared" si="11"/>
        <v>15000</v>
      </c>
    </row>
    <row r="353" spans="1:11" ht="42.75" customHeight="1" x14ac:dyDescent="0.25">
      <c r="A353" s="17">
        <v>341</v>
      </c>
      <c r="B353" s="21" t="s">
        <v>197</v>
      </c>
      <c r="C353" s="22" t="s">
        <v>127</v>
      </c>
      <c r="D353" s="21" t="s">
        <v>371</v>
      </c>
      <c r="E353" s="21" t="s">
        <v>1</v>
      </c>
      <c r="F353" s="21" t="s">
        <v>66</v>
      </c>
      <c r="G353" s="27">
        <v>15000</v>
      </c>
      <c r="H353" s="27"/>
      <c r="I353" s="27">
        <v>0</v>
      </c>
      <c r="J353" s="27">
        <f t="shared" si="10"/>
        <v>0</v>
      </c>
      <c r="K353" s="28">
        <f t="shared" si="11"/>
        <v>15000</v>
      </c>
    </row>
    <row r="354" spans="1:11" ht="42.75" customHeight="1" x14ac:dyDescent="0.25">
      <c r="A354" s="17">
        <v>342</v>
      </c>
      <c r="B354" s="21" t="s">
        <v>199</v>
      </c>
      <c r="C354" s="22" t="s">
        <v>127</v>
      </c>
      <c r="D354" s="21" t="s">
        <v>371</v>
      </c>
      <c r="E354" s="21" t="s">
        <v>1</v>
      </c>
      <c r="F354" s="21" t="s">
        <v>66</v>
      </c>
      <c r="G354" s="27">
        <v>15000</v>
      </c>
      <c r="H354" s="27"/>
      <c r="I354" s="27">
        <v>0</v>
      </c>
      <c r="J354" s="27">
        <f t="shared" si="10"/>
        <v>0</v>
      </c>
      <c r="K354" s="28">
        <f t="shared" si="11"/>
        <v>15000</v>
      </c>
    </row>
    <row r="355" spans="1:11" ht="42.75" customHeight="1" x14ac:dyDescent="0.25">
      <c r="A355" s="17">
        <v>343</v>
      </c>
      <c r="B355" s="21" t="s">
        <v>288</v>
      </c>
      <c r="C355" s="22" t="s">
        <v>127</v>
      </c>
      <c r="D355" s="21" t="s">
        <v>371</v>
      </c>
      <c r="E355" s="21" t="s">
        <v>1</v>
      </c>
      <c r="F355" s="21" t="s">
        <v>66</v>
      </c>
      <c r="G355" s="27">
        <v>12000</v>
      </c>
      <c r="H355" s="27"/>
      <c r="I355" s="27">
        <v>0</v>
      </c>
      <c r="J355" s="27">
        <f t="shared" si="10"/>
        <v>0</v>
      </c>
      <c r="K355" s="28">
        <f t="shared" si="11"/>
        <v>12000</v>
      </c>
    </row>
    <row r="356" spans="1:11" ht="42.75" customHeight="1" x14ac:dyDescent="0.25">
      <c r="A356" s="17">
        <v>344</v>
      </c>
      <c r="B356" s="21" t="s">
        <v>246</v>
      </c>
      <c r="C356" s="22" t="s">
        <v>127</v>
      </c>
      <c r="D356" s="21" t="s">
        <v>371</v>
      </c>
      <c r="E356" s="21" t="s">
        <v>1</v>
      </c>
      <c r="F356" s="21" t="s">
        <v>66</v>
      </c>
      <c r="G356" s="27">
        <v>12000</v>
      </c>
      <c r="H356" s="27"/>
      <c r="I356" s="27">
        <v>0</v>
      </c>
      <c r="J356" s="27">
        <f t="shared" si="10"/>
        <v>0</v>
      </c>
      <c r="K356" s="28">
        <f t="shared" si="11"/>
        <v>12000</v>
      </c>
    </row>
    <row r="357" spans="1:11" ht="42.75" customHeight="1" x14ac:dyDescent="0.25">
      <c r="A357" s="17">
        <v>345</v>
      </c>
      <c r="B357" s="21" t="s">
        <v>157</v>
      </c>
      <c r="C357" s="22" t="s">
        <v>127</v>
      </c>
      <c r="D357" s="21" t="s">
        <v>371</v>
      </c>
      <c r="E357" s="21" t="s">
        <v>1</v>
      </c>
      <c r="F357" s="21" t="s">
        <v>66</v>
      </c>
      <c r="G357" s="27">
        <v>12000</v>
      </c>
      <c r="H357" s="27"/>
      <c r="I357" s="27">
        <v>0</v>
      </c>
      <c r="J357" s="27">
        <f t="shared" si="10"/>
        <v>0</v>
      </c>
      <c r="K357" s="28">
        <f t="shared" si="11"/>
        <v>12000</v>
      </c>
    </row>
    <row r="358" spans="1:11" ht="42.75" customHeight="1" x14ac:dyDescent="0.25">
      <c r="A358" s="17">
        <v>346</v>
      </c>
      <c r="B358" s="21" t="s">
        <v>333</v>
      </c>
      <c r="C358" s="22" t="s">
        <v>127</v>
      </c>
      <c r="D358" s="21" t="s">
        <v>371</v>
      </c>
      <c r="E358" s="21" t="s">
        <v>1</v>
      </c>
      <c r="F358" s="21" t="s">
        <v>66</v>
      </c>
      <c r="G358" s="27">
        <v>12000</v>
      </c>
      <c r="H358" s="27"/>
      <c r="I358" s="27">
        <v>0</v>
      </c>
      <c r="J358" s="27">
        <f t="shared" si="10"/>
        <v>0</v>
      </c>
      <c r="K358" s="28">
        <f t="shared" si="11"/>
        <v>12000</v>
      </c>
    </row>
    <row r="359" spans="1:11" ht="42.75" customHeight="1" x14ac:dyDescent="0.25">
      <c r="A359" s="17">
        <v>347</v>
      </c>
      <c r="B359" s="21" t="s">
        <v>453</v>
      </c>
      <c r="C359" s="22" t="s">
        <v>127</v>
      </c>
      <c r="D359" s="21" t="s">
        <v>371</v>
      </c>
      <c r="E359" s="21" t="s">
        <v>1</v>
      </c>
      <c r="F359" s="21" t="s">
        <v>66</v>
      </c>
      <c r="G359" s="27">
        <v>12000</v>
      </c>
      <c r="H359" s="27"/>
      <c r="I359" s="27">
        <v>0</v>
      </c>
      <c r="J359" s="27">
        <f t="shared" si="10"/>
        <v>0</v>
      </c>
      <c r="K359" s="28">
        <f t="shared" si="11"/>
        <v>12000</v>
      </c>
    </row>
    <row r="360" spans="1:11" ht="42.75" customHeight="1" x14ac:dyDescent="0.25">
      <c r="A360" s="17">
        <v>348</v>
      </c>
      <c r="B360" s="21" t="s">
        <v>292</v>
      </c>
      <c r="C360" s="22" t="s">
        <v>127</v>
      </c>
      <c r="D360" s="21" t="s">
        <v>371</v>
      </c>
      <c r="E360" s="21" t="s">
        <v>1</v>
      </c>
      <c r="F360" s="21" t="s">
        <v>66</v>
      </c>
      <c r="G360" s="27">
        <v>12000</v>
      </c>
      <c r="H360" s="27"/>
      <c r="I360" s="27">
        <v>0</v>
      </c>
      <c r="J360" s="27">
        <f t="shared" si="10"/>
        <v>0</v>
      </c>
      <c r="K360" s="28">
        <f t="shared" si="11"/>
        <v>12000</v>
      </c>
    </row>
    <row r="361" spans="1:11" ht="42.75" customHeight="1" x14ac:dyDescent="0.25">
      <c r="A361" s="17">
        <v>349</v>
      </c>
      <c r="B361" s="21" t="s">
        <v>499</v>
      </c>
      <c r="C361" s="22" t="s">
        <v>127</v>
      </c>
      <c r="D361" s="21" t="s">
        <v>371</v>
      </c>
      <c r="E361" s="21" t="s">
        <v>1</v>
      </c>
      <c r="F361" s="21" t="s">
        <v>66</v>
      </c>
      <c r="G361" s="27">
        <v>12000</v>
      </c>
      <c r="H361" s="27"/>
      <c r="I361" s="27">
        <v>0</v>
      </c>
      <c r="J361" s="27">
        <f t="shared" si="10"/>
        <v>0</v>
      </c>
      <c r="K361" s="28">
        <f t="shared" si="11"/>
        <v>12000</v>
      </c>
    </row>
    <row r="362" spans="1:11" ht="42.75" customHeight="1" x14ac:dyDescent="0.25">
      <c r="A362" s="17">
        <v>350</v>
      </c>
      <c r="B362" s="21" t="s">
        <v>283</v>
      </c>
      <c r="C362" s="22" t="s">
        <v>127</v>
      </c>
      <c r="D362" s="21" t="s">
        <v>371</v>
      </c>
      <c r="E362" s="21" t="s">
        <v>1</v>
      </c>
      <c r="F362" s="21" t="s">
        <v>66</v>
      </c>
      <c r="G362" s="27">
        <v>12000</v>
      </c>
      <c r="H362" s="27"/>
      <c r="I362" s="27">
        <v>0</v>
      </c>
      <c r="J362" s="27">
        <f t="shared" si="10"/>
        <v>0</v>
      </c>
      <c r="K362" s="28">
        <f t="shared" si="11"/>
        <v>12000</v>
      </c>
    </row>
    <row r="363" spans="1:11" ht="42.75" customHeight="1" x14ac:dyDescent="0.25">
      <c r="A363" s="17">
        <v>351</v>
      </c>
      <c r="B363" s="21" t="s">
        <v>452</v>
      </c>
      <c r="C363" s="22" t="s">
        <v>127</v>
      </c>
      <c r="D363" s="21" t="s">
        <v>371</v>
      </c>
      <c r="E363" s="21" t="s">
        <v>1</v>
      </c>
      <c r="F363" s="21" t="s">
        <v>66</v>
      </c>
      <c r="G363" s="27">
        <v>12000</v>
      </c>
      <c r="H363" s="27"/>
      <c r="I363" s="27">
        <v>0</v>
      </c>
      <c r="J363" s="27">
        <f t="shared" si="10"/>
        <v>0</v>
      </c>
      <c r="K363" s="28">
        <f t="shared" si="11"/>
        <v>12000</v>
      </c>
    </row>
    <row r="364" spans="1:11" ht="42.75" customHeight="1" x14ac:dyDescent="0.25">
      <c r="A364" s="17">
        <v>352</v>
      </c>
      <c r="B364" s="21" t="s">
        <v>286</v>
      </c>
      <c r="C364" s="22" t="s">
        <v>127</v>
      </c>
      <c r="D364" s="21" t="s">
        <v>371</v>
      </c>
      <c r="E364" s="21" t="s">
        <v>1</v>
      </c>
      <c r="F364" s="21" t="s">
        <v>66</v>
      </c>
      <c r="G364" s="27">
        <v>12000</v>
      </c>
      <c r="H364" s="27"/>
      <c r="I364" s="27">
        <v>0</v>
      </c>
      <c r="J364" s="27">
        <f t="shared" si="10"/>
        <v>0</v>
      </c>
      <c r="K364" s="28">
        <f t="shared" si="11"/>
        <v>12000</v>
      </c>
    </row>
    <row r="365" spans="1:11" ht="42.75" customHeight="1" x14ac:dyDescent="0.25">
      <c r="A365" s="17">
        <v>353</v>
      </c>
      <c r="B365" s="21" t="s">
        <v>244</v>
      </c>
      <c r="C365" s="22" t="s">
        <v>129</v>
      </c>
      <c r="D365" s="21" t="s">
        <v>371</v>
      </c>
      <c r="E365" s="21" t="s">
        <v>1</v>
      </c>
      <c r="F365" s="21" t="s">
        <v>66</v>
      </c>
      <c r="G365" s="27">
        <v>12000</v>
      </c>
      <c r="H365" s="27"/>
      <c r="I365" s="27">
        <v>0</v>
      </c>
      <c r="J365" s="27">
        <f t="shared" si="10"/>
        <v>0</v>
      </c>
      <c r="K365" s="28">
        <f t="shared" si="11"/>
        <v>12000</v>
      </c>
    </row>
    <row r="366" spans="1:11" ht="42.75" customHeight="1" x14ac:dyDescent="0.25">
      <c r="A366" s="17">
        <v>354</v>
      </c>
      <c r="B366" s="21" t="s">
        <v>454</v>
      </c>
      <c r="C366" s="22" t="s">
        <v>127</v>
      </c>
      <c r="D366" s="21" t="s">
        <v>371</v>
      </c>
      <c r="E366" s="21" t="s">
        <v>1</v>
      </c>
      <c r="F366" s="21" t="s">
        <v>66</v>
      </c>
      <c r="G366" s="27">
        <v>12000</v>
      </c>
      <c r="H366" s="27"/>
      <c r="I366" s="27">
        <v>0</v>
      </c>
      <c r="J366" s="27">
        <f t="shared" si="10"/>
        <v>0</v>
      </c>
      <c r="K366" s="28">
        <f t="shared" si="11"/>
        <v>12000</v>
      </c>
    </row>
    <row r="367" spans="1:11" ht="42.75" customHeight="1" x14ac:dyDescent="0.25">
      <c r="A367" s="17">
        <v>355</v>
      </c>
      <c r="B367" s="21" t="s">
        <v>285</v>
      </c>
      <c r="C367" s="22" t="s">
        <v>127</v>
      </c>
      <c r="D367" s="21" t="s">
        <v>371</v>
      </c>
      <c r="E367" s="21" t="s">
        <v>1</v>
      </c>
      <c r="F367" s="21" t="s">
        <v>66</v>
      </c>
      <c r="G367" s="27">
        <v>12000</v>
      </c>
      <c r="H367" s="27"/>
      <c r="I367" s="27">
        <v>0</v>
      </c>
      <c r="J367" s="27">
        <f t="shared" si="10"/>
        <v>0</v>
      </c>
      <c r="K367" s="28">
        <f t="shared" si="11"/>
        <v>12000</v>
      </c>
    </row>
    <row r="368" spans="1:11" ht="42.75" customHeight="1" x14ac:dyDescent="0.25">
      <c r="A368" s="17">
        <v>356</v>
      </c>
      <c r="B368" s="21" t="s">
        <v>194</v>
      </c>
      <c r="C368" s="22" t="s">
        <v>127</v>
      </c>
      <c r="D368" s="21" t="s">
        <v>371</v>
      </c>
      <c r="E368" s="21" t="s">
        <v>1</v>
      </c>
      <c r="F368" s="21" t="s">
        <v>66</v>
      </c>
      <c r="G368" s="27">
        <v>12000</v>
      </c>
      <c r="H368" s="27"/>
      <c r="I368" s="27">
        <v>0</v>
      </c>
      <c r="J368" s="27">
        <f t="shared" si="10"/>
        <v>0</v>
      </c>
      <c r="K368" s="28">
        <f t="shared" si="11"/>
        <v>12000</v>
      </c>
    </row>
    <row r="369" spans="1:11" ht="42.75" customHeight="1" x14ac:dyDescent="0.25">
      <c r="A369" s="17">
        <v>357</v>
      </c>
      <c r="B369" s="21" t="s">
        <v>279</v>
      </c>
      <c r="C369" s="22" t="s">
        <v>127</v>
      </c>
      <c r="D369" s="21" t="s">
        <v>371</v>
      </c>
      <c r="E369" s="21" t="s">
        <v>1</v>
      </c>
      <c r="F369" s="21" t="s">
        <v>66</v>
      </c>
      <c r="G369" s="27">
        <v>10000</v>
      </c>
      <c r="H369" s="27"/>
      <c r="I369" s="27">
        <v>0</v>
      </c>
      <c r="J369" s="27">
        <f t="shared" si="10"/>
        <v>0</v>
      </c>
      <c r="K369" s="28">
        <f t="shared" si="11"/>
        <v>10000</v>
      </c>
    </row>
    <row r="370" spans="1:11" ht="42.75" customHeight="1" x14ac:dyDescent="0.25">
      <c r="A370" s="17">
        <v>358</v>
      </c>
      <c r="B370" s="21" t="s">
        <v>456</v>
      </c>
      <c r="C370" s="22" t="s">
        <v>127</v>
      </c>
      <c r="D370" s="21" t="s">
        <v>371</v>
      </c>
      <c r="E370" s="21" t="s">
        <v>1</v>
      </c>
      <c r="F370" s="21" t="s">
        <v>66</v>
      </c>
      <c r="G370" s="27">
        <v>10000</v>
      </c>
      <c r="H370" s="27"/>
      <c r="I370" s="27">
        <v>0</v>
      </c>
      <c r="J370" s="27">
        <f t="shared" si="10"/>
        <v>0</v>
      </c>
      <c r="K370" s="28">
        <f t="shared" si="11"/>
        <v>10000</v>
      </c>
    </row>
    <row r="371" spans="1:11" ht="42.75" customHeight="1" x14ac:dyDescent="0.25">
      <c r="A371" s="17">
        <v>359</v>
      </c>
      <c r="B371" s="21" t="s">
        <v>344</v>
      </c>
      <c r="C371" s="22" t="s">
        <v>127</v>
      </c>
      <c r="D371" s="21" t="s">
        <v>371</v>
      </c>
      <c r="E371" s="21" t="s">
        <v>1</v>
      </c>
      <c r="F371" s="21" t="s">
        <v>66</v>
      </c>
      <c r="G371" s="27">
        <v>10000</v>
      </c>
      <c r="H371" s="27"/>
      <c r="I371" s="27">
        <v>0</v>
      </c>
      <c r="J371" s="27">
        <f t="shared" si="10"/>
        <v>0</v>
      </c>
      <c r="K371" s="28">
        <f t="shared" si="11"/>
        <v>10000</v>
      </c>
    </row>
    <row r="372" spans="1:11" ht="42.75" customHeight="1" x14ac:dyDescent="0.25">
      <c r="A372" s="17">
        <v>360</v>
      </c>
      <c r="B372" s="21" t="s">
        <v>290</v>
      </c>
      <c r="C372" s="22" t="s">
        <v>127</v>
      </c>
      <c r="D372" s="21" t="s">
        <v>371</v>
      </c>
      <c r="E372" s="21" t="s">
        <v>1</v>
      </c>
      <c r="F372" s="21" t="s">
        <v>66</v>
      </c>
      <c r="G372" s="27">
        <v>10000</v>
      </c>
      <c r="H372" s="27"/>
      <c r="I372" s="27">
        <v>0</v>
      </c>
      <c r="J372" s="27">
        <f t="shared" si="10"/>
        <v>0</v>
      </c>
      <c r="K372" s="28">
        <f t="shared" si="11"/>
        <v>10000</v>
      </c>
    </row>
    <row r="373" spans="1:11" ht="42.75" customHeight="1" x14ac:dyDescent="0.25">
      <c r="A373" s="17">
        <v>361</v>
      </c>
      <c r="B373" s="21" t="s">
        <v>291</v>
      </c>
      <c r="C373" s="22" t="s">
        <v>127</v>
      </c>
      <c r="D373" s="21" t="s">
        <v>371</v>
      </c>
      <c r="E373" s="21" t="s">
        <v>1</v>
      </c>
      <c r="F373" s="21" t="s">
        <v>66</v>
      </c>
      <c r="G373" s="27">
        <v>10000</v>
      </c>
      <c r="H373" s="27"/>
      <c r="I373" s="27">
        <v>0</v>
      </c>
      <c r="J373" s="27">
        <f t="shared" si="10"/>
        <v>0</v>
      </c>
      <c r="K373" s="28">
        <f t="shared" si="11"/>
        <v>10000</v>
      </c>
    </row>
    <row r="374" spans="1:11" ht="42.75" customHeight="1" x14ac:dyDescent="0.25">
      <c r="A374" s="17">
        <v>362</v>
      </c>
      <c r="B374" s="21" t="s">
        <v>242</v>
      </c>
      <c r="C374" s="22" t="s">
        <v>129</v>
      </c>
      <c r="D374" s="21" t="s">
        <v>371</v>
      </c>
      <c r="E374" s="21" t="s">
        <v>1</v>
      </c>
      <c r="F374" s="21" t="s">
        <v>66</v>
      </c>
      <c r="G374" s="27">
        <v>10000</v>
      </c>
      <c r="H374" s="27"/>
      <c r="I374" s="27">
        <v>0</v>
      </c>
      <c r="J374" s="27">
        <f t="shared" si="10"/>
        <v>0</v>
      </c>
      <c r="K374" s="28">
        <f t="shared" si="11"/>
        <v>10000</v>
      </c>
    </row>
    <row r="375" spans="1:11" ht="42.75" customHeight="1" x14ac:dyDescent="0.25">
      <c r="A375" s="17">
        <v>363</v>
      </c>
      <c r="B375" s="21" t="s">
        <v>455</v>
      </c>
      <c r="C375" s="22" t="s">
        <v>127</v>
      </c>
      <c r="D375" s="21" t="s">
        <v>371</v>
      </c>
      <c r="E375" s="21" t="s">
        <v>1</v>
      </c>
      <c r="F375" s="21" t="s">
        <v>66</v>
      </c>
      <c r="G375" s="27">
        <v>10000</v>
      </c>
      <c r="H375" s="27"/>
      <c r="I375" s="27">
        <v>0</v>
      </c>
      <c r="J375" s="27">
        <f t="shared" si="10"/>
        <v>0</v>
      </c>
      <c r="K375" s="28">
        <f t="shared" si="11"/>
        <v>10000</v>
      </c>
    </row>
    <row r="376" spans="1:11" ht="42.75" customHeight="1" x14ac:dyDescent="0.25">
      <c r="A376" s="17">
        <v>364</v>
      </c>
      <c r="B376" s="21" t="s">
        <v>243</v>
      </c>
      <c r="C376" s="22" t="s">
        <v>129</v>
      </c>
      <c r="D376" s="21" t="s">
        <v>371</v>
      </c>
      <c r="E376" s="21" t="s">
        <v>1</v>
      </c>
      <c r="F376" s="21" t="s">
        <v>66</v>
      </c>
      <c r="G376" s="27">
        <v>10000</v>
      </c>
      <c r="H376" s="27"/>
      <c r="I376" s="27">
        <v>0</v>
      </c>
      <c r="J376" s="27">
        <f t="shared" si="10"/>
        <v>0</v>
      </c>
      <c r="K376" s="28">
        <f t="shared" si="11"/>
        <v>10000</v>
      </c>
    </row>
    <row r="377" spans="1:11" ht="42.75" customHeight="1" x14ac:dyDescent="0.25">
      <c r="A377" s="17">
        <v>365</v>
      </c>
      <c r="B377" s="21" t="s">
        <v>458</v>
      </c>
      <c r="C377" s="22" t="s">
        <v>127</v>
      </c>
      <c r="D377" s="21" t="s">
        <v>371</v>
      </c>
      <c r="E377" s="21" t="s">
        <v>1</v>
      </c>
      <c r="F377" s="21" t="s">
        <v>66</v>
      </c>
      <c r="G377" s="27">
        <v>10000</v>
      </c>
      <c r="H377" s="27"/>
      <c r="I377" s="27">
        <v>0</v>
      </c>
      <c r="J377" s="27">
        <f t="shared" si="10"/>
        <v>0</v>
      </c>
      <c r="K377" s="28">
        <f t="shared" si="11"/>
        <v>10000</v>
      </c>
    </row>
    <row r="378" spans="1:11" ht="42.75" customHeight="1" x14ac:dyDescent="0.25">
      <c r="A378" s="17">
        <v>366</v>
      </c>
      <c r="B378" s="21" t="s">
        <v>457</v>
      </c>
      <c r="C378" s="22" t="s">
        <v>127</v>
      </c>
      <c r="D378" s="21" t="s">
        <v>371</v>
      </c>
      <c r="E378" s="21" t="s">
        <v>1</v>
      </c>
      <c r="F378" s="21" t="s">
        <v>66</v>
      </c>
      <c r="G378" s="27">
        <v>10000</v>
      </c>
      <c r="H378" s="27"/>
      <c r="I378" s="27">
        <v>0</v>
      </c>
      <c r="J378" s="27">
        <f t="shared" si="10"/>
        <v>0</v>
      </c>
      <c r="K378" s="28">
        <f t="shared" si="11"/>
        <v>10000</v>
      </c>
    </row>
    <row r="379" spans="1:11" ht="42.75" customHeight="1" x14ac:dyDescent="0.25">
      <c r="A379" s="17">
        <v>367</v>
      </c>
      <c r="B379" s="21" t="s">
        <v>165</v>
      </c>
      <c r="C379" s="22" t="s">
        <v>127</v>
      </c>
      <c r="D379" s="21" t="s">
        <v>371</v>
      </c>
      <c r="E379" s="21" t="s">
        <v>1</v>
      </c>
      <c r="F379" s="21" t="s">
        <v>66</v>
      </c>
      <c r="G379" s="27">
        <v>10000</v>
      </c>
      <c r="H379" s="27"/>
      <c r="I379" s="27">
        <v>0</v>
      </c>
      <c r="J379" s="27">
        <f t="shared" si="10"/>
        <v>0</v>
      </c>
      <c r="K379" s="28">
        <f t="shared" si="11"/>
        <v>10000</v>
      </c>
    </row>
    <row r="380" spans="1:11" ht="42.75" customHeight="1" x14ac:dyDescent="0.25">
      <c r="A380" s="17">
        <v>368</v>
      </c>
      <c r="B380" s="21" t="s">
        <v>293</v>
      </c>
      <c r="C380" s="22" t="s">
        <v>129</v>
      </c>
      <c r="D380" s="21" t="s">
        <v>371</v>
      </c>
      <c r="E380" s="21" t="s">
        <v>1</v>
      </c>
      <c r="F380" s="21" t="s">
        <v>66</v>
      </c>
      <c r="G380" s="27">
        <v>10000</v>
      </c>
      <c r="H380" s="27"/>
      <c r="I380" s="27">
        <v>0</v>
      </c>
      <c r="J380" s="27">
        <f t="shared" si="10"/>
        <v>0</v>
      </c>
      <c r="K380" s="28">
        <f t="shared" si="11"/>
        <v>10000</v>
      </c>
    </row>
    <row r="381" spans="1:11" ht="42.75" customHeight="1" x14ac:dyDescent="0.25">
      <c r="A381" s="17">
        <v>369</v>
      </c>
      <c r="B381" s="21" t="s">
        <v>461</v>
      </c>
      <c r="C381" s="22" t="s">
        <v>127</v>
      </c>
      <c r="D381" s="21" t="s">
        <v>371</v>
      </c>
      <c r="E381" s="21" t="s">
        <v>1</v>
      </c>
      <c r="F381" s="21" t="s">
        <v>66</v>
      </c>
      <c r="G381" s="27">
        <v>10000</v>
      </c>
      <c r="H381" s="27"/>
      <c r="I381" s="27">
        <v>0</v>
      </c>
      <c r="J381" s="27">
        <f t="shared" si="10"/>
        <v>0</v>
      </c>
      <c r="K381" s="28">
        <f t="shared" si="11"/>
        <v>10000</v>
      </c>
    </row>
    <row r="382" spans="1:11" ht="42.75" customHeight="1" x14ac:dyDescent="0.25">
      <c r="A382" s="17">
        <v>370</v>
      </c>
      <c r="B382" s="21" t="s">
        <v>500</v>
      </c>
      <c r="C382" s="22" t="s">
        <v>127</v>
      </c>
      <c r="D382" s="21" t="s">
        <v>371</v>
      </c>
      <c r="E382" s="21" t="s">
        <v>1</v>
      </c>
      <c r="F382" s="21" t="s">
        <v>66</v>
      </c>
      <c r="G382" s="27">
        <v>10000</v>
      </c>
      <c r="H382" s="27"/>
      <c r="I382" s="27">
        <v>0</v>
      </c>
      <c r="J382" s="27">
        <f t="shared" si="10"/>
        <v>0</v>
      </c>
      <c r="K382" s="28">
        <f t="shared" si="11"/>
        <v>10000</v>
      </c>
    </row>
    <row r="383" spans="1:11" ht="42.75" customHeight="1" x14ac:dyDescent="0.25">
      <c r="A383" s="17">
        <v>371</v>
      </c>
      <c r="B383" s="21" t="s">
        <v>240</v>
      </c>
      <c r="C383" s="22" t="s">
        <v>127</v>
      </c>
      <c r="D383" s="21" t="s">
        <v>371</v>
      </c>
      <c r="E383" s="21" t="s">
        <v>1</v>
      </c>
      <c r="F383" s="21" t="s">
        <v>66</v>
      </c>
      <c r="G383" s="27">
        <v>10000</v>
      </c>
      <c r="H383" s="27"/>
      <c r="I383" s="27">
        <v>0</v>
      </c>
      <c r="J383" s="27">
        <f t="shared" si="10"/>
        <v>0</v>
      </c>
      <c r="K383" s="28">
        <f t="shared" si="11"/>
        <v>10000</v>
      </c>
    </row>
    <row r="384" spans="1:11" ht="42.75" customHeight="1" x14ac:dyDescent="0.25">
      <c r="A384" s="17">
        <v>372</v>
      </c>
      <c r="B384" s="21" t="s">
        <v>206</v>
      </c>
      <c r="C384" s="22" t="s">
        <v>127</v>
      </c>
      <c r="D384" s="21" t="s">
        <v>371</v>
      </c>
      <c r="E384" s="21" t="s">
        <v>1</v>
      </c>
      <c r="F384" s="21" t="s">
        <v>66</v>
      </c>
      <c r="G384" s="27">
        <v>10000</v>
      </c>
      <c r="H384" s="27"/>
      <c r="I384" s="27">
        <v>0</v>
      </c>
      <c r="J384" s="27">
        <f t="shared" si="10"/>
        <v>0</v>
      </c>
      <c r="K384" s="28">
        <f t="shared" si="11"/>
        <v>10000</v>
      </c>
    </row>
    <row r="385" spans="1:11" ht="42.75" customHeight="1" x14ac:dyDescent="0.25">
      <c r="A385" s="17">
        <v>373</v>
      </c>
      <c r="B385" s="21" t="s">
        <v>460</v>
      </c>
      <c r="C385" s="22" t="s">
        <v>127</v>
      </c>
      <c r="D385" s="21" t="s">
        <v>371</v>
      </c>
      <c r="E385" s="21" t="s">
        <v>1</v>
      </c>
      <c r="F385" s="21" t="s">
        <v>66</v>
      </c>
      <c r="G385" s="27">
        <v>10000</v>
      </c>
      <c r="H385" s="27"/>
      <c r="I385" s="27">
        <v>0</v>
      </c>
      <c r="J385" s="27">
        <f t="shared" si="10"/>
        <v>0</v>
      </c>
      <c r="K385" s="28">
        <f t="shared" si="11"/>
        <v>10000</v>
      </c>
    </row>
    <row r="386" spans="1:11" ht="42.75" customHeight="1" x14ac:dyDescent="0.25">
      <c r="A386" s="17">
        <v>374</v>
      </c>
      <c r="B386" s="21" t="s">
        <v>294</v>
      </c>
      <c r="C386" s="22" t="s">
        <v>127</v>
      </c>
      <c r="D386" s="21" t="s">
        <v>371</v>
      </c>
      <c r="E386" s="21" t="s">
        <v>1</v>
      </c>
      <c r="F386" s="21" t="s">
        <v>66</v>
      </c>
      <c r="G386" s="27">
        <v>10000</v>
      </c>
      <c r="H386" s="27"/>
      <c r="I386" s="27">
        <v>0</v>
      </c>
      <c r="J386" s="27">
        <f t="shared" si="10"/>
        <v>0</v>
      </c>
      <c r="K386" s="28">
        <f t="shared" si="11"/>
        <v>10000</v>
      </c>
    </row>
    <row r="387" spans="1:11" ht="42.75" customHeight="1" x14ac:dyDescent="0.25">
      <c r="A387" s="17">
        <v>375</v>
      </c>
      <c r="B387" s="21" t="s">
        <v>156</v>
      </c>
      <c r="C387" s="22" t="s">
        <v>127</v>
      </c>
      <c r="D387" s="21" t="s">
        <v>371</v>
      </c>
      <c r="E387" s="21" t="s">
        <v>1</v>
      </c>
      <c r="F387" s="21" t="s">
        <v>66</v>
      </c>
      <c r="G387" s="27">
        <v>10000</v>
      </c>
      <c r="H387" s="27"/>
      <c r="I387" s="27">
        <v>0</v>
      </c>
      <c r="J387" s="27">
        <f t="shared" si="10"/>
        <v>0</v>
      </c>
      <c r="K387" s="28">
        <f t="shared" si="11"/>
        <v>10000</v>
      </c>
    </row>
    <row r="388" spans="1:11" ht="42.75" customHeight="1" x14ac:dyDescent="0.25">
      <c r="A388" s="17">
        <v>376</v>
      </c>
      <c r="B388" s="21" t="s">
        <v>287</v>
      </c>
      <c r="C388" s="22" t="s">
        <v>127</v>
      </c>
      <c r="D388" s="21" t="s">
        <v>371</v>
      </c>
      <c r="E388" s="21" t="s">
        <v>1</v>
      </c>
      <c r="F388" s="21" t="s">
        <v>66</v>
      </c>
      <c r="G388" s="27">
        <v>10000</v>
      </c>
      <c r="H388" s="27"/>
      <c r="I388" s="27">
        <v>0</v>
      </c>
      <c r="J388" s="27">
        <f t="shared" si="10"/>
        <v>0</v>
      </c>
      <c r="K388" s="28">
        <f t="shared" si="11"/>
        <v>10000</v>
      </c>
    </row>
    <row r="389" spans="1:11" ht="42.75" customHeight="1" x14ac:dyDescent="0.25">
      <c r="A389" s="17">
        <v>377</v>
      </c>
      <c r="B389" s="21" t="s">
        <v>459</v>
      </c>
      <c r="C389" s="22" t="s">
        <v>127</v>
      </c>
      <c r="D389" s="21" t="s">
        <v>371</v>
      </c>
      <c r="E389" s="21" t="s">
        <v>1</v>
      </c>
      <c r="F389" s="21" t="s">
        <v>66</v>
      </c>
      <c r="G389" s="27">
        <v>10000</v>
      </c>
      <c r="H389" s="27"/>
      <c r="I389" s="27">
        <v>0</v>
      </c>
      <c r="J389" s="27">
        <f t="shared" si="10"/>
        <v>0</v>
      </c>
      <c r="K389" s="28">
        <f t="shared" si="11"/>
        <v>10000</v>
      </c>
    </row>
    <row r="390" spans="1:11" ht="42.75" customHeight="1" x14ac:dyDescent="0.25">
      <c r="A390" s="17">
        <v>378</v>
      </c>
      <c r="B390" s="21" t="s">
        <v>183</v>
      </c>
      <c r="C390" s="22" t="s">
        <v>127</v>
      </c>
      <c r="D390" s="21" t="s">
        <v>371</v>
      </c>
      <c r="E390" s="21" t="s">
        <v>1</v>
      </c>
      <c r="F390" s="21" t="s">
        <v>66</v>
      </c>
      <c r="G390" s="27">
        <v>10000</v>
      </c>
      <c r="H390" s="27"/>
      <c r="I390" s="27">
        <v>0</v>
      </c>
      <c r="J390" s="27">
        <f t="shared" si="10"/>
        <v>0</v>
      </c>
      <c r="K390" s="28">
        <f t="shared" si="11"/>
        <v>10000</v>
      </c>
    </row>
    <row r="391" spans="1:11" ht="42.75" customHeight="1" x14ac:dyDescent="0.25">
      <c r="A391" s="17">
        <v>379</v>
      </c>
      <c r="B391" s="21" t="s">
        <v>180</v>
      </c>
      <c r="C391" s="22" t="s">
        <v>127</v>
      </c>
      <c r="D391" s="21" t="s">
        <v>371</v>
      </c>
      <c r="E391" s="21" t="s">
        <v>1</v>
      </c>
      <c r="F391" s="21" t="s">
        <v>66</v>
      </c>
      <c r="G391" s="27">
        <v>10000</v>
      </c>
      <c r="H391" s="27"/>
      <c r="I391" s="27">
        <v>0</v>
      </c>
      <c r="J391" s="27">
        <f t="shared" si="10"/>
        <v>0</v>
      </c>
      <c r="K391" s="28">
        <f t="shared" si="11"/>
        <v>10000</v>
      </c>
    </row>
    <row r="392" spans="1:11" ht="42.75" customHeight="1" x14ac:dyDescent="0.25">
      <c r="A392" s="17">
        <v>380</v>
      </c>
      <c r="B392" s="21" t="s">
        <v>26</v>
      </c>
      <c r="C392" s="22" t="s">
        <v>127</v>
      </c>
      <c r="D392" s="21" t="s">
        <v>369</v>
      </c>
      <c r="E392" s="21" t="s">
        <v>1</v>
      </c>
      <c r="F392" s="21" t="s">
        <v>66</v>
      </c>
      <c r="G392" s="27">
        <v>14500</v>
      </c>
      <c r="H392" s="27"/>
      <c r="I392" s="27">
        <v>0</v>
      </c>
      <c r="J392" s="27">
        <f t="shared" si="10"/>
        <v>0</v>
      </c>
      <c r="K392" s="28">
        <f t="shared" si="11"/>
        <v>14500</v>
      </c>
    </row>
    <row r="393" spans="1:11" ht="42.75" customHeight="1" x14ac:dyDescent="0.25">
      <c r="A393" s="17">
        <v>381</v>
      </c>
      <c r="B393" s="21" t="s">
        <v>25</v>
      </c>
      <c r="C393" s="22" t="s">
        <v>127</v>
      </c>
      <c r="D393" s="21" t="s">
        <v>369</v>
      </c>
      <c r="E393" s="21" t="s">
        <v>1</v>
      </c>
      <c r="F393" s="21" t="s">
        <v>66</v>
      </c>
      <c r="G393" s="27">
        <v>12000</v>
      </c>
      <c r="H393" s="27"/>
      <c r="I393" s="27">
        <v>0</v>
      </c>
      <c r="J393" s="27">
        <f t="shared" si="10"/>
        <v>0</v>
      </c>
      <c r="K393" s="28">
        <f t="shared" si="11"/>
        <v>12000</v>
      </c>
    </row>
    <row r="394" spans="1:11" ht="24" customHeight="1" x14ac:dyDescent="0.25">
      <c r="A394" s="17">
        <v>382</v>
      </c>
      <c r="B394" s="21" t="s">
        <v>23</v>
      </c>
      <c r="C394" s="22" t="s">
        <v>127</v>
      </c>
      <c r="D394" s="21" t="s">
        <v>369</v>
      </c>
      <c r="E394" s="21" t="s">
        <v>1</v>
      </c>
      <c r="F394" s="21" t="s">
        <v>66</v>
      </c>
      <c r="G394" s="27">
        <v>10000</v>
      </c>
      <c r="H394" s="27"/>
      <c r="I394" s="27">
        <v>0</v>
      </c>
      <c r="J394" s="27">
        <f t="shared" si="10"/>
        <v>0</v>
      </c>
      <c r="K394" s="28">
        <f t="shared" si="11"/>
        <v>10000</v>
      </c>
    </row>
    <row r="395" spans="1:11" ht="24" customHeight="1" x14ac:dyDescent="0.25">
      <c r="A395" s="17">
        <v>383</v>
      </c>
      <c r="B395" s="21" t="s">
        <v>227</v>
      </c>
      <c r="C395" s="22" t="s">
        <v>127</v>
      </c>
      <c r="D395" s="21" t="s">
        <v>390</v>
      </c>
      <c r="E395" s="21" t="s">
        <v>339</v>
      </c>
      <c r="F395" s="21" t="s">
        <v>66</v>
      </c>
      <c r="G395" s="27">
        <v>40000</v>
      </c>
      <c r="H395" s="27">
        <v>797.25</v>
      </c>
      <c r="I395" s="27">
        <v>0</v>
      </c>
      <c r="J395" s="27">
        <f t="shared" si="10"/>
        <v>797.25</v>
      </c>
      <c r="K395" s="28">
        <f t="shared" si="11"/>
        <v>39202.75</v>
      </c>
    </row>
    <row r="396" spans="1:11" ht="42.75" x14ac:dyDescent="0.25">
      <c r="A396" s="17">
        <v>384</v>
      </c>
      <c r="B396" s="21" t="s">
        <v>159</v>
      </c>
      <c r="C396" s="22" t="s">
        <v>127</v>
      </c>
      <c r="D396" s="21" t="s">
        <v>390</v>
      </c>
      <c r="E396" s="21" t="s">
        <v>1</v>
      </c>
      <c r="F396" s="21" t="s">
        <v>66</v>
      </c>
      <c r="G396" s="27">
        <v>15000</v>
      </c>
      <c r="H396" s="27"/>
      <c r="I396" s="27">
        <v>0</v>
      </c>
      <c r="J396" s="27">
        <f t="shared" si="10"/>
        <v>0</v>
      </c>
      <c r="K396" s="28">
        <f t="shared" si="11"/>
        <v>15000</v>
      </c>
    </row>
    <row r="397" spans="1:11" ht="42.75" x14ac:dyDescent="0.25">
      <c r="A397" s="17">
        <v>385</v>
      </c>
      <c r="B397" s="21" t="s">
        <v>105</v>
      </c>
      <c r="C397" s="22" t="s">
        <v>127</v>
      </c>
      <c r="D397" s="21" t="s">
        <v>373</v>
      </c>
      <c r="E397" s="21" t="s">
        <v>56</v>
      </c>
      <c r="F397" s="21" t="s">
        <v>66</v>
      </c>
      <c r="G397" s="27">
        <v>25000</v>
      </c>
      <c r="H397" s="27"/>
      <c r="I397" s="27">
        <v>0</v>
      </c>
      <c r="J397" s="27">
        <f t="shared" ref="J397:J460" si="12">+H397+I397</f>
        <v>0</v>
      </c>
      <c r="K397" s="28">
        <f t="shared" ref="K397:K460" si="13">+G397-J397</f>
        <v>25000</v>
      </c>
    </row>
    <row r="398" spans="1:11" ht="42.75" x14ac:dyDescent="0.25">
      <c r="A398" s="17">
        <v>386</v>
      </c>
      <c r="B398" s="21" t="s">
        <v>171</v>
      </c>
      <c r="C398" s="22" t="s">
        <v>127</v>
      </c>
      <c r="D398" s="21" t="s">
        <v>373</v>
      </c>
      <c r="E398" s="21" t="s">
        <v>295</v>
      </c>
      <c r="F398" s="21" t="s">
        <v>66</v>
      </c>
      <c r="G398" s="27">
        <v>55000</v>
      </c>
      <c r="H398" s="27">
        <v>3195.85</v>
      </c>
      <c r="I398" s="27">
        <v>0</v>
      </c>
      <c r="J398" s="27">
        <f t="shared" si="12"/>
        <v>3195.85</v>
      </c>
      <c r="K398" s="28">
        <f t="shared" si="13"/>
        <v>51804.15</v>
      </c>
    </row>
    <row r="399" spans="1:11" ht="42.75" x14ac:dyDescent="0.25">
      <c r="A399" s="17">
        <v>387</v>
      </c>
      <c r="B399" s="21" t="s">
        <v>326</v>
      </c>
      <c r="C399" s="22" t="s">
        <v>129</v>
      </c>
      <c r="D399" s="21" t="s">
        <v>373</v>
      </c>
      <c r="E399" s="21" t="s">
        <v>1</v>
      </c>
      <c r="F399" s="21" t="s">
        <v>66</v>
      </c>
      <c r="G399" s="27">
        <v>50000</v>
      </c>
      <c r="H399" s="27">
        <v>2297.25</v>
      </c>
      <c r="I399" s="27">
        <v>0</v>
      </c>
      <c r="J399" s="27">
        <f t="shared" si="12"/>
        <v>2297.25</v>
      </c>
      <c r="K399" s="28">
        <f t="shared" si="13"/>
        <v>47702.75</v>
      </c>
    </row>
    <row r="400" spans="1:11" ht="42.75" x14ac:dyDescent="0.25">
      <c r="A400" s="17">
        <v>388</v>
      </c>
      <c r="B400" s="21" t="s">
        <v>210</v>
      </c>
      <c r="C400" s="22" t="s">
        <v>127</v>
      </c>
      <c r="D400" s="21" t="s">
        <v>373</v>
      </c>
      <c r="E400" s="21" t="s">
        <v>1</v>
      </c>
      <c r="F400" s="21" t="s">
        <v>66</v>
      </c>
      <c r="G400" s="27">
        <v>40000</v>
      </c>
      <c r="H400" s="27">
        <v>797.25</v>
      </c>
      <c r="I400" s="27">
        <v>0</v>
      </c>
      <c r="J400" s="27">
        <f t="shared" si="12"/>
        <v>797.25</v>
      </c>
      <c r="K400" s="28">
        <f t="shared" si="13"/>
        <v>39202.75</v>
      </c>
    </row>
    <row r="401" spans="1:11" ht="42.75" x14ac:dyDescent="0.25">
      <c r="A401" s="17">
        <v>389</v>
      </c>
      <c r="B401" s="21" t="s">
        <v>234</v>
      </c>
      <c r="C401" s="22" t="s">
        <v>127</v>
      </c>
      <c r="D401" s="21" t="s">
        <v>373</v>
      </c>
      <c r="E401" s="21" t="s">
        <v>1</v>
      </c>
      <c r="F401" s="21" t="s">
        <v>66</v>
      </c>
      <c r="G401" s="27">
        <v>35000</v>
      </c>
      <c r="H401" s="27">
        <v>47.25</v>
      </c>
      <c r="I401" s="27">
        <v>0</v>
      </c>
      <c r="J401" s="27">
        <f t="shared" si="12"/>
        <v>47.25</v>
      </c>
      <c r="K401" s="28">
        <f t="shared" si="13"/>
        <v>34952.75</v>
      </c>
    </row>
    <row r="402" spans="1:11" ht="42.75" x14ac:dyDescent="0.25">
      <c r="A402" s="17">
        <v>390</v>
      </c>
      <c r="B402" s="21" t="s">
        <v>462</v>
      </c>
      <c r="C402" s="22" t="s">
        <v>129</v>
      </c>
      <c r="D402" s="21" t="s">
        <v>373</v>
      </c>
      <c r="E402" s="21" t="s">
        <v>1</v>
      </c>
      <c r="F402" s="21" t="s">
        <v>66</v>
      </c>
      <c r="G402" s="27">
        <v>20000</v>
      </c>
      <c r="H402" s="27"/>
      <c r="I402" s="27">
        <v>0</v>
      </c>
      <c r="J402" s="27">
        <f t="shared" si="12"/>
        <v>0</v>
      </c>
      <c r="K402" s="28">
        <f t="shared" si="13"/>
        <v>20000</v>
      </c>
    </row>
    <row r="403" spans="1:11" ht="42.75" x14ac:dyDescent="0.25">
      <c r="A403" s="17">
        <v>391</v>
      </c>
      <c r="B403" s="21" t="s">
        <v>236</v>
      </c>
      <c r="C403" s="22" t="s">
        <v>127</v>
      </c>
      <c r="D403" s="21" t="s">
        <v>373</v>
      </c>
      <c r="E403" s="21" t="s">
        <v>1</v>
      </c>
      <c r="F403" s="21" t="s">
        <v>66</v>
      </c>
      <c r="G403" s="27">
        <v>20000</v>
      </c>
      <c r="H403" s="27"/>
      <c r="I403" s="27">
        <v>0</v>
      </c>
      <c r="J403" s="27">
        <f t="shared" si="12"/>
        <v>0</v>
      </c>
      <c r="K403" s="28">
        <f t="shared" si="13"/>
        <v>20000</v>
      </c>
    </row>
    <row r="404" spans="1:11" ht="42.75" x14ac:dyDescent="0.25">
      <c r="A404" s="17">
        <v>392</v>
      </c>
      <c r="B404" s="21" t="s">
        <v>266</v>
      </c>
      <c r="C404" s="22" t="s">
        <v>127</v>
      </c>
      <c r="D404" s="21" t="s">
        <v>373</v>
      </c>
      <c r="E404" s="21" t="s">
        <v>1</v>
      </c>
      <c r="F404" s="21" t="s">
        <v>66</v>
      </c>
      <c r="G404" s="27">
        <v>20000</v>
      </c>
      <c r="H404" s="27"/>
      <c r="I404" s="27">
        <v>0</v>
      </c>
      <c r="J404" s="27">
        <f t="shared" si="12"/>
        <v>0</v>
      </c>
      <c r="K404" s="28">
        <f t="shared" si="13"/>
        <v>20000</v>
      </c>
    </row>
    <row r="405" spans="1:11" ht="42.75" x14ac:dyDescent="0.25">
      <c r="A405" s="17">
        <v>393</v>
      </c>
      <c r="B405" s="21" t="s">
        <v>429</v>
      </c>
      <c r="C405" s="22" t="s">
        <v>127</v>
      </c>
      <c r="D405" s="21" t="s">
        <v>373</v>
      </c>
      <c r="E405" s="21" t="s">
        <v>1</v>
      </c>
      <c r="F405" s="21" t="s">
        <v>66</v>
      </c>
      <c r="G405" s="27">
        <v>15000</v>
      </c>
      <c r="H405" s="27"/>
      <c r="I405" s="27">
        <v>0</v>
      </c>
      <c r="J405" s="27">
        <f t="shared" si="12"/>
        <v>0</v>
      </c>
      <c r="K405" s="28">
        <f t="shared" si="13"/>
        <v>15000</v>
      </c>
    </row>
    <row r="406" spans="1:11" ht="42.75" x14ac:dyDescent="0.25">
      <c r="A406" s="17">
        <v>394</v>
      </c>
      <c r="B406" s="21" t="s">
        <v>426</v>
      </c>
      <c r="C406" s="22" t="s">
        <v>127</v>
      </c>
      <c r="D406" s="21" t="s">
        <v>373</v>
      </c>
      <c r="E406" s="21" t="s">
        <v>1</v>
      </c>
      <c r="F406" s="21" t="s">
        <v>66</v>
      </c>
      <c r="G406" s="27">
        <v>15000</v>
      </c>
      <c r="H406" s="27"/>
      <c r="I406" s="27">
        <v>0</v>
      </c>
      <c r="J406" s="27">
        <f t="shared" si="12"/>
        <v>0</v>
      </c>
      <c r="K406" s="28">
        <f t="shared" si="13"/>
        <v>15000</v>
      </c>
    </row>
    <row r="407" spans="1:11" ht="42.75" x14ac:dyDescent="0.25">
      <c r="A407" s="17">
        <v>395</v>
      </c>
      <c r="B407" s="21" t="s">
        <v>411</v>
      </c>
      <c r="C407" s="22" t="s">
        <v>127</v>
      </c>
      <c r="D407" s="21" t="s">
        <v>373</v>
      </c>
      <c r="E407" s="21" t="s">
        <v>1</v>
      </c>
      <c r="F407" s="21" t="s">
        <v>66</v>
      </c>
      <c r="G407" s="27">
        <v>10000</v>
      </c>
      <c r="H407" s="27"/>
      <c r="I407" s="27">
        <v>0</v>
      </c>
      <c r="J407" s="27">
        <f t="shared" si="12"/>
        <v>0</v>
      </c>
      <c r="K407" s="28">
        <f t="shared" si="13"/>
        <v>10000</v>
      </c>
    </row>
    <row r="408" spans="1:11" ht="42.75" x14ac:dyDescent="0.25">
      <c r="A408" s="17">
        <v>396</v>
      </c>
      <c r="B408" s="21" t="s">
        <v>128</v>
      </c>
      <c r="C408" s="22" t="s">
        <v>127</v>
      </c>
      <c r="D408" s="21" t="s">
        <v>373</v>
      </c>
      <c r="E408" s="21" t="s">
        <v>1</v>
      </c>
      <c r="F408" s="21" t="s">
        <v>66</v>
      </c>
      <c r="G408" s="27">
        <v>10000</v>
      </c>
      <c r="H408" s="27"/>
      <c r="I408" s="27">
        <v>0</v>
      </c>
      <c r="J408" s="27">
        <f t="shared" si="12"/>
        <v>0</v>
      </c>
      <c r="K408" s="28">
        <f t="shared" si="13"/>
        <v>10000</v>
      </c>
    </row>
    <row r="409" spans="1:11" ht="42.75" x14ac:dyDescent="0.25">
      <c r="A409" s="17">
        <v>397</v>
      </c>
      <c r="B409" s="21" t="s">
        <v>237</v>
      </c>
      <c r="C409" s="22" t="s">
        <v>127</v>
      </c>
      <c r="D409" s="21" t="s">
        <v>397</v>
      </c>
      <c r="E409" s="21" t="s">
        <v>339</v>
      </c>
      <c r="F409" s="21" t="s">
        <v>66</v>
      </c>
      <c r="G409" s="27">
        <v>40000</v>
      </c>
      <c r="H409" s="27">
        <v>797.25</v>
      </c>
      <c r="I409" s="27">
        <v>0</v>
      </c>
      <c r="J409" s="27">
        <f t="shared" si="12"/>
        <v>797.25</v>
      </c>
      <c r="K409" s="28">
        <f t="shared" si="13"/>
        <v>39202.75</v>
      </c>
    </row>
    <row r="410" spans="1:11" ht="42.75" x14ac:dyDescent="0.25">
      <c r="A410" s="17">
        <v>398</v>
      </c>
      <c r="B410" s="21" t="s">
        <v>188</v>
      </c>
      <c r="C410" s="22" t="s">
        <v>127</v>
      </c>
      <c r="D410" s="21" t="s">
        <v>363</v>
      </c>
      <c r="E410" s="21" t="s">
        <v>295</v>
      </c>
      <c r="F410" s="21" t="s">
        <v>66</v>
      </c>
      <c r="G410" s="27">
        <v>55000</v>
      </c>
      <c r="H410" s="27">
        <v>3195.85</v>
      </c>
      <c r="I410" s="27">
        <v>0</v>
      </c>
      <c r="J410" s="27">
        <f t="shared" si="12"/>
        <v>3195.85</v>
      </c>
      <c r="K410" s="28">
        <f t="shared" si="13"/>
        <v>51804.15</v>
      </c>
    </row>
    <row r="411" spans="1:11" ht="42.75" x14ac:dyDescent="0.25">
      <c r="A411" s="17">
        <v>399</v>
      </c>
      <c r="B411" s="21" t="s">
        <v>11</v>
      </c>
      <c r="C411" s="22" t="s">
        <v>129</v>
      </c>
      <c r="D411" s="21" t="s">
        <v>363</v>
      </c>
      <c r="E411" s="21" t="s">
        <v>431</v>
      </c>
      <c r="F411" s="21" t="s">
        <v>66</v>
      </c>
      <c r="G411" s="27">
        <v>50000</v>
      </c>
      <c r="H411" s="27">
        <v>2297.25</v>
      </c>
      <c r="I411" s="27">
        <v>299.52</v>
      </c>
      <c r="J411" s="27">
        <f t="shared" si="12"/>
        <v>2596.77</v>
      </c>
      <c r="K411" s="28">
        <f t="shared" si="13"/>
        <v>47403.23</v>
      </c>
    </row>
    <row r="412" spans="1:11" ht="42.75" x14ac:dyDescent="0.25">
      <c r="A412" s="17">
        <v>400</v>
      </c>
      <c r="B412" s="21" t="s">
        <v>501</v>
      </c>
      <c r="C412" s="22" t="s">
        <v>129</v>
      </c>
      <c r="D412" s="21" t="s">
        <v>363</v>
      </c>
      <c r="E412" s="21" t="s">
        <v>1</v>
      </c>
      <c r="F412" s="21" t="s">
        <v>66</v>
      </c>
      <c r="G412" s="27">
        <v>15000</v>
      </c>
      <c r="H412" s="27"/>
      <c r="I412" s="27">
        <v>0</v>
      </c>
      <c r="J412" s="27">
        <f t="shared" si="12"/>
        <v>0</v>
      </c>
      <c r="K412" s="28">
        <f t="shared" si="13"/>
        <v>15000</v>
      </c>
    </row>
    <row r="413" spans="1:11" ht="42.75" x14ac:dyDescent="0.25">
      <c r="A413" s="17">
        <v>401</v>
      </c>
      <c r="B413" s="21" t="s">
        <v>52</v>
      </c>
      <c r="C413" s="22" t="s">
        <v>127</v>
      </c>
      <c r="D413" s="21" t="s">
        <v>378</v>
      </c>
      <c r="E413" s="21" t="s">
        <v>317</v>
      </c>
      <c r="F413" s="21" t="s">
        <v>66</v>
      </c>
      <c r="G413" s="27">
        <v>20000</v>
      </c>
      <c r="H413" s="27"/>
      <c r="I413" s="27">
        <v>0</v>
      </c>
      <c r="J413" s="27">
        <f t="shared" si="12"/>
        <v>0</v>
      </c>
      <c r="K413" s="28">
        <f t="shared" si="13"/>
        <v>20000</v>
      </c>
    </row>
    <row r="414" spans="1:11" ht="43.5" thickBot="1" x14ac:dyDescent="0.3">
      <c r="A414" s="18">
        <v>402</v>
      </c>
      <c r="B414" s="23" t="s">
        <v>463</v>
      </c>
      <c r="C414" s="24" t="s">
        <v>127</v>
      </c>
      <c r="D414" s="23" t="s">
        <v>378</v>
      </c>
      <c r="E414" s="24" t="s">
        <v>1</v>
      </c>
      <c r="F414" s="23" t="s">
        <v>66</v>
      </c>
      <c r="G414" s="23">
        <v>15000</v>
      </c>
      <c r="H414" s="23"/>
      <c r="I414" s="23">
        <v>0</v>
      </c>
      <c r="J414" s="29">
        <f t="shared" si="12"/>
        <v>0</v>
      </c>
      <c r="K414" s="30">
        <f t="shared" si="13"/>
        <v>15000</v>
      </c>
    </row>
    <row r="415" spans="1:11" ht="26.25" thickBot="1" x14ac:dyDescent="0.3">
      <c r="C415"/>
      <c r="F415" s="4" t="s">
        <v>65</v>
      </c>
      <c r="G415" s="31">
        <f>SUM(G13:G414)</f>
        <v>7780312</v>
      </c>
      <c r="H415" s="31">
        <f t="shared" ref="H415:K415" si="14">SUM(H13:H414)</f>
        <v>212698.07000000012</v>
      </c>
      <c r="I415" s="31">
        <f t="shared" si="14"/>
        <v>12247.860000000002</v>
      </c>
      <c r="J415" s="31">
        <f t="shared" si="14"/>
        <v>224945.93000000011</v>
      </c>
      <c r="K415" s="31">
        <f t="shared" si="14"/>
        <v>7555366.0700000003</v>
      </c>
    </row>
  </sheetData>
  <sortState xmlns:xlrd2="http://schemas.microsoft.com/office/spreadsheetml/2017/richdata2" ref="A13:K373">
    <sortCondition ref="B13:B373"/>
  </sortState>
  <mergeCells count="6">
    <mergeCell ref="A9:K9"/>
    <mergeCell ref="A2:K2"/>
    <mergeCell ref="A3:K3"/>
    <mergeCell ref="A4:K4"/>
    <mergeCell ref="A6:K6"/>
    <mergeCell ref="A7:K7"/>
  </mergeCells>
  <conditionalFormatting sqref="F414">
    <cfRule type="duplicateValues" dxfId="1" priority="2"/>
  </conditionalFormatting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D.A.Noviembre  Definitiva</vt:lpstr>
      <vt:lpstr>'D.A.Noviembre  Definitiva'!Print_Titles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Armando de Jesus Campechano Grullon</cp:lastModifiedBy>
  <cp:lastPrinted>2023-12-29T14:03:25Z</cp:lastPrinted>
  <dcterms:created xsi:type="dcterms:W3CDTF">2019-02-06T16:09:49Z</dcterms:created>
  <dcterms:modified xsi:type="dcterms:W3CDTF">2023-12-29T14:03:27Z</dcterms:modified>
</cp:coreProperties>
</file>