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32" i="1" l="1"/>
  <c r="D32" i="1"/>
  <c r="C32" i="1"/>
</calcChain>
</file>

<file path=xl/sharedStrings.xml><?xml version="1.0" encoding="utf-8"?>
<sst xmlns="http://schemas.openxmlformats.org/spreadsheetml/2006/main" count="35" uniqueCount="35">
  <si>
    <t>Certificaciones</t>
  </si>
  <si>
    <t>Personas</t>
  </si>
  <si>
    <t>Movimientos</t>
  </si>
  <si>
    <t>Ministerio Público</t>
  </si>
  <si>
    <t>Poder Judicial</t>
  </si>
  <si>
    <t>Asuntos Refugiados (DGM)</t>
  </si>
  <si>
    <t>Totales</t>
  </si>
  <si>
    <t>Dirección Jurídica (DGM)</t>
  </si>
  <si>
    <t>Dirección de Control Migratorio (DGM)</t>
  </si>
  <si>
    <t>Departamento de Certificaciones (DGM)</t>
  </si>
  <si>
    <t>Ministerio de Defensa</t>
  </si>
  <si>
    <t>Dirección Nacional de Control de Drogas (DNCD)</t>
  </si>
  <si>
    <t>Despacho General (DGM)</t>
  </si>
  <si>
    <t>Ministerio de Relaciones Exteriores</t>
  </si>
  <si>
    <t>Policia Nacional</t>
  </si>
  <si>
    <t>Dirección de Tecnología de la Inform. y Comun. (DGM)</t>
  </si>
  <si>
    <t>Ministerio de Deportes</t>
  </si>
  <si>
    <t>Direccion de Inteligencia (DGM)</t>
  </si>
  <si>
    <t>Ejercito de Republica Dominicana</t>
  </si>
  <si>
    <t>Embajada de Italia</t>
  </si>
  <si>
    <t>Embajada de  Alemania</t>
  </si>
  <si>
    <t>Dintel (PN)</t>
  </si>
  <si>
    <t>DICRIM (PN)</t>
  </si>
  <si>
    <t>INTERPOL</t>
  </si>
  <si>
    <t>Unidad de Análisis Financiero (UAF)</t>
  </si>
  <si>
    <t>Consejo Nacional para la Niñez y la Adolescencia</t>
  </si>
  <si>
    <t>Decroi (PN)</t>
  </si>
  <si>
    <t>Deidem (PN)</t>
  </si>
  <si>
    <t>Octubre - Diciembre 2023</t>
  </si>
  <si>
    <t>Ayuntamiento del Distrito Nacional</t>
  </si>
  <si>
    <t>Embajada de Francia</t>
  </si>
  <si>
    <t>Embajada de  Argentina</t>
  </si>
  <si>
    <t>Embajada de  Canadá</t>
  </si>
  <si>
    <t>Embajada del Salvador</t>
  </si>
  <si>
    <t>Ministerio de Industria y Comercio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</si>
</sst>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Border="0" applyProtection="0"/>
  </cellStyleXfs>
  <cellXfs count="10">
    <xf numFmtId="0" fontId="0" fillId="0" borderId="0" xfId="0"/>
    <xf numFmtId="0" fontId="2" fillId="0" borderId="0" xfId="0" applyFont="1"/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/>
    </xf>
    <xf numFmtId="49" fontId="3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zoomScale="110" zoomScaleNormal="110" workbookViewId="0">
      <selection activeCell="A2" sqref="A2:D31"/>
    </sheetView>
  </sheetViews>
  <sheetFormatPr baseColWidth="10" defaultRowHeight="15" x14ac:dyDescent="0.25"/>
  <cols>
    <col min="1" max="1" width="51.140625" customWidth="1"/>
    <col min="2" max="2" width="12.85546875" customWidth="1"/>
    <col min="3" max="3" width="9" customWidth="1"/>
    <col min="4" max="4" width="11.85546875" customWidth="1"/>
    <col min="9" max="9" width="14.85546875" customWidth="1"/>
    <col min="10" max="10" width="27" customWidth="1"/>
  </cols>
  <sheetData>
    <row r="1" spans="1:11" ht="15.75" x14ac:dyDescent="0.25">
      <c r="A1" s="6" t="s">
        <v>28</v>
      </c>
      <c r="B1" s="7" t="s">
        <v>0</v>
      </c>
      <c r="C1" s="7" t="s">
        <v>1</v>
      </c>
      <c r="D1" s="7" t="s">
        <v>2</v>
      </c>
    </row>
    <row r="2" spans="1:11" s="1" customFormat="1" x14ac:dyDescent="0.25">
      <c r="A2" s="2" t="s">
        <v>5</v>
      </c>
      <c r="B2" s="2">
        <v>132</v>
      </c>
      <c r="C2" s="3">
        <v>110</v>
      </c>
      <c r="D2" s="2">
        <v>173</v>
      </c>
      <c r="I2"/>
      <c r="J2"/>
      <c r="K2"/>
    </row>
    <row r="3" spans="1:11" s="1" customFormat="1" x14ac:dyDescent="0.25">
      <c r="A3" s="2" t="s">
        <v>29</v>
      </c>
      <c r="B3" s="2">
        <v>1</v>
      </c>
      <c r="C3" s="2">
        <v>1</v>
      </c>
      <c r="D3" s="2">
        <v>5</v>
      </c>
      <c r="I3"/>
      <c r="J3"/>
      <c r="K3"/>
    </row>
    <row r="4" spans="1:11" s="1" customFormat="1" x14ac:dyDescent="0.25">
      <c r="A4" s="2" t="s">
        <v>25</v>
      </c>
      <c r="B4" s="2">
        <v>1</v>
      </c>
      <c r="C4" s="2">
        <v>2</v>
      </c>
      <c r="D4" s="2">
        <v>18</v>
      </c>
      <c r="I4"/>
      <c r="J4"/>
      <c r="K4"/>
    </row>
    <row r="5" spans="1:11" s="1" customFormat="1" x14ac:dyDescent="0.25">
      <c r="A5" s="2" t="s">
        <v>26</v>
      </c>
      <c r="B5" s="2">
        <v>7</v>
      </c>
      <c r="C5" s="2">
        <v>11</v>
      </c>
      <c r="D5" s="2">
        <v>99</v>
      </c>
      <c r="I5"/>
      <c r="J5"/>
      <c r="K5"/>
    </row>
    <row r="6" spans="1:11" s="1" customFormat="1" x14ac:dyDescent="0.25">
      <c r="A6" s="2" t="s">
        <v>27</v>
      </c>
      <c r="B6" s="2">
        <v>7</v>
      </c>
      <c r="C6" s="2">
        <v>18</v>
      </c>
      <c r="D6" s="2">
        <v>46</v>
      </c>
      <c r="I6"/>
      <c r="J6"/>
      <c r="K6"/>
    </row>
    <row r="7" spans="1:11" s="1" customFormat="1" x14ac:dyDescent="0.25">
      <c r="A7" s="2" t="s">
        <v>9</v>
      </c>
      <c r="B7" s="2">
        <v>545</v>
      </c>
      <c r="C7" s="2">
        <v>545</v>
      </c>
      <c r="D7" s="2">
        <v>8733</v>
      </c>
      <c r="I7"/>
      <c r="J7"/>
      <c r="K7"/>
    </row>
    <row r="8" spans="1:11" s="1" customFormat="1" x14ac:dyDescent="0.25">
      <c r="A8" s="4" t="s">
        <v>12</v>
      </c>
      <c r="B8" s="2">
        <v>18</v>
      </c>
      <c r="C8" s="2">
        <v>41</v>
      </c>
      <c r="D8" s="2">
        <v>551</v>
      </c>
      <c r="I8"/>
      <c r="J8"/>
      <c r="K8"/>
    </row>
    <row r="9" spans="1:11" s="1" customFormat="1" x14ac:dyDescent="0.25">
      <c r="A9" s="2" t="s">
        <v>22</v>
      </c>
      <c r="B9" s="2">
        <v>2</v>
      </c>
      <c r="C9" s="2">
        <v>2</v>
      </c>
      <c r="D9" s="2">
        <v>180</v>
      </c>
      <c r="F9" s="9"/>
      <c r="G9" s="9"/>
      <c r="H9" s="9"/>
      <c r="I9"/>
      <c r="J9"/>
      <c r="K9"/>
    </row>
    <row r="10" spans="1:11" s="1" customFormat="1" x14ac:dyDescent="0.25">
      <c r="A10" s="2" t="s">
        <v>21</v>
      </c>
      <c r="B10" s="2">
        <v>3</v>
      </c>
      <c r="C10" s="2">
        <v>3</v>
      </c>
      <c r="D10" s="2">
        <v>13</v>
      </c>
      <c r="I10"/>
      <c r="J10"/>
      <c r="K10"/>
    </row>
    <row r="11" spans="1:11" s="1" customFormat="1" x14ac:dyDescent="0.25">
      <c r="A11" s="2" t="s">
        <v>8</v>
      </c>
      <c r="B11" s="2">
        <v>70</v>
      </c>
      <c r="C11" s="2">
        <v>130</v>
      </c>
      <c r="D11" s="2">
        <v>651</v>
      </c>
      <c r="I11"/>
      <c r="J11"/>
      <c r="K11"/>
    </row>
    <row r="12" spans="1:11" s="1" customFormat="1" x14ac:dyDescent="0.25">
      <c r="A12" s="2" t="s">
        <v>17</v>
      </c>
      <c r="B12" s="2">
        <v>25</v>
      </c>
      <c r="C12" s="2">
        <v>31</v>
      </c>
      <c r="D12" s="2">
        <v>10</v>
      </c>
      <c r="I12"/>
      <c r="J12"/>
      <c r="K12"/>
    </row>
    <row r="13" spans="1:11" s="1" customFormat="1" x14ac:dyDescent="0.25">
      <c r="A13" s="2" t="s">
        <v>15</v>
      </c>
      <c r="B13" s="2">
        <v>13</v>
      </c>
      <c r="C13" s="2">
        <v>21</v>
      </c>
      <c r="D13" s="2">
        <v>177</v>
      </c>
      <c r="I13"/>
      <c r="J13"/>
      <c r="K13"/>
    </row>
    <row r="14" spans="1:11" s="1" customFormat="1" x14ac:dyDescent="0.25">
      <c r="A14" s="4" t="s">
        <v>7</v>
      </c>
      <c r="B14" s="2">
        <v>15</v>
      </c>
      <c r="C14" s="2">
        <v>23</v>
      </c>
      <c r="D14" s="2">
        <v>358</v>
      </c>
      <c r="I14"/>
      <c r="J14"/>
      <c r="K14"/>
    </row>
    <row r="15" spans="1:11" s="1" customFormat="1" x14ac:dyDescent="0.25">
      <c r="A15" s="2" t="s">
        <v>11</v>
      </c>
      <c r="B15" s="2">
        <v>17</v>
      </c>
      <c r="C15" s="2">
        <v>40</v>
      </c>
      <c r="D15" s="2">
        <v>265</v>
      </c>
      <c r="I15"/>
      <c r="J15"/>
      <c r="K15"/>
    </row>
    <row r="16" spans="1:11" s="1" customFormat="1" x14ac:dyDescent="0.25">
      <c r="A16" s="2" t="s">
        <v>18</v>
      </c>
      <c r="B16" s="2">
        <v>3</v>
      </c>
      <c r="C16" s="2">
        <v>3</v>
      </c>
      <c r="D16" s="2">
        <v>6</v>
      </c>
      <c r="I16"/>
      <c r="J16"/>
      <c r="K16"/>
    </row>
    <row r="17" spans="1:11" s="1" customFormat="1" x14ac:dyDescent="0.25">
      <c r="A17" s="2" t="s">
        <v>20</v>
      </c>
      <c r="B17" s="2">
        <v>1</v>
      </c>
      <c r="C17" s="2">
        <v>1</v>
      </c>
      <c r="D17" s="2">
        <v>1</v>
      </c>
      <c r="I17"/>
      <c r="J17"/>
      <c r="K17"/>
    </row>
    <row r="18" spans="1:11" s="1" customFormat="1" x14ac:dyDescent="0.25">
      <c r="A18" s="2" t="s">
        <v>31</v>
      </c>
      <c r="B18" s="2">
        <v>1</v>
      </c>
      <c r="C18" s="2">
        <v>3</v>
      </c>
      <c r="D18" s="2">
        <v>0</v>
      </c>
      <c r="I18"/>
      <c r="J18"/>
      <c r="K18"/>
    </row>
    <row r="19" spans="1:11" s="1" customFormat="1" x14ac:dyDescent="0.25">
      <c r="A19" s="2" t="s">
        <v>32</v>
      </c>
      <c r="B19" s="2">
        <v>1</v>
      </c>
      <c r="C19" s="2">
        <v>1</v>
      </c>
      <c r="D19" s="2">
        <v>3</v>
      </c>
      <c r="I19"/>
      <c r="J19"/>
      <c r="K19"/>
    </row>
    <row r="20" spans="1:11" s="1" customFormat="1" x14ac:dyDescent="0.25">
      <c r="A20" s="2" t="s">
        <v>30</v>
      </c>
      <c r="B20" s="2">
        <v>2</v>
      </c>
      <c r="C20" s="2">
        <v>2</v>
      </c>
      <c r="D20" s="2">
        <v>31</v>
      </c>
      <c r="I20"/>
      <c r="J20"/>
      <c r="K20"/>
    </row>
    <row r="21" spans="1:11" s="1" customFormat="1" x14ac:dyDescent="0.25">
      <c r="A21" s="2" t="s">
        <v>19</v>
      </c>
      <c r="B21" s="2">
        <v>4</v>
      </c>
      <c r="C21" s="2">
        <v>5</v>
      </c>
      <c r="D21" s="2">
        <v>58</v>
      </c>
      <c r="I21"/>
      <c r="J21"/>
      <c r="K21"/>
    </row>
    <row r="22" spans="1:11" s="1" customFormat="1" x14ac:dyDescent="0.25">
      <c r="A22" s="2" t="s">
        <v>33</v>
      </c>
      <c r="B22" s="2">
        <v>1</v>
      </c>
      <c r="C22" s="2">
        <v>1</v>
      </c>
      <c r="D22" s="2">
        <v>8</v>
      </c>
      <c r="I22"/>
      <c r="J22"/>
      <c r="K22"/>
    </row>
    <row r="23" spans="1:11" s="1" customFormat="1" x14ac:dyDescent="0.25">
      <c r="A23" s="2" t="s">
        <v>23</v>
      </c>
      <c r="B23" s="2">
        <v>36</v>
      </c>
      <c r="C23" s="2">
        <v>57</v>
      </c>
      <c r="D23" s="2">
        <v>52</v>
      </c>
      <c r="I23"/>
      <c r="J23"/>
      <c r="K23"/>
    </row>
    <row r="24" spans="1:11" s="1" customFormat="1" x14ac:dyDescent="0.25">
      <c r="A24" s="2" t="s">
        <v>10</v>
      </c>
      <c r="B24" s="2">
        <v>4</v>
      </c>
      <c r="C24" s="2">
        <v>4</v>
      </c>
      <c r="D24" s="2">
        <v>79</v>
      </c>
      <c r="I24"/>
      <c r="J24"/>
      <c r="K24"/>
    </row>
    <row r="25" spans="1:11" s="1" customFormat="1" x14ac:dyDescent="0.25">
      <c r="A25" s="2" t="s">
        <v>16</v>
      </c>
      <c r="B25" s="2">
        <v>7</v>
      </c>
      <c r="C25" s="2">
        <v>7</v>
      </c>
      <c r="D25" s="2">
        <v>204</v>
      </c>
      <c r="I25"/>
      <c r="J25"/>
      <c r="K25"/>
    </row>
    <row r="26" spans="1:11" s="1" customFormat="1" x14ac:dyDescent="0.25">
      <c r="A26" s="2" t="s">
        <v>34</v>
      </c>
      <c r="B26" s="2">
        <v>1</v>
      </c>
      <c r="C26" s="2">
        <v>3</v>
      </c>
      <c r="D26" s="2">
        <v>8</v>
      </c>
      <c r="I26"/>
      <c r="J26"/>
      <c r="K26"/>
    </row>
    <row r="27" spans="1:11" s="1" customFormat="1" x14ac:dyDescent="0.25">
      <c r="A27" s="2" t="s">
        <v>13</v>
      </c>
      <c r="B27" s="2">
        <v>2</v>
      </c>
      <c r="C27" s="2">
        <v>82</v>
      </c>
      <c r="D27" s="2">
        <v>64</v>
      </c>
      <c r="I27"/>
      <c r="J27"/>
      <c r="K27"/>
    </row>
    <row r="28" spans="1:11" s="1" customFormat="1" x14ac:dyDescent="0.25">
      <c r="A28" s="2" t="s">
        <v>3</v>
      </c>
      <c r="B28" s="2">
        <v>363</v>
      </c>
      <c r="C28" s="2">
        <v>445</v>
      </c>
      <c r="D28" s="2">
        <v>3800</v>
      </c>
      <c r="I28"/>
      <c r="J28"/>
      <c r="K28"/>
    </row>
    <row r="29" spans="1:11" s="1" customFormat="1" x14ac:dyDescent="0.25">
      <c r="A29" s="2" t="s">
        <v>4</v>
      </c>
      <c r="B29" s="2">
        <v>46</v>
      </c>
      <c r="C29" s="2">
        <v>50</v>
      </c>
      <c r="D29" s="2">
        <v>804</v>
      </c>
      <c r="I29"/>
      <c r="J29"/>
      <c r="K29"/>
    </row>
    <row r="30" spans="1:11" s="1" customFormat="1" x14ac:dyDescent="0.25">
      <c r="A30" s="2" t="s">
        <v>14</v>
      </c>
      <c r="B30" s="2">
        <v>45</v>
      </c>
      <c r="C30" s="2">
        <v>110</v>
      </c>
      <c r="D30" s="2">
        <v>542</v>
      </c>
    </row>
    <row r="31" spans="1:11" s="1" customFormat="1" x14ac:dyDescent="0.25">
      <c r="A31" s="2" t="s">
        <v>24</v>
      </c>
      <c r="B31" s="2">
        <v>4</v>
      </c>
      <c r="C31" s="2">
        <v>13</v>
      </c>
      <c r="D31" s="2">
        <v>51</v>
      </c>
    </row>
    <row r="32" spans="1:11" x14ac:dyDescent="0.25">
      <c r="A32" s="5" t="s">
        <v>6</v>
      </c>
      <c r="B32" s="8">
        <f>SUM(B2:B31)</f>
        <v>1377</v>
      </c>
      <c r="C32" s="8">
        <f>SUM(C2:C31)</f>
        <v>1765</v>
      </c>
      <c r="D32" s="8">
        <f>SUM(D2:D31)</f>
        <v>16990</v>
      </c>
      <c r="I32" s="1"/>
      <c r="J32" s="1"/>
      <c r="K32" s="1"/>
    </row>
  </sheetData>
  <sortState ref="A3:D31">
    <sortCondition ref="A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2024-01-02T17:57:42Z</dcterms:modified>
</cp:coreProperties>
</file>