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CD5A52E6-F8A3-4FCF-8E6C-D15CE62D06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</calcChain>
</file>

<file path=xl/sharedStrings.xml><?xml version="1.0" encoding="utf-8"?>
<sst xmlns="http://schemas.openxmlformats.org/spreadsheetml/2006/main" count="92" uniqueCount="73">
  <si>
    <t>LIBRO BANCO</t>
  </si>
  <si>
    <t xml:space="preserve">  CUENTA COLECTORA NO. 010-252202-2  </t>
  </si>
  <si>
    <t>FECHA</t>
  </si>
  <si>
    <t>NO.</t>
  </si>
  <si>
    <t>DESCRIPCION</t>
  </si>
  <si>
    <t>LIB.</t>
  </si>
  <si>
    <t>CREDITO</t>
  </si>
  <si>
    <t>DEBITO</t>
  </si>
  <si>
    <t>SALDO</t>
  </si>
  <si>
    <t xml:space="preserve">Transferencia. </t>
  </si>
  <si>
    <t xml:space="preserve"> </t>
  </si>
  <si>
    <r>
      <t xml:space="preserve">            Eunice Bress Bress            </t>
    </r>
    <r>
      <rPr>
        <b/>
        <u/>
        <sz val="16"/>
        <color theme="0"/>
        <rFont val="Calibri"/>
        <family val="2"/>
        <scheme val="minor"/>
      </rPr>
      <t>.</t>
    </r>
  </si>
  <si>
    <r>
      <t xml:space="preserve">            Giselle Marzan Mercado           </t>
    </r>
    <r>
      <rPr>
        <b/>
        <u/>
        <sz val="16"/>
        <color theme="0"/>
        <rFont val="Calibri"/>
        <family val="2"/>
        <scheme val="minor"/>
      </rPr>
      <t xml:space="preserve"> .</t>
    </r>
  </si>
  <si>
    <t xml:space="preserve">        Encargada De Tesorería</t>
  </si>
  <si>
    <r>
      <t xml:space="preserve">  Encargada De Contabilidad </t>
    </r>
    <r>
      <rPr>
        <sz val="16"/>
        <color theme="0"/>
        <rFont val="Calibri"/>
        <family val="2"/>
        <scheme val="minor"/>
      </rPr>
      <t xml:space="preserve">………….……...          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0"/>
        <rFont val="Calibri"/>
        <family val="2"/>
        <scheme val="minor"/>
      </rPr>
      <t>.</t>
    </r>
  </si>
  <si>
    <t xml:space="preserve">             PREPARADO POR</t>
  </si>
  <si>
    <r>
      <t>REVISADO POR</t>
    </r>
    <r>
      <rPr>
        <b/>
        <sz val="16"/>
        <color theme="0"/>
        <rFont val="Calibri"/>
        <family val="2"/>
        <scheme val="minor"/>
      </rPr>
      <t>……..……………………</t>
    </r>
  </si>
  <si>
    <t>Balance  al 31/3/2024</t>
  </si>
  <si>
    <t xml:space="preserve">    AL 31/3/2024</t>
  </si>
  <si>
    <t>Balance Inicial al 29/02/2024</t>
  </si>
  <si>
    <t>Pago adquisición de raciones alimenticias para el Pantry del Despacho General de esta DGM, por un periodo de siete meses, según orden de compra No.DGM-2023-00312.</t>
  </si>
  <si>
    <t>Pago de boletos aereos para repatriar a su pais de origen a los deportados, Aleksei Kupchenko (Ruso) y Miguel Tondar Server (Español), según certificación contrato no. BS-0004275-2023.</t>
  </si>
  <si>
    <t>Pago servicios realizados de exámenes médicos con fines migratorios, correspondiente al periodo del 01/02/2024 al 22/02/2024, según certificación de contrato No. BS-0007830-2023.</t>
  </si>
  <si>
    <t>Pago adquisición de raciones alimenticias para ser utilizadas en el Centro de Control Migratorio en Haina, según certificación de contrato BS-0015035-2023.</t>
  </si>
  <si>
    <t>Pago por mantenimiento Camioneta marca Mitsubishi Año 2023, Placa No, L472255 propiedad de esta DGM, según certificación de contrato No.BS-0011222-2023.</t>
  </si>
  <si>
    <t>Pago adquisición de artículos para actividades a ejecutar en el plan anual de capacitación de esta DGM, según orden de compra DGM-2024-00017.</t>
  </si>
  <si>
    <t xml:space="preserve">Fondo Reponible. </t>
  </si>
  <si>
    <t xml:space="preserve">Cargos Por Sirite. </t>
  </si>
  <si>
    <t xml:space="preserve">Sirite. </t>
  </si>
  <si>
    <t>Pago seguro medico para empleados de esta institución, correspondiente al mes de marzo del año 2024.</t>
  </si>
  <si>
    <t>Pago servicios de pruebas de dopaje realizados a 38 inspectores de esta DGM, correspondiente al mes de febrero del año 2024.</t>
  </si>
  <si>
    <t>Pago adquisición de 7,000  cajas de cartón para archivar con tapa para esta DGM, según orden de compra DGM-2024-00022.</t>
  </si>
  <si>
    <t>Pago servicios de uso de frecuencias para el manejo de las operaciones de comunicación vía radio de esta institución correspondiente al año 2023.</t>
  </si>
  <si>
    <t>Pago cubicación No.2 de la construcción de edificación para oficinas, almacén y área de lavado de vehiculos de la Sede Central de esta DGM, Según certificación de contrato no. CO-0002015-2023 y ademdun No. CO-0002972-2023.</t>
  </si>
  <si>
    <t>Pago servicios apertura de los sobres A y B del  conocimiento del procedimiento No. DGM-CCC-CP-2024-0001 de esta DGM.</t>
  </si>
  <si>
    <t>Pago por servicios de energía eléctrica en diferentes dependencias de esta DGM, correspondiente al mes de febrero del año 2024.</t>
  </si>
  <si>
    <t>Pago adquisición de botellones y botellitas de agua consumidos por los empleados de las diferentes oficinas de esta DGM, correspondiente a los dia 2, 3, 6 y 7 del mes de enero del año 2024 según certificación de contrato BS-0003912-2023.</t>
  </si>
  <si>
    <t>Pago servicios de arrendamiento de solución IVR 24 canales brindados a esta institución, correspondiente al mes de febrero del año 2024.</t>
  </si>
  <si>
    <t>Pago adquisición de materiales de refrigeración para ser utilizado por esta DGM, según orden de compra DGM-2024-00007.</t>
  </si>
  <si>
    <t>Pago por servicios de Internet y conectividad para las oficinas de esta DGM, en los Aeropuertos, Puertos y Puestos Fronterizos, correspondiente al mes de febrero del año 2024.</t>
  </si>
  <si>
    <t>Pago compra de (200) galones de GLP para ser utilizados en el Centro de Acogida Haina de esta DGM, según orden de compra DGM-2023-00175.</t>
  </si>
  <si>
    <t>Pago por servicios especiales de Inteligencia de esta DGM, correspondiente al mes de marzo del año 2024.</t>
  </si>
  <si>
    <t>Pago servicios de recolección de desechos sólidos en la oficina de Puerto Plata, correspondiente al mes de marzo del año 2024.</t>
  </si>
  <si>
    <t>Pago servicios de publicación de licitación pública para el proceso No. DGM-CCC-LPN-2024-0003 de esta DGM, los días 05-02-24 y 06-02-24 y el Proceso No.DGM-CCC-LPN-2024-0004 los días 12-02-2024 y 13-02-2024 según orden de servicios DGM-2024-00004.</t>
  </si>
  <si>
    <t>Pago servicios de energía eléctrica de diferentes dependencias de esta DGM, correspondiente al mes de enero del año 2024.</t>
  </si>
  <si>
    <t>Pago servicios de telefonía línea directa del Despacho, cuenta No.738829800, correspondiente al mes de febrero del año 2024.</t>
  </si>
  <si>
    <t>Pago servicios de agua potable de esta Sede Central, correspondiente al mes de febrero del año 2024.</t>
  </si>
  <si>
    <t xml:space="preserve">Trransferencia. </t>
  </si>
  <si>
    <t>Pago por alquiler de local donde funciona la Sub-Dirección de Santiago, correspondiente al mes de enero del año 2024, según certificación de contrato no. BS-0016419-2023.</t>
  </si>
  <si>
    <t>Pago viaticos dentro del pais de esta DGM,  del mes de diciembre del año 2023.</t>
  </si>
  <si>
    <t>Pago servicios de aseo (recolección de residuos solidos) correspondiente al mes de febrero del año 2024.</t>
  </si>
  <si>
    <t>Pago servicios de recogida de residuos solidos (basura), de la Sede Central de esta DGM, correspondiente al mes de marzo del año 2024.</t>
  </si>
  <si>
    <t>Pago por servicios de agua potable y recogida de basura, en la Sub-Dirección de Santiago de esta institución, correspondiente al mes de enero del año 2024.</t>
  </si>
  <si>
    <t>Pago servicios de alquiler de impresoras multifuncionales brindado a esta institución, correspondiente al mes de  febrero del año 2024, según contrato No.BS-0005454-2023 y adendum BS-0016228-2023.</t>
  </si>
  <si>
    <t>Pago de servicios de contratación de fumigación en la Sede Central y las Dependencias de esta DGM, según orden de servicios No. Orden: DGM-2023-00210.</t>
  </si>
  <si>
    <t>Pago servicios de agua potable de esta Sede Central, correspondiente al mes de marzo del año 2024.</t>
  </si>
  <si>
    <t>Pago sueldos personal temporal de esta DGM, del mes de marzo del año 2024.</t>
  </si>
  <si>
    <t>Pago sueldos personal temporal 03 de esta DGM, del mes de marzo del año 2024.</t>
  </si>
  <si>
    <t>Pago sueldos personal temporal 05 de esta  DGM, del mes de marzo del año 2024.</t>
  </si>
  <si>
    <t>Pago compensacion servicios seguridad de esta DGM, del mes de marzo del año 2024.</t>
  </si>
  <si>
    <t>Pago servicios apertura de los sobres A y B de los conocimientos de procedimientos No. DGM-CCC-SI-2023-0001, DGM-CCC-PEPU-2023-0011 de esta DGM.</t>
  </si>
  <si>
    <t>Pago servicios de telefonía banda ancha de esta DGM, cuenta No.743467756, correspondiente al mes de febrero del año 2024.</t>
  </si>
  <si>
    <t>Pago servicios de conectividad inalámbrica de esta DGM, cuenta No.743552534, correspondiente al mes de Febrero 2024</t>
  </si>
  <si>
    <t>Pago por mantenimiento vehículo marca Mitsubishi placas No. L472256, propiedad de esta DGM, según certificación de contrato no.BS-0011222-2023.</t>
  </si>
  <si>
    <t>Pago adquisición de boleto aéreo por indemnización de perdida de vuelo a la Sra. Aura Maria Cuello Suero, al ser retenida por agentes de control migratorio en el Aeropuerto Internacional de Las Américas (AILA). Certificación de contrato BS-0004275-2023.</t>
  </si>
  <si>
    <t>Pago servicios de agua potable, en apartamentos de empleados de Puerto Plata (sosua) correspondiente a los meses de noviembre y diciembre del año 2023,  enero y febrero del año 2024.</t>
  </si>
  <si>
    <t>Pago servicios de agua potable en la oficina de Puerto Plata, correspondiente a los meses de noviembre y diciembre del año 2023, enero y febrero del año 2024.</t>
  </si>
  <si>
    <t>Pago servicios publicación de Convocatoria de Proceso de Licitación No. DGM-CCC-LPN-2024-0003 de esta DGM, los días 05-02-2024 y 06-02-2024 y Licitación No. DGM-CCC-LPN-2024-0004, los días 12-02-2024 y 13-02-2024, según Orden de Servicio DGM-2024-00005.</t>
  </si>
  <si>
    <t>Pago servicios de agua potable y electricidad, correspondiente al 26 de noviembre del año 2023,  hasta el 25 de enero del año 2024, de la Sub-Dirección de Punta Cana de esta DGM.</t>
  </si>
  <si>
    <t>Pago adquisición de raciones alimenticias para el pantry del Despacho General de esta DGM,  según orden de compra No. DGM-2023-00007.</t>
  </si>
  <si>
    <t>Pago adquisición de (11,000) tickets para inventario de esta DGM, según orden de compra no. DGM-2024-00009.</t>
  </si>
  <si>
    <t>Pago adquisición de impresos y diseño grafico de banner y brochures, para ser utilizados en esta DGM, según orden de compra DGM-2024-00015.</t>
  </si>
  <si>
    <t>Pago adquisición de 1,140 Fardo de 20 Unidades de Botellitas de Agua , para ser utilizados en el Centro de Acogida del Vacacional de Haina DGM, según Orden de Compra No.DGM-2023-00199.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</si>
</sst>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44" fontId="9" fillId="0" borderId="1" xfId="1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14" fontId="0" fillId="0" borderId="0" xfId="0" applyNumberFormat="1"/>
    <xf numFmtId="44" fontId="8" fillId="0" borderId="1" xfId="1" applyFont="1" applyBorder="1" applyAlignment="1">
      <alignment horizontal="right"/>
    </xf>
    <xf numFmtId="44" fontId="10" fillId="0" borderId="1" xfId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5" fillId="0" borderId="0" xfId="0" applyFont="1"/>
    <xf numFmtId="4" fontId="8" fillId="0" borderId="1" xfId="0" applyNumberFormat="1" applyFont="1" applyBorder="1" applyAlignment="1">
      <alignment horizontal="left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4" fontId="6" fillId="0" borderId="0" xfId="2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4" fillId="0" borderId="0" xfId="2" applyFont="1" applyAlignment="1">
      <alignment horizontal="center"/>
    </xf>
    <xf numFmtId="164" fontId="5" fillId="0" borderId="0" xfId="2" applyFont="1" applyFill="1" applyBorder="1" applyAlignment="1">
      <alignment horizontal="center"/>
    </xf>
    <xf numFmtId="164" fontId="6" fillId="0" borderId="0" xfId="3" applyNumberFormat="1" applyFont="1" applyAlignment="1">
      <alignment horizontal="center"/>
    </xf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4241800</xdr:colOff>
      <xdr:row>0</xdr:row>
      <xdr:rowOff>1</xdr:rowOff>
    </xdr:from>
    <xdr:to>
      <xdr:col>2</xdr:col>
      <xdr:colOff>7839075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275" y="1"/>
          <a:ext cx="3597275" cy="1257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2781300</xdr:colOff>
      <xdr:row>98</xdr:row>
      <xdr:rowOff>180975</xdr:rowOff>
    </xdr:from>
    <xdr:to>
      <xdr:col>2</xdr:col>
      <xdr:colOff>4305300</xdr:colOff>
      <xdr:row>105</xdr:row>
      <xdr:rowOff>165354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20297775"/>
          <a:ext cx="1524000" cy="1975104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96</xdr:row>
      <xdr:rowOff>257175</xdr:rowOff>
    </xdr:from>
    <xdr:to>
      <xdr:col>2</xdr:col>
      <xdr:colOff>2400300</xdr:colOff>
      <xdr:row>99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32" r="22939" b="21052"/>
        <a:stretch/>
      </xdr:blipFill>
      <xdr:spPr bwMode="auto">
        <a:xfrm>
          <a:off x="1876425" y="45700950"/>
          <a:ext cx="2124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819150</xdr:colOff>
      <xdr:row>96</xdr:row>
      <xdr:rowOff>152400</xdr:rowOff>
    </xdr:from>
    <xdr:to>
      <xdr:col>4</xdr:col>
      <xdr:colOff>1145381</xdr:colOff>
      <xdr:row>98</xdr:row>
      <xdr:rowOff>227828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297E2FF-36E8-413F-8412-E678C861E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38280975"/>
          <a:ext cx="2202656" cy="513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1628774</xdr:colOff>
      <xdr:row>99</xdr:row>
      <xdr:rowOff>0</xdr:rowOff>
    </xdr:from>
    <xdr:to>
      <xdr:col>6</xdr:col>
      <xdr:colOff>171449</xdr:colOff>
      <xdr:row>102</xdr:row>
      <xdr:rowOff>223837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878417A-DA60-4B1E-9F94-5F8A7701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763624" y="38871525"/>
          <a:ext cx="1685925" cy="1166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38"/>
  <sheetViews>
    <sheetView tabSelected="1" topLeftCell="A84" zoomScaleNormal="100" workbookViewId="0">
      <selection activeCell="H98" sqref="H98"/>
    </sheetView>
  </sheetViews>
  <sheetFormatPr baseColWidth="10" defaultRowHeight="15" x14ac:dyDescent="0.25"/>
  <cols>
    <col min="1" max="1" width="15.7109375" customWidth="1"/>
    <col min="2" max="2" width="8.28515625" customWidth="1"/>
    <col min="3" max="3" width="129.85546875" customWidth="1"/>
    <col min="4" max="4" width="28.140625" customWidth="1"/>
    <col min="5" max="5" width="24.42578125" customWidth="1"/>
    <col min="6" max="6" width="22.7109375" customWidth="1"/>
  </cols>
  <sheetData>
    <row r="4" spans="1:6" ht="26.25" customHeight="1" x14ac:dyDescent="0.25"/>
    <row r="5" spans="1:6" ht="15.75" x14ac:dyDescent="0.25">
      <c r="A5" s="1"/>
      <c r="B5" s="1"/>
      <c r="C5" s="1"/>
      <c r="D5" s="1"/>
      <c r="E5" s="1"/>
      <c r="F5" s="1"/>
    </row>
    <row r="6" spans="1:6" ht="15.75" x14ac:dyDescent="0.25">
      <c r="A6" s="29"/>
      <c r="B6" s="29"/>
      <c r="C6" s="29"/>
      <c r="D6" s="29"/>
      <c r="E6" s="29"/>
      <c r="F6" s="29"/>
    </row>
    <row r="7" spans="1:6" ht="15.75" x14ac:dyDescent="0.25">
      <c r="A7" s="30"/>
      <c r="B7" s="30"/>
      <c r="C7" s="30"/>
      <c r="D7" s="30"/>
      <c r="E7" s="30"/>
      <c r="F7" s="30"/>
    </row>
    <row r="8" spans="1:6" ht="22.5" x14ac:dyDescent="0.3">
      <c r="A8" s="26" t="s">
        <v>0</v>
      </c>
      <c r="B8" s="26"/>
      <c r="C8" s="26"/>
      <c r="D8" s="26"/>
      <c r="E8" s="26"/>
      <c r="F8" s="26"/>
    </row>
    <row r="9" spans="1:6" ht="22.5" x14ac:dyDescent="0.3">
      <c r="A9" s="31" t="s">
        <v>1</v>
      </c>
      <c r="B9" s="31"/>
      <c r="C9" s="31"/>
      <c r="D9" s="31"/>
      <c r="E9" s="31"/>
      <c r="F9" s="31"/>
    </row>
    <row r="10" spans="1:6" ht="22.5" x14ac:dyDescent="0.3">
      <c r="A10" s="31" t="s">
        <v>18</v>
      </c>
      <c r="B10" s="31"/>
      <c r="C10" s="31"/>
      <c r="D10" s="31"/>
      <c r="E10" s="31"/>
      <c r="F10" s="31"/>
    </row>
    <row r="11" spans="1:6" ht="22.5" x14ac:dyDescent="0.3">
      <c r="A11" s="26"/>
      <c r="B11" s="26"/>
      <c r="C11" s="26"/>
      <c r="D11" s="26"/>
      <c r="E11" s="26"/>
      <c r="F11" s="26"/>
    </row>
    <row r="12" spans="1:6" ht="20.25" x14ac:dyDescent="0.3">
      <c r="A12" s="2" t="s">
        <v>2</v>
      </c>
      <c r="B12" s="3" t="s">
        <v>3</v>
      </c>
      <c r="C12" s="2" t="s">
        <v>4</v>
      </c>
      <c r="D12" s="27" t="s">
        <v>19</v>
      </c>
      <c r="E12" s="28"/>
      <c r="F12" s="4">
        <v>200946554.40000001</v>
      </c>
    </row>
    <row r="13" spans="1:6" ht="20.25" x14ac:dyDescent="0.3">
      <c r="A13" s="2"/>
      <c r="B13" s="3" t="s">
        <v>5</v>
      </c>
      <c r="C13" s="2"/>
      <c r="D13" s="5" t="s">
        <v>6</v>
      </c>
      <c r="E13" s="6" t="s">
        <v>7</v>
      </c>
      <c r="F13" s="6" t="s">
        <v>8</v>
      </c>
    </row>
    <row r="14" spans="1:6" ht="20.25" x14ac:dyDescent="0.3">
      <c r="A14" s="7">
        <v>45352</v>
      </c>
      <c r="B14" s="8"/>
      <c r="C14" s="9" t="s">
        <v>9</v>
      </c>
      <c r="D14" s="10">
        <v>3007765</v>
      </c>
      <c r="E14" s="10"/>
      <c r="F14" s="11">
        <f>F12+D14-E14</f>
        <v>203954319.40000001</v>
      </c>
    </row>
    <row r="15" spans="1:6" ht="22.5" customHeight="1" x14ac:dyDescent="0.3">
      <c r="A15" s="7">
        <v>45355</v>
      </c>
      <c r="B15" s="12"/>
      <c r="C15" s="13" t="s">
        <v>9</v>
      </c>
      <c r="D15" s="10">
        <v>11552572.25</v>
      </c>
      <c r="E15" s="10"/>
      <c r="F15" s="11">
        <f>F14+D15-E15</f>
        <v>215506891.65000001</v>
      </c>
    </row>
    <row r="16" spans="1:6" ht="21" customHeight="1" x14ac:dyDescent="0.3">
      <c r="A16" s="7">
        <v>45356</v>
      </c>
      <c r="B16" s="12"/>
      <c r="C16" s="13" t="s">
        <v>9</v>
      </c>
      <c r="D16" s="10">
        <v>1961672.5</v>
      </c>
      <c r="E16" s="10"/>
      <c r="F16" s="11">
        <f>F15+D16-E16</f>
        <v>217468564.15000001</v>
      </c>
    </row>
    <row r="17" spans="1:8" ht="40.5" customHeight="1" x14ac:dyDescent="0.3">
      <c r="A17" s="7">
        <v>45356</v>
      </c>
      <c r="B17" s="12">
        <v>553</v>
      </c>
      <c r="C17" s="13" t="s">
        <v>60</v>
      </c>
      <c r="D17" s="10"/>
      <c r="E17" s="10">
        <v>70800</v>
      </c>
      <c r="F17" s="11">
        <f>F16+D17-E17</f>
        <v>217397764.15000001</v>
      </c>
    </row>
    <row r="18" spans="1:8" ht="42.75" customHeight="1" x14ac:dyDescent="0.3">
      <c r="A18" s="7">
        <v>45356</v>
      </c>
      <c r="B18" s="12">
        <v>556</v>
      </c>
      <c r="C18" s="13" t="s">
        <v>65</v>
      </c>
      <c r="D18" s="10"/>
      <c r="E18" s="10">
        <v>1440</v>
      </c>
      <c r="F18" s="11">
        <f t="shared" ref="F18:F81" si="0">F17+D18-E18</f>
        <v>217396324.15000001</v>
      </c>
    </row>
    <row r="19" spans="1:8" ht="42" customHeight="1" x14ac:dyDescent="0.3">
      <c r="A19" s="7">
        <v>45356</v>
      </c>
      <c r="B19" s="12">
        <v>558</v>
      </c>
      <c r="C19" s="13" t="s">
        <v>66</v>
      </c>
      <c r="D19" s="10"/>
      <c r="E19" s="10">
        <v>1080</v>
      </c>
      <c r="F19" s="11">
        <f t="shared" si="0"/>
        <v>217395244.15000001</v>
      </c>
    </row>
    <row r="20" spans="1:8" ht="38.25" customHeight="1" x14ac:dyDescent="0.3">
      <c r="A20" s="7">
        <v>45356</v>
      </c>
      <c r="B20" s="12">
        <v>560</v>
      </c>
      <c r="C20" s="13" t="s">
        <v>20</v>
      </c>
      <c r="D20" s="10"/>
      <c r="E20" s="10">
        <v>1098719.1000000001</v>
      </c>
      <c r="F20" s="11">
        <f t="shared" si="0"/>
        <v>216296525.05000001</v>
      </c>
    </row>
    <row r="21" spans="1:8" ht="20.25" customHeight="1" x14ac:dyDescent="0.3">
      <c r="A21" s="7">
        <v>45357</v>
      </c>
      <c r="B21" s="12"/>
      <c r="C21" s="13" t="s">
        <v>9</v>
      </c>
      <c r="D21" s="10">
        <v>6722850.25</v>
      </c>
      <c r="E21" s="10"/>
      <c r="F21" s="11">
        <f t="shared" si="0"/>
        <v>223019375.30000001</v>
      </c>
    </row>
    <row r="22" spans="1:8" ht="20.25" customHeight="1" x14ac:dyDescent="0.3">
      <c r="A22" s="7">
        <v>45358</v>
      </c>
      <c r="B22" s="12"/>
      <c r="C22" s="13" t="s">
        <v>9</v>
      </c>
      <c r="D22" s="10">
        <v>9524166</v>
      </c>
      <c r="E22" s="10"/>
      <c r="F22" s="11">
        <f t="shared" si="0"/>
        <v>232543541.30000001</v>
      </c>
    </row>
    <row r="23" spans="1:8" ht="40.5" customHeight="1" x14ac:dyDescent="0.3">
      <c r="A23" s="7">
        <v>45358</v>
      </c>
      <c r="B23" s="12">
        <v>570</v>
      </c>
      <c r="C23" s="13" t="s">
        <v>37</v>
      </c>
      <c r="D23" s="10"/>
      <c r="E23" s="10">
        <v>127567.44</v>
      </c>
      <c r="F23" s="11">
        <f t="shared" si="0"/>
        <v>232415973.86000001</v>
      </c>
    </row>
    <row r="24" spans="1:8" ht="40.5" customHeight="1" x14ac:dyDescent="0.3">
      <c r="A24" s="7">
        <v>45358</v>
      </c>
      <c r="B24" s="12">
        <v>572</v>
      </c>
      <c r="C24" s="13" t="s">
        <v>38</v>
      </c>
      <c r="D24" s="10"/>
      <c r="E24" s="10">
        <v>1210771.47</v>
      </c>
      <c r="F24" s="11">
        <f t="shared" si="0"/>
        <v>231205202.39000002</v>
      </c>
    </row>
    <row r="25" spans="1:8" ht="41.25" customHeight="1" x14ac:dyDescent="0.3">
      <c r="A25" s="7">
        <v>45358</v>
      </c>
      <c r="B25" s="12">
        <v>574</v>
      </c>
      <c r="C25" s="13" t="s">
        <v>39</v>
      </c>
      <c r="D25" s="10"/>
      <c r="E25" s="10">
        <v>2282273.4700000002</v>
      </c>
      <c r="F25" s="11">
        <f t="shared" si="0"/>
        <v>228922928.92000002</v>
      </c>
    </row>
    <row r="26" spans="1:8" ht="40.5" customHeight="1" x14ac:dyDescent="0.3">
      <c r="A26" s="7">
        <v>45358</v>
      </c>
      <c r="B26" s="12">
        <v>576</v>
      </c>
      <c r="C26" s="13" t="s">
        <v>70</v>
      </c>
      <c r="D26" s="10"/>
      <c r="E26" s="10">
        <v>194700</v>
      </c>
      <c r="F26" s="11">
        <f t="shared" si="0"/>
        <v>228728228.92000002</v>
      </c>
    </row>
    <row r="27" spans="1:8" ht="63" customHeight="1" x14ac:dyDescent="0.3">
      <c r="A27" s="7">
        <v>45358</v>
      </c>
      <c r="B27" s="12">
        <v>578</v>
      </c>
      <c r="C27" s="13" t="s">
        <v>67</v>
      </c>
      <c r="D27" s="10"/>
      <c r="E27" s="10">
        <v>115661.15</v>
      </c>
      <c r="F27" s="11">
        <f t="shared" si="0"/>
        <v>228612567.77000001</v>
      </c>
      <c r="H27" s="14"/>
    </row>
    <row r="28" spans="1:8" ht="42.75" customHeight="1" x14ac:dyDescent="0.3">
      <c r="A28" s="7">
        <v>45358</v>
      </c>
      <c r="B28" s="12">
        <v>580</v>
      </c>
      <c r="C28" s="13" t="s">
        <v>40</v>
      </c>
      <c r="D28" s="10"/>
      <c r="E28" s="10">
        <v>26520</v>
      </c>
      <c r="F28" s="11">
        <f t="shared" si="0"/>
        <v>228586047.77000001</v>
      </c>
    </row>
    <row r="29" spans="1:8" ht="42.75" customHeight="1" x14ac:dyDescent="0.3">
      <c r="A29" s="7">
        <v>45358</v>
      </c>
      <c r="B29" s="12">
        <v>584</v>
      </c>
      <c r="C29" s="13" t="s">
        <v>72</v>
      </c>
      <c r="D29" s="10"/>
      <c r="E29" s="10">
        <v>177840</v>
      </c>
      <c r="F29" s="11">
        <f t="shared" si="0"/>
        <v>228408207.77000001</v>
      </c>
    </row>
    <row r="30" spans="1:8" ht="20.25" x14ac:dyDescent="0.3">
      <c r="A30" s="7">
        <v>45359</v>
      </c>
      <c r="B30" s="12"/>
      <c r="C30" s="13" t="s">
        <v>9</v>
      </c>
      <c r="D30" s="10">
        <v>4557880.5</v>
      </c>
      <c r="E30" s="10"/>
      <c r="F30" s="11">
        <f t="shared" si="0"/>
        <v>232966088.27000001</v>
      </c>
    </row>
    <row r="31" spans="1:8" ht="24" customHeight="1" x14ac:dyDescent="0.3">
      <c r="A31" s="7">
        <v>45362</v>
      </c>
      <c r="B31" s="12"/>
      <c r="C31" s="20" t="s">
        <v>9</v>
      </c>
      <c r="D31" s="10">
        <v>11660012.75</v>
      </c>
      <c r="E31" s="10"/>
      <c r="F31" s="11">
        <f t="shared" si="0"/>
        <v>244626101.02000001</v>
      </c>
    </row>
    <row r="32" spans="1:8" ht="41.25" customHeight="1" x14ac:dyDescent="0.3">
      <c r="A32" s="7">
        <v>45362</v>
      </c>
      <c r="B32" s="12">
        <v>587</v>
      </c>
      <c r="C32" s="13" t="s">
        <v>21</v>
      </c>
      <c r="D32" s="10"/>
      <c r="E32" s="10">
        <v>136534.21</v>
      </c>
      <c r="F32" s="11">
        <f t="shared" si="0"/>
        <v>244489566.81</v>
      </c>
    </row>
    <row r="33" spans="1:6" ht="25.5" customHeight="1" x14ac:dyDescent="0.3">
      <c r="A33" s="7">
        <v>45362</v>
      </c>
      <c r="B33" s="12">
        <v>590</v>
      </c>
      <c r="C33" s="13" t="s">
        <v>41</v>
      </c>
      <c r="D33" s="10"/>
      <c r="E33" s="10">
        <v>8000000</v>
      </c>
      <c r="F33" s="11">
        <f t="shared" si="0"/>
        <v>236489566.81</v>
      </c>
    </row>
    <row r="34" spans="1:6" ht="25.5" customHeight="1" x14ac:dyDescent="0.3">
      <c r="A34" s="7">
        <v>45363</v>
      </c>
      <c r="B34" s="12"/>
      <c r="C34" s="13" t="s">
        <v>9</v>
      </c>
      <c r="D34" s="10">
        <v>4322440</v>
      </c>
      <c r="E34" s="10"/>
      <c r="F34" s="11">
        <f t="shared" si="0"/>
        <v>240812006.81</v>
      </c>
    </row>
    <row r="35" spans="1:6" ht="25.5" customHeight="1" x14ac:dyDescent="0.3">
      <c r="A35" s="7">
        <v>45364</v>
      </c>
      <c r="B35" s="12"/>
      <c r="C35" s="13" t="s">
        <v>9</v>
      </c>
      <c r="D35" s="10">
        <v>5788406.5</v>
      </c>
      <c r="E35" s="10"/>
      <c r="F35" s="11">
        <f t="shared" si="0"/>
        <v>246600413.31</v>
      </c>
    </row>
    <row r="36" spans="1:6" ht="44.25" customHeight="1" x14ac:dyDescent="0.3">
      <c r="A36" s="7">
        <v>45364</v>
      </c>
      <c r="B36" s="12">
        <v>612</v>
      </c>
      <c r="C36" s="13" t="s">
        <v>42</v>
      </c>
      <c r="D36" s="10"/>
      <c r="E36" s="10">
        <v>1000</v>
      </c>
      <c r="F36" s="11">
        <f t="shared" si="0"/>
        <v>246599413.31</v>
      </c>
    </row>
    <row r="37" spans="1:6" ht="58.5" customHeight="1" x14ac:dyDescent="0.3">
      <c r="A37" s="7">
        <v>45364</v>
      </c>
      <c r="B37" s="12">
        <v>615</v>
      </c>
      <c r="C37" s="13" t="s">
        <v>43</v>
      </c>
      <c r="D37" s="10"/>
      <c r="E37" s="10">
        <v>125657.73</v>
      </c>
      <c r="F37" s="11">
        <f t="shared" si="0"/>
        <v>246473755.58000001</v>
      </c>
    </row>
    <row r="38" spans="1:6" ht="24.75" customHeight="1" x14ac:dyDescent="0.3">
      <c r="A38" s="7">
        <v>45365</v>
      </c>
      <c r="B38" s="12"/>
      <c r="C38" s="13" t="s">
        <v>9</v>
      </c>
      <c r="D38" s="10">
        <v>4608265.5</v>
      </c>
      <c r="E38" s="15"/>
      <c r="F38" s="11">
        <f t="shared" si="0"/>
        <v>251082021.08000001</v>
      </c>
    </row>
    <row r="39" spans="1:6" ht="41.25" customHeight="1" x14ac:dyDescent="0.3">
      <c r="A39" s="7">
        <v>45365</v>
      </c>
      <c r="B39" s="12">
        <v>620</v>
      </c>
      <c r="C39" s="13" t="s">
        <v>22</v>
      </c>
      <c r="D39" s="10"/>
      <c r="E39" s="10">
        <v>1530344</v>
      </c>
      <c r="F39" s="11">
        <f t="shared" si="0"/>
        <v>249551677.08000001</v>
      </c>
    </row>
    <row r="40" spans="1:6" ht="41.25" customHeight="1" x14ac:dyDescent="0.3">
      <c r="A40" s="7">
        <v>45365</v>
      </c>
      <c r="B40" s="12">
        <v>622</v>
      </c>
      <c r="C40" s="13" t="s">
        <v>44</v>
      </c>
      <c r="D40" s="10"/>
      <c r="E40" s="10">
        <v>413374.45</v>
      </c>
      <c r="F40" s="11">
        <f t="shared" si="0"/>
        <v>249138302.63000003</v>
      </c>
    </row>
    <row r="41" spans="1:6" ht="43.5" customHeight="1" x14ac:dyDescent="0.3">
      <c r="A41" s="7">
        <v>45365</v>
      </c>
      <c r="B41" s="12">
        <v>624</v>
      </c>
      <c r="C41" s="13" t="s">
        <v>45</v>
      </c>
      <c r="D41" s="10"/>
      <c r="E41" s="10">
        <v>2622.75</v>
      </c>
      <c r="F41" s="11">
        <f t="shared" si="0"/>
        <v>249135679.88000003</v>
      </c>
    </row>
    <row r="42" spans="1:6" ht="42.75" customHeight="1" x14ac:dyDescent="0.3">
      <c r="A42" s="7">
        <v>45365</v>
      </c>
      <c r="B42" s="12">
        <v>627</v>
      </c>
      <c r="C42" s="13" t="s">
        <v>68</v>
      </c>
      <c r="D42" s="10"/>
      <c r="E42" s="10">
        <v>54857.47</v>
      </c>
      <c r="F42" s="11">
        <f t="shared" si="0"/>
        <v>249080822.41000003</v>
      </c>
    </row>
    <row r="43" spans="1:6" ht="27" customHeight="1" x14ac:dyDescent="0.3">
      <c r="A43" s="7">
        <v>45366</v>
      </c>
      <c r="B43" s="12"/>
      <c r="C43" s="13" t="s">
        <v>9</v>
      </c>
      <c r="D43" s="10">
        <v>5607158.2999999998</v>
      </c>
      <c r="E43" s="10"/>
      <c r="F43" s="11">
        <f t="shared" si="0"/>
        <v>254687980.71000004</v>
      </c>
    </row>
    <row r="44" spans="1:6" ht="26.25" customHeight="1" x14ac:dyDescent="0.3">
      <c r="A44" s="7">
        <v>45366</v>
      </c>
      <c r="B44" s="12">
        <v>635</v>
      </c>
      <c r="C44" s="13" t="s">
        <v>46</v>
      </c>
      <c r="D44" s="10"/>
      <c r="E44" s="10">
        <v>22193</v>
      </c>
      <c r="F44" s="11">
        <f t="shared" si="0"/>
        <v>254665787.71000004</v>
      </c>
    </row>
    <row r="45" spans="1:6" ht="45" customHeight="1" x14ac:dyDescent="0.3">
      <c r="A45" s="7">
        <v>45366</v>
      </c>
      <c r="B45" s="12">
        <v>637</v>
      </c>
      <c r="C45" s="20" t="s">
        <v>61</v>
      </c>
      <c r="D45" s="10"/>
      <c r="E45" s="10">
        <v>11277.43</v>
      </c>
      <c r="F45" s="11">
        <f t="shared" si="0"/>
        <v>254654510.28000003</v>
      </c>
    </row>
    <row r="46" spans="1:6" ht="45.75" customHeight="1" x14ac:dyDescent="0.3">
      <c r="A46" s="7">
        <v>45366</v>
      </c>
      <c r="B46" s="12">
        <v>639</v>
      </c>
      <c r="C46" s="13" t="s">
        <v>62</v>
      </c>
      <c r="D46" s="10"/>
      <c r="E46" s="10">
        <v>72482.429999999993</v>
      </c>
      <c r="F46" s="11">
        <f t="shared" si="0"/>
        <v>254582027.85000002</v>
      </c>
    </row>
    <row r="47" spans="1:6" ht="39.75" customHeight="1" x14ac:dyDescent="0.3">
      <c r="A47" s="7">
        <v>45366</v>
      </c>
      <c r="B47" s="12">
        <v>641</v>
      </c>
      <c r="C47" s="13" t="s">
        <v>63</v>
      </c>
      <c r="D47" s="10"/>
      <c r="E47" s="10">
        <v>14379.8</v>
      </c>
      <c r="F47" s="11">
        <f t="shared" si="0"/>
        <v>254567648.05000001</v>
      </c>
    </row>
    <row r="48" spans="1:6" ht="26.25" customHeight="1" x14ac:dyDescent="0.3">
      <c r="A48" s="7">
        <v>45369</v>
      </c>
      <c r="B48" s="12"/>
      <c r="C48" s="13" t="s">
        <v>47</v>
      </c>
      <c r="D48" s="10">
        <v>12452849.67</v>
      </c>
      <c r="E48" s="10"/>
      <c r="F48" s="11">
        <f t="shared" si="0"/>
        <v>267020497.72</v>
      </c>
    </row>
    <row r="49" spans="1:7" ht="42" customHeight="1" x14ac:dyDescent="0.3">
      <c r="A49" s="7">
        <v>45369</v>
      </c>
      <c r="B49" s="12">
        <v>643</v>
      </c>
      <c r="C49" s="13" t="s">
        <v>48</v>
      </c>
      <c r="D49" s="10"/>
      <c r="E49" s="10">
        <v>233971.88</v>
      </c>
      <c r="F49" s="11">
        <f t="shared" si="0"/>
        <v>266786525.84</v>
      </c>
    </row>
    <row r="50" spans="1:7" ht="24.75" customHeight="1" x14ac:dyDescent="0.3">
      <c r="A50" s="7">
        <v>45369</v>
      </c>
      <c r="B50" s="12">
        <v>647</v>
      </c>
      <c r="C50" s="13" t="s">
        <v>49</v>
      </c>
      <c r="D50" s="10"/>
      <c r="E50" s="10">
        <v>435660</v>
      </c>
      <c r="F50" s="11">
        <f t="shared" si="0"/>
        <v>266350865.84</v>
      </c>
    </row>
    <row r="51" spans="1:7" ht="59.25" customHeight="1" x14ac:dyDescent="0.3">
      <c r="A51" s="7">
        <v>45369</v>
      </c>
      <c r="B51" s="12">
        <v>649</v>
      </c>
      <c r="C51" s="13" t="s">
        <v>64</v>
      </c>
      <c r="D51" s="10"/>
      <c r="E51" s="10">
        <v>84252</v>
      </c>
      <c r="F51" s="11">
        <f t="shared" si="0"/>
        <v>266266613.84</v>
      </c>
    </row>
    <row r="52" spans="1:7" ht="27" customHeight="1" x14ac:dyDescent="0.3">
      <c r="A52" s="7">
        <v>45369</v>
      </c>
      <c r="B52" s="12">
        <v>651</v>
      </c>
      <c r="C52" s="13" t="s">
        <v>50</v>
      </c>
      <c r="D52" s="10"/>
      <c r="E52" s="10">
        <v>5000</v>
      </c>
      <c r="F52" s="11">
        <f t="shared" si="0"/>
        <v>266261613.84</v>
      </c>
    </row>
    <row r="53" spans="1:7" ht="43.5" customHeight="1" x14ac:dyDescent="0.3">
      <c r="A53" s="7">
        <v>45369</v>
      </c>
      <c r="B53" s="12">
        <v>653</v>
      </c>
      <c r="C53" s="13" t="s">
        <v>51</v>
      </c>
      <c r="D53" s="10"/>
      <c r="E53" s="10">
        <v>6040</v>
      </c>
      <c r="F53" s="11">
        <f t="shared" si="0"/>
        <v>266255573.84</v>
      </c>
    </row>
    <row r="54" spans="1:7" ht="44.25" customHeight="1" x14ac:dyDescent="0.3">
      <c r="A54" s="7">
        <v>45369</v>
      </c>
      <c r="B54" s="12">
        <v>662</v>
      </c>
      <c r="C54" s="13" t="s">
        <v>52</v>
      </c>
      <c r="D54" s="10"/>
      <c r="E54" s="10">
        <v>4705</v>
      </c>
      <c r="F54" s="11">
        <f t="shared" si="0"/>
        <v>266250868.84</v>
      </c>
      <c r="G54" t="s">
        <v>10</v>
      </c>
    </row>
    <row r="55" spans="1:7" ht="23.25" customHeight="1" x14ac:dyDescent="0.3">
      <c r="A55" s="7">
        <v>45370</v>
      </c>
      <c r="B55" s="12"/>
      <c r="C55" s="13" t="s">
        <v>9</v>
      </c>
      <c r="D55" s="10">
        <v>4859765.25</v>
      </c>
      <c r="E55" s="10"/>
      <c r="F55" s="11">
        <f t="shared" si="0"/>
        <v>271110634.09000003</v>
      </c>
    </row>
    <row r="56" spans="1:7" ht="40.5" customHeight="1" x14ac:dyDescent="0.3">
      <c r="A56" s="7">
        <v>45370</v>
      </c>
      <c r="B56" s="12">
        <v>667</v>
      </c>
      <c r="C56" s="13" t="s">
        <v>53</v>
      </c>
      <c r="D56" s="10"/>
      <c r="E56" s="10">
        <v>958461.69</v>
      </c>
      <c r="F56" s="11">
        <f t="shared" si="0"/>
        <v>270152172.40000004</v>
      </c>
    </row>
    <row r="57" spans="1:7" ht="40.5" customHeight="1" x14ac:dyDescent="0.3">
      <c r="A57" s="7">
        <v>45370</v>
      </c>
      <c r="B57" s="12">
        <v>669</v>
      </c>
      <c r="C57" s="13" t="s">
        <v>54</v>
      </c>
      <c r="D57" s="10"/>
      <c r="E57" s="10">
        <v>393000</v>
      </c>
      <c r="F57" s="11">
        <f t="shared" si="0"/>
        <v>269759172.40000004</v>
      </c>
    </row>
    <row r="58" spans="1:7" ht="23.25" customHeight="1" x14ac:dyDescent="0.3">
      <c r="A58" s="7">
        <v>45370</v>
      </c>
      <c r="B58" s="12">
        <v>672</v>
      </c>
      <c r="C58" s="13" t="s">
        <v>55</v>
      </c>
      <c r="D58" s="10"/>
      <c r="E58" s="10">
        <v>22193</v>
      </c>
      <c r="F58" s="11">
        <f t="shared" si="0"/>
        <v>269736979.40000004</v>
      </c>
    </row>
    <row r="59" spans="1:7" ht="39.75" customHeight="1" x14ac:dyDescent="0.3">
      <c r="A59" s="7">
        <v>45370</v>
      </c>
      <c r="B59" s="12">
        <v>676</v>
      </c>
      <c r="C59" s="13" t="s">
        <v>71</v>
      </c>
      <c r="D59" s="10"/>
      <c r="E59" s="10">
        <v>433886</v>
      </c>
      <c r="F59" s="11">
        <f t="shared" si="0"/>
        <v>269303093.40000004</v>
      </c>
    </row>
    <row r="60" spans="1:7" ht="26.25" customHeight="1" x14ac:dyDescent="0.3">
      <c r="A60" s="7">
        <v>45370</v>
      </c>
      <c r="B60" s="12">
        <v>684</v>
      </c>
      <c r="C60" s="13" t="s">
        <v>56</v>
      </c>
      <c r="D60" s="10"/>
      <c r="E60" s="10">
        <v>14142326.300000001</v>
      </c>
      <c r="F60" s="11">
        <f t="shared" si="0"/>
        <v>255160767.10000002</v>
      </c>
    </row>
    <row r="61" spans="1:7" ht="25.5" customHeight="1" x14ac:dyDescent="0.3">
      <c r="A61" s="7">
        <v>45370</v>
      </c>
      <c r="B61" s="12">
        <v>686</v>
      </c>
      <c r="C61" s="13" t="s">
        <v>57</v>
      </c>
      <c r="D61" s="10"/>
      <c r="E61" s="10">
        <v>39862297.520000003</v>
      </c>
      <c r="F61" s="11">
        <f t="shared" si="0"/>
        <v>215298469.58000001</v>
      </c>
    </row>
    <row r="62" spans="1:7" ht="25.5" customHeight="1" x14ac:dyDescent="0.3">
      <c r="A62" s="7">
        <v>45370</v>
      </c>
      <c r="B62" s="12">
        <v>688</v>
      </c>
      <c r="C62" s="13" t="s">
        <v>58</v>
      </c>
      <c r="D62" s="10"/>
      <c r="E62" s="10">
        <v>2096731.67</v>
      </c>
      <c r="F62" s="11">
        <f t="shared" si="0"/>
        <v>213201737.91000003</v>
      </c>
    </row>
    <row r="63" spans="1:7" ht="25.5" customHeight="1" x14ac:dyDescent="0.3">
      <c r="A63" s="7">
        <v>45370</v>
      </c>
      <c r="B63" s="12">
        <v>690</v>
      </c>
      <c r="C63" s="13" t="s">
        <v>59</v>
      </c>
      <c r="D63" s="10"/>
      <c r="E63" s="10">
        <v>7495312</v>
      </c>
      <c r="F63" s="11">
        <f t="shared" si="0"/>
        <v>205706425.91000003</v>
      </c>
    </row>
    <row r="64" spans="1:7" ht="61.5" customHeight="1" x14ac:dyDescent="0.3">
      <c r="A64" s="7">
        <v>45370</v>
      </c>
      <c r="B64" s="12">
        <v>700</v>
      </c>
      <c r="C64" s="13" t="s">
        <v>36</v>
      </c>
      <c r="D64" s="10"/>
      <c r="E64" s="10">
        <v>13586</v>
      </c>
      <c r="F64" s="11">
        <f t="shared" si="0"/>
        <v>205692839.91000003</v>
      </c>
    </row>
    <row r="65" spans="1:6" ht="24" customHeight="1" x14ac:dyDescent="0.3">
      <c r="A65" s="7">
        <v>45371</v>
      </c>
      <c r="B65" s="12"/>
      <c r="C65" s="13" t="s">
        <v>9</v>
      </c>
      <c r="D65" s="10">
        <v>6515051.5</v>
      </c>
      <c r="E65" s="10"/>
      <c r="F65" s="11">
        <f t="shared" si="0"/>
        <v>212207891.41000003</v>
      </c>
    </row>
    <row r="66" spans="1:6" ht="27.75" customHeight="1" x14ac:dyDescent="0.3">
      <c r="A66" s="7">
        <v>45372</v>
      </c>
      <c r="B66" s="12"/>
      <c r="C66" s="13" t="s">
        <v>9</v>
      </c>
      <c r="D66" s="10">
        <v>5004617.5</v>
      </c>
      <c r="E66" s="10"/>
      <c r="F66" s="11">
        <f t="shared" si="0"/>
        <v>217212508.91000003</v>
      </c>
    </row>
    <row r="67" spans="1:6" ht="24" customHeight="1" x14ac:dyDescent="0.3">
      <c r="A67" s="7">
        <v>45373</v>
      </c>
      <c r="B67" s="12"/>
      <c r="C67" s="13" t="s">
        <v>9</v>
      </c>
      <c r="D67" s="10">
        <v>8869779</v>
      </c>
      <c r="E67" s="10"/>
      <c r="F67" s="11">
        <f t="shared" si="0"/>
        <v>226082287.91000003</v>
      </c>
    </row>
    <row r="68" spans="1:6" ht="20.25" customHeight="1" x14ac:dyDescent="0.3">
      <c r="A68" s="7">
        <v>45376</v>
      </c>
      <c r="B68" s="12"/>
      <c r="C68" s="13" t="s">
        <v>9</v>
      </c>
      <c r="D68" s="10">
        <v>15594395.550000001</v>
      </c>
      <c r="E68" s="10"/>
      <c r="F68" s="11">
        <f t="shared" si="0"/>
        <v>241676683.46000004</v>
      </c>
    </row>
    <row r="69" spans="1:6" ht="40.5" customHeight="1" x14ac:dyDescent="0.3">
      <c r="A69" s="7">
        <v>45376</v>
      </c>
      <c r="B69" s="12">
        <v>753</v>
      </c>
      <c r="C69" s="13" t="s">
        <v>69</v>
      </c>
      <c r="D69" s="10"/>
      <c r="E69" s="10">
        <v>657423.80000000005</v>
      </c>
      <c r="F69" s="11">
        <f t="shared" si="0"/>
        <v>241019259.66000003</v>
      </c>
    </row>
    <row r="70" spans="1:6" ht="39.75" customHeight="1" x14ac:dyDescent="0.3">
      <c r="A70" s="7">
        <v>45376</v>
      </c>
      <c r="B70" s="12">
        <v>754</v>
      </c>
      <c r="C70" s="13" t="s">
        <v>35</v>
      </c>
      <c r="D70" s="10"/>
      <c r="E70" s="10">
        <v>77569.87</v>
      </c>
      <c r="F70" s="11">
        <f t="shared" si="0"/>
        <v>240941689.79000002</v>
      </c>
    </row>
    <row r="71" spans="1:6" ht="41.25" customHeight="1" x14ac:dyDescent="0.3">
      <c r="A71" s="7">
        <v>45376</v>
      </c>
      <c r="B71" s="12">
        <v>756</v>
      </c>
      <c r="C71" s="13" t="s">
        <v>23</v>
      </c>
      <c r="D71" s="10"/>
      <c r="E71" s="10">
        <v>5527644.0999999996</v>
      </c>
      <c r="F71" s="11">
        <f t="shared" si="0"/>
        <v>235414045.69000003</v>
      </c>
    </row>
    <row r="72" spans="1:6" ht="42.75" customHeight="1" x14ac:dyDescent="0.3">
      <c r="A72" s="7">
        <v>45376</v>
      </c>
      <c r="B72" s="12">
        <v>758</v>
      </c>
      <c r="C72" s="13" t="s">
        <v>34</v>
      </c>
      <c r="D72" s="10"/>
      <c r="E72" s="10">
        <v>47200</v>
      </c>
      <c r="F72" s="11">
        <f t="shared" si="0"/>
        <v>235366845.69000003</v>
      </c>
    </row>
    <row r="73" spans="1:6" ht="39.75" customHeight="1" x14ac:dyDescent="0.3">
      <c r="A73" s="7">
        <v>45376</v>
      </c>
      <c r="B73" s="12">
        <v>761</v>
      </c>
      <c r="C73" s="13" t="s">
        <v>24</v>
      </c>
      <c r="D73" s="10"/>
      <c r="E73" s="10">
        <v>19361.650000000001</v>
      </c>
      <c r="F73" s="11">
        <f t="shared" si="0"/>
        <v>235347484.04000002</v>
      </c>
    </row>
    <row r="74" spans="1:6" ht="20.25" customHeight="1" x14ac:dyDescent="0.3">
      <c r="A74" s="7">
        <v>45377</v>
      </c>
      <c r="B74" s="12"/>
      <c r="C74" s="13" t="s">
        <v>9</v>
      </c>
      <c r="D74" s="10">
        <v>4878912.5</v>
      </c>
      <c r="E74" s="10"/>
      <c r="F74" s="11">
        <f t="shared" si="0"/>
        <v>240226396.54000002</v>
      </c>
    </row>
    <row r="75" spans="1:6" ht="60.75" customHeight="1" x14ac:dyDescent="0.3">
      <c r="A75" s="7">
        <v>45377</v>
      </c>
      <c r="B75" s="12">
        <v>812</v>
      </c>
      <c r="C75" s="13" t="s">
        <v>33</v>
      </c>
      <c r="D75" s="10"/>
      <c r="E75" s="10">
        <v>4074896.93</v>
      </c>
      <c r="F75" s="11">
        <f t="shared" si="0"/>
        <v>236151499.61000001</v>
      </c>
    </row>
    <row r="76" spans="1:6" ht="39" customHeight="1" x14ac:dyDescent="0.3">
      <c r="A76" s="7">
        <v>45377</v>
      </c>
      <c r="B76" s="12">
        <v>816</v>
      </c>
      <c r="C76" s="13" t="s">
        <v>32</v>
      </c>
      <c r="D76" s="10"/>
      <c r="E76" s="10">
        <v>29447</v>
      </c>
      <c r="F76" s="11">
        <f t="shared" si="0"/>
        <v>236122052.61000001</v>
      </c>
    </row>
    <row r="77" spans="1:6" ht="39" customHeight="1" x14ac:dyDescent="0.3">
      <c r="A77" s="7">
        <v>45377</v>
      </c>
      <c r="B77" s="12">
        <v>820</v>
      </c>
      <c r="C77" s="13" t="s">
        <v>31</v>
      </c>
      <c r="D77" s="10"/>
      <c r="E77" s="10">
        <v>1569400</v>
      </c>
      <c r="F77" s="11">
        <f t="shared" si="0"/>
        <v>234552652.61000001</v>
      </c>
    </row>
    <row r="78" spans="1:6" ht="45" customHeight="1" x14ac:dyDescent="0.3">
      <c r="A78" s="7">
        <v>45377</v>
      </c>
      <c r="B78" s="12">
        <v>823</v>
      </c>
      <c r="C78" s="13" t="s">
        <v>25</v>
      </c>
      <c r="D78" s="10"/>
      <c r="E78" s="10">
        <v>123453.96</v>
      </c>
      <c r="F78" s="11">
        <f t="shared" si="0"/>
        <v>234429198.65000001</v>
      </c>
    </row>
    <row r="79" spans="1:6" ht="40.5" x14ac:dyDescent="0.3">
      <c r="A79" s="7">
        <v>45377</v>
      </c>
      <c r="B79" s="12">
        <v>825</v>
      </c>
      <c r="C79" s="13" t="s">
        <v>30</v>
      </c>
      <c r="D79" s="10"/>
      <c r="E79" s="10">
        <v>19000</v>
      </c>
      <c r="F79" s="11">
        <f t="shared" si="0"/>
        <v>234410198.65000001</v>
      </c>
    </row>
    <row r="80" spans="1:6" ht="21.75" customHeight="1" x14ac:dyDescent="0.3">
      <c r="A80" s="7">
        <v>45378</v>
      </c>
      <c r="B80" s="12"/>
      <c r="C80" s="13" t="s">
        <v>9</v>
      </c>
      <c r="D80" s="10">
        <v>9891045.5</v>
      </c>
      <c r="E80" s="10"/>
      <c r="F80" s="11">
        <f t="shared" si="0"/>
        <v>244301244.15000001</v>
      </c>
    </row>
    <row r="81" spans="1:6" ht="20.25" x14ac:dyDescent="0.3">
      <c r="A81" s="7">
        <v>45378</v>
      </c>
      <c r="B81" s="12">
        <v>829</v>
      </c>
      <c r="C81" s="13" t="s">
        <v>29</v>
      </c>
      <c r="D81" s="10"/>
      <c r="E81" s="10">
        <v>146895.84</v>
      </c>
      <c r="F81" s="11">
        <f t="shared" si="0"/>
        <v>244154348.31</v>
      </c>
    </row>
    <row r="82" spans="1:6" ht="24.75" customHeight="1" x14ac:dyDescent="0.3">
      <c r="A82" s="7">
        <v>45378</v>
      </c>
      <c r="B82" s="12">
        <v>831</v>
      </c>
      <c r="C82" s="13" t="s">
        <v>29</v>
      </c>
      <c r="D82" s="10"/>
      <c r="E82" s="10">
        <v>1118887.03</v>
      </c>
      <c r="F82" s="11">
        <f t="shared" ref="F82:F87" si="1">F81+D82-E82</f>
        <v>243035461.28</v>
      </c>
    </row>
    <row r="83" spans="1:6" ht="24.75" customHeight="1" x14ac:dyDescent="0.3">
      <c r="A83" s="7">
        <v>45379</v>
      </c>
      <c r="B83" s="12"/>
      <c r="C83" s="13" t="s">
        <v>9</v>
      </c>
      <c r="D83" s="10">
        <v>4784388.0199999996</v>
      </c>
      <c r="E83" s="10"/>
      <c r="F83" s="11">
        <f t="shared" si="1"/>
        <v>247819849.30000001</v>
      </c>
    </row>
    <row r="84" spans="1:6" ht="26.25" customHeight="1" x14ac:dyDescent="0.3">
      <c r="A84" s="7">
        <v>45382</v>
      </c>
      <c r="B84" s="12"/>
      <c r="C84" s="13" t="s">
        <v>28</v>
      </c>
      <c r="D84" s="10">
        <v>12026201</v>
      </c>
      <c r="E84" s="10"/>
      <c r="F84" s="11">
        <f t="shared" si="1"/>
        <v>259846050.30000001</v>
      </c>
    </row>
    <row r="85" spans="1:6" ht="26.25" customHeight="1" x14ac:dyDescent="0.3">
      <c r="A85" s="7">
        <v>45382</v>
      </c>
      <c r="B85" s="12"/>
      <c r="C85" s="13" t="s">
        <v>27</v>
      </c>
      <c r="D85" s="10"/>
      <c r="E85" s="10">
        <v>315502.55</v>
      </c>
      <c r="F85" s="11">
        <f t="shared" si="1"/>
        <v>259530547.75</v>
      </c>
    </row>
    <row r="86" spans="1:6" ht="23.25" customHeight="1" x14ac:dyDescent="0.3">
      <c r="A86" s="7">
        <v>45382</v>
      </c>
      <c r="B86" s="12"/>
      <c r="C86" s="13" t="s">
        <v>26</v>
      </c>
      <c r="D86" s="10"/>
      <c r="E86" s="10">
        <v>2600000</v>
      </c>
      <c r="F86" s="11">
        <f t="shared" si="1"/>
        <v>256930547.75</v>
      </c>
    </row>
    <row r="87" spans="1:6" ht="33" customHeight="1" x14ac:dyDescent="0.3">
      <c r="A87" s="7"/>
      <c r="B87" s="12"/>
      <c r="C87" s="13"/>
      <c r="D87" s="10"/>
      <c r="E87" s="10"/>
      <c r="F87" s="11">
        <f t="shared" si="1"/>
        <v>256930547.75</v>
      </c>
    </row>
    <row r="88" spans="1:6" ht="24" customHeight="1" x14ac:dyDescent="0.3">
      <c r="A88" s="7"/>
      <c r="B88" s="12"/>
      <c r="C88" s="13"/>
      <c r="D88" s="10"/>
      <c r="E88" s="10"/>
      <c r="F88" s="11"/>
    </row>
    <row r="89" spans="1:6" ht="21" customHeight="1" x14ac:dyDescent="0.3">
      <c r="A89" s="7"/>
      <c r="B89" s="24" t="s">
        <v>17</v>
      </c>
      <c r="C89" s="25"/>
      <c r="D89" s="16">
        <v>154190195.03999999</v>
      </c>
      <c r="E89" s="16">
        <v>98206201.689999998</v>
      </c>
      <c r="F89" s="4">
        <v>256930547.75</v>
      </c>
    </row>
    <row r="92" spans="1:6" ht="26.25" customHeight="1" x14ac:dyDescent="0.25"/>
    <row r="93" spans="1:6" ht="24.75" customHeight="1" x14ac:dyDescent="0.25"/>
    <row r="95" spans="1:6" ht="33" customHeight="1" x14ac:dyDescent="0.25"/>
    <row r="98" spans="1:6" ht="19.5" customHeight="1" x14ac:dyDescent="0.25"/>
    <row r="99" spans="1:6" ht="24" customHeight="1" x14ac:dyDescent="0.25"/>
    <row r="100" spans="1:6" ht="23.25" customHeight="1" x14ac:dyDescent="0.35">
      <c r="B100" s="17"/>
      <c r="C100" s="18" t="s">
        <v>11</v>
      </c>
      <c r="D100" s="21" t="s">
        <v>12</v>
      </c>
      <c r="E100" s="21"/>
      <c r="F100" s="18"/>
    </row>
    <row r="101" spans="1:6" ht="21" x14ac:dyDescent="0.35">
      <c r="B101" s="17"/>
      <c r="C101" s="17" t="s">
        <v>13</v>
      </c>
      <c r="D101" s="22" t="s">
        <v>14</v>
      </c>
      <c r="E101" s="22"/>
      <c r="F101" s="22"/>
    </row>
    <row r="102" spans="1:6" ht="30" customHeight="1" x14ac:dyDescent="0.35">
      <c r="B102" s="17"/>
      <c r="C102" s="19" t="s">
        <v>15</v>
      </c>
      <c r="D102" s="23" t="s">
        <v>16</v>
      </c>
      <c r="E102" s="23"/>
      <c r="F102" s="23"/>
    </row>
    <row r="103" spans="1:6" ht="21" customHeight="1" x14ac:dyDescent="0.35">
      <c r="B103" s="17"/>
      <c r="C103" s="17"/>
      <c r="D103" s="17"/>
      <c r="E103" s="17"/>
      <c r="F103" s="17"/>
    </row>
    <row r="105" spans="1:6" ht="22.5" customHeight="1" x14ac:dyDescent="0.25"/>
    <row r="106" spans="1:6" ht="26.25" customHeight="1" x14ac:dyDescent="0.25"/>
    <row r="108" spans="1:6" ht="14.25" customHeight="1" x14ac:dyDescent="0.25"/>
    <row r="109" spans="1:6" ht="26.25" customHeight="1" x14ac:dyDescent="0.35">
      <c r="A109" s="17"/>
    </row>
    <row r="110" spans="1:6" ht="21.75" customHeight="1" x14ac:dyDescent="0.35">
      <c r="A110" s="17"/>
    </row>
    <row r="111" spans="1:6" ht="23.25" customHeight="1" x14ac:dyDescent="0.35">
      <c r="A111" s="17"/>
    </row>
    <row r="112" spans="1:6" ht="21" x14ac:dyDescent="0.35">
      <c r="A112" s="17"/>
    </row>
    <row r="113" ht="24.75" customHeight="1" x14ac:dyDescent="0.25"/>
    <row r="116" ht="28.5" customHeight="1" x14ac:dyDescent="0.25"/>
    <row r="117" ht="24" customHeight="1" x14ac:dyDescent="0.25"/>
    <row r="118" ht="22.5" customHeight="1" x14ac:dyDescent="0.25"/>
    <row r="121" ht="21" customHeight="1" x14ac:dyDescent="0.25"/>
    <row r="122" ht="28.5" customHeight="1" x14ac:dyDescent="0.25"/>
    <row r="123" ht="24" customHeight="1" x14ac:dyDescent="0.25"/>
    <row r="124" ht="21.75" customHeight="1" x14ac:dyDescent="0.25"/>
    <row r="126" ht="22.5" customHeight="1" x14ac:dyDescent="0.25"/>
    <row r="127" ht="24" customHeight="1" x14ac:dyDescent="0.25"/>
    <row r="128" ht="24" customHeight="1" x14ac:dyDescent="0.25"/>
    <row r="130" ht="24.75" customHeight="1" x14ac:dyDescent="0.25"/>
    <row r="131" ht="24" customHeight="1" x14ac:dyDescent="0.25"/>
    <row r="133" ht="18" customHeight="1" x14ac:dyDescent="0.25"/>
    <row r="135" ht="21.75" customHeight="1" x14ac:dyDescent="0.25"/>
    <row r="137" ht="20.25" customHeight="1" x14ac:dyDescent="0.25"/>
    <row r="138" ht="16.5" customHeight="1" x14ac:dyDescent="0.25"/>
  </sheetData>
  <mergeCells count="11">
    <mergeCell ref="A6:F6"/>
    <mergeCell ref="A7:F7"/>
    <mergeCell ref="A8:F8"/>
    <mergeCell ref="A9:F9"/>
    <mergeCell ref="A10:F10"/>
    <mergeCell ref="D100:E100"/>
    <mergeCell ref="D101:F101"/>
    <mergeCell ref="D102:F102"/>
    <mergeCell ref="B89:C89"/>
    <mergeCell ref="A11:F11"/>
    <mergeCell ref="D12:E12"/>
  </mergeCells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Corina Bress Bress</dc:creator>
  <cp:lastModifiedBy>Giselle Marzan</cp:lastModifiedBy>
  <dcterms:created xsi:type="dcterms:W3CDTF">2023-10-12T16:19:04Z</dcterms:created>
  <dcterms:modified xsi:type="dcterms:W3CDTF">2024-04-03T20:56:49Z</dcterms:modified>
</cp:coreProperties>
</file>