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1F099FDE-5B9E-4F77-AF27-5CC2C0B8DF9C}" xr6:coauthVersionLast="47" xr6:coauthVersionMax="47" xr10:uidLastSave="{00000000-0000-0000-0000-000000000000}"/>
  <bookViews>
    <workbookView xWindow="-120" yWindow="-120" windowWidth="29040" windowHeight="15840" xr2:uid="{95FCE107-4DF4-4C79-BD53-6B8791CF5FC6}"/>
  </bookViews>
  <sheets>
    <sheet name="MARZO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</calcChain>
</file>

<file path=xl/sharedStrings.xml><?xml version="1.0" encoding="utf-8"?>
<sst xmlns="http://schemas.openxmlformats.org/spreadsheetml/2006/main" count="317" uniqueCount="174">
  <si>
    <t>PLANILLA DE PAGOS A PROVEEDORES MARZO 2024</t>
  </si>
  <si>
    <t>No.</t>
  </si>
  <si>
    <t>No. Fact. o Comprobante</t>
  </si>
  <si>
    <t>Fecha de factura</t>
  </si>
  <si>
    <t>Monto</t>
  </si>
  <si>
    <t>Monto       pagado</t>
  </si>
  <si>
    <t>Fecha vencimiento</t>
  </si>
  <si>
    <t>Lib.</t>
  </si>
  <si>
    <t xml:space="preserve">    </t>
  </si>
  <si>
    <t>Concepto</t>
  </si>
  <si>
    <t>Facturado</t>
  </si>
  <si>
    <t xml:space="preserve">Pendiente </t>
  </si>
  <si>
    <t>Estado</t>
  </si>
  <si>
    <t>WILFRIDO SUERO DIAZ</t>
  </si>
  <si>
    <t>Pago servicio apertura de los sobres A y B de los conocimientos de procedimientos nos. DGM-CCC-SI-2023-0001, DGM-CCC-PEPU-2023-0011 de esta DGM.</t>
  </si>
  <si>
    <t>B1500000150</t>
  </si>
  <si>
    <t>PAGADO</t>
  </si>
  <si>
    <t>CORPORACION DE ACUEDUCTO Y ALCANTARILLADO DE PTO PLATA</t>
  </si>
  <si>
    <t>Pago servicios de agua potable en apartamentos de empleados de puerto plata (sosua) correspondiente a los meses de Noviembre y Diciembre 2023 , Enero y Febrero 2024</t>
  </si>
  <si>
    <t>B1500024277</t>
  </si>
  <si>
    <t>B1500024679</t>
  </si>
  <si>
    <t>B1500025072</t>
  </si>
  <si>
    <t>B1500025475</t>
  </si>
  <si>
    <t>Pago de servicios de agua potable en la oficina de Puerto Plata correspondiente a los meses de Noviembre y Diciembre 2023, Enero y Febrero 2024.</t>
  </si>
  <si>
    <t>B1500024179</t>
  </si>
  <si>
    <t>B1500024580</t>
  </si>
  <si>
    <t>B1500024973</t>
  </si>
  <si>
    <t>B1500025376</t>
  </si>
  <si>
    <t>Pago adquisición de raciones alimenticias para el Pantry del Despacho General de esta DGM, por un periodo de siete meses, según orden de compra No.DGM-2023-00312</t>
  </si>
  <si>
    <t>B1500000371</t>
  </si>
  <si>
    <t>Pago servicios de arrendamiento de solución IVR 24 canales brindados a esta institución, correspondiente al mes de Febrero 2024</t>
  </si>
  <si>
    <t>B1500000951</t>
  </si>
  <si>
    <t>Pago adquisición de materiales de refrigeración para ser utilizado por esta DGM, según orden de compra DGM-2024-00007</t>
  </si>
  <si>
    <t>B1500000298</t>
  </si>
  <si>
    <t>Pago por servicios de Internet y conectividad para las oficinas de esta DGM, en los aeropuertos, puertos y puestos fronterizos, correspondiente al mes de Febrero 2024.</t>
  </si>
  <si>
    <t>B1500005258</t>
  </si>
  <si>
    <t>Pago aquisición de (11,000) tickets para inventario de esta DGM, según orden de compra no. DGM-2024-00009.</t>
  </si>
  <si>
    <t>B1500010607</t>
  </si>
  <si>
    <t>GRUPO DIARIO LIBRE S A</t>
  </si>
  <si>
    <t>B1500002903</t>
  </si>
  <si>
    <t>Pago compra de (200) galones de GLP para ser utilizados en el Centro de Acogida Haina de esta DGM, según orden de compra DGM-2023-00175</t>
  </si>
  <si>
    <t>B1500039656</t>
  </si>
  <si>
    <t>B1500000084</t>
  </si>
  <si>
    <t>B1500000013</t>
  </si>
  <si>
    <t>B1500000015</t>
  </si>
  <si>
    <t>AYUNTAMIENTO MUNICIPAL PUERTO PLATA</t>
  </si>
  <si>
    <t>Pago servicios de recolección de desechos sólidos en la oficina de Puerto Plata, correspondiente al mes de Marzo 2024</t>
  </si>
  <si>
    <t>B1500002714</t>
  </si>
  <si>
    <t>EDITORA DEL CARIBE C POR A</t>
  </si>
  <si>
    <t>B1500005461</t>
  </si>
  <si>
    <t>B1500001040</t>
  </si>
  <si>
    <t>Pago servicio de energía eléctrica de diferentes dependencias de esta DGM, correspondiente al mes de Enero 2024</t>
  </si>
  <si>
    <t>B1500510689</t>
  </si>
  <si>
    <t>B1500510903</t>
  </si>
  <si>
    <t>B1500510908</t>
  </si>
  <si>
    <t>B1500510916</t>
  </si>
  <si>
    <t>B1500512206</t>
  </si>
  <si>
    <t>B1500513487</t>
  </si>
  <si>
    <t>B1500514337</t>
  </si>
  <si>
    <t>B1500514738</t>
  </si>
  <si>
    <t>B1500515393</t>
  </si>
  <si>
    <t>B1500515394</t>
  </si>
  <si>
    <t>B1500515413</t>
  </si>
  <si>
    <t>COMPANIA DOMINICANA DE TELEFONOS C POR A</t>
  </si>
  <si>
    <t>Pago servicio de telefonía línea directa del Despacho, cuenta No.738829800, correspondiente al mes de Febrero 2024</t>
  </si>
  <si>
    <t>E450000036849</t>
  </si>
  <si>
    <t>Pago de servicios de agua potable y electricidad correspondiente al 26 de Noviembre 2023 hasta el 25 de Enero del año 2024 de la sub-dirección de Punta Cana de esta DGM</t>
  </si>
  <si>
    <t>B1500000362</t>
  </si>
  <si>
    <t>Pago servicios de agua potable de esta Sede Central, correspondiente al mes de Febrero del año 2024.</t>
  </si>
  <si>
    <t>B1500134603</t>
  </si>
  <si>
    <t>Pago servicios de telefonía banda ancha de esta DGM, cuenta No. 743467756, correspondiente al mes de Febrero 2024.</t>
  </si>
  <si>
    <t>E450000036923</t>
  </si>
  <si>
    <t>Pago servicios de conectividad inalámbrica de esta DGM, cuenta No. 743552534, correspondiente al mes de Febrero 2024</t>
  </si>
  <si>
    <t>E450000036925</t>
  </si>
  <si>
    <t>Pago por mantenimiento vehículo marca Mitsubishi placas No, L472256, propiedad de esta DGM, según certificación de contrato no.BS-0011222- 2023</t>
  </si>
  <si>
    <t>B1500003544</t>
  </si>
  <si>
    <t>Pago por alquiler de local donde funciona la Sub-dirección de Santiago correspondiente al mes de Enero 2024, según certificación de contrato no. BS-0016419-2023</t>
  </si>
  <si>
    <t>B1500000627</t>
  </si>
  <si>
    <t>B1500000014</t>
  </si>
  <si>
    <t>AYUNTAMIENTO DEL MUNICIPIO DE SANTIAGO</t>
  </si>
  <si>
    <t>Pago servicios de aseo (recolección de residuos solidos) correspondiente al mes de Febrero 2024.</t>
  </si>
  <si>
    <t>B1500006238</t>
  </si>
  <si>
    <t>AYUNTAMIENTO DEL DISTRITO NACIONAL</t>
  </si>
  <si>
    <t>Pago servicios de recogida de residuos solidos (basura), de la sede central de esta DGM, correspondiente al mes de Marzo del año 2024</t>
  </si>
  <si>
    <t>B1500049724</t>
  </si>
  <si>
    <t>CORPORACION DE ACUEDUCTO Y ALCANTARILLADO DE SANTIAGO</t>
  </si>
  <si>
    <t>Pago por servicios de agua potable y recogida de basura, en la sub-dirección de Santiago de esta institución, correspondiente al mes de Enero 2024</t>
  </si>
  <si>
    <t>B1500030897</t>
  </si>
  <si>
    <t>B1500001088</t>
  </si>
  <si>
    <t>Pago de servicio de contratación de fumigación en la sede central y las dependencias de esta DGM según orden de servicios No. Orden: DGM-2023- 00210</t>
  </si>
  <si>
    <t>B1500000043</t>
  </si>
  <si>
    <t>CORPORACION DEL ACUEDUCTO Y ALCANTARILLADO DE SANTO DOMINGO</t>
  </si>
  <si>
    <t>Pago servicios de agua potable de esta Sede Central, correspondiente al mes de Marzo del año 2024.</t>
  </si>
  <si>
    <t>B1500136515</t>
  </si>
  <si>
    <t>Pado adqusición de impresos y diseño grafico de banner y brochures para ser utilizados en esta DGM, según orden de compra DGM-2024-00015</t>
  </si>
  <si>
    <t>B1500000391</t>
  </si>
  <si>
    <t>AGUA PLANETA AZUL C POR A</t>
  </si>
  <si>
    <t>B1500169428</t>
  </si>
  <si>
    <t>B1500172353</t>
  </si>
  <si>
    <t>B1500183025</t>
  </si>
  <si>
    <t>B1500183029</t>
  </si>
  <si>
    <t>B1500183031</t>
  </si>
  <si>
    <t>Pago del 10% del presupuesto de publicidad de la institución, de acuerdo a la ley 134-03 correspondiente a los meses de Enero, Febrero y Marzo 2024</t>
  </si>
  <si>
    <t>B1500008934</t>
  </si>
  <si>
    <t>B1500008937</t>
  </si>
  <si>
    <t>B1500008940</t>
  </si>
  <si>
    <t>UVRO Soluciones Empresariales, SRL</t>
  </si>
  <si>
    <t>Pago de adquisición de raciones alimenticias para el pantry del Despacho General de esta DGM, según orden de compra No. DGM-2023-00007.</t>
  </si>
  <si>
    <t>B1500000352</t>
  </si>
  <si>
    <t>EDENORTE DOMINICANA S A</t>
  </si>
  <si>
    <t>Pago por servicios de energía eléctrica en diferentes dependencias de esta DGM, correspondiente al mes de Febrero 2024</t>
  </si>
  <si>
    <t>B1500416530</t>
  </si>
  <si>
    <t>B1500416866</t>
  </si>
  <si>
    <t>B1500418245</t>
  </si>
  <si>
    <t>B1500419572</t>
  </si>
  <si>
    <t>B1500419619</t>
  </si>
  <si>
    <t>B1500419980</t>
  </si>
  <si>
    <t>Pago adquisición de raciones alimenticias para ser utilizadas en el Centro de Control Migratorio en Haina, según certificación de contrato BS_x0002_0015035-2023.</t>
  </si>
  <si>
    <t>B1500000007</t>
  </si>
  <si>
    <t>Pago servicio apertura de los sobres A y B del conocimiento del procedimiento no. DGM-CCC-CP-2024-0001 de esta DGM</t>
  </si>
  <si>
    <t>B1500000151</t>
  </si>
  <si>
    <t>Pago por mantenimiento Camioneta marca Mitsubishi Año 2023, Placa No, L472255 propiedad de esta DGM, según certificación de contrato No.BS_x0002_0011222-2023.</t>
  </si>
  <si>
    <t>B1500003568</t>
  </si>
  <si>
    <t>B1500000002</t>
  </si>
  <si>
    <t>INSTITUTO DOMINICANO DE LAS TELECOMUNICACIONES</t>
  </si>
  <si>
    <t>Pago servicios de uso de frecuencias para el manejo de las operaciones de comunicación vía radio de esta institución correspondiente al año 2023</t>
  </si>
  <si>
    <t>B1500000590</t>
  </si>
  <si>
    <t>Pago adquisición de 7,000 cajas de cartón para archivar con tapa para esta DGM, según orden de compra DGM-2024-00022</t>
  </si>
  <si>
    <t>B1500000224</t>
  </si>
  <si>
    <t>Pago adquisición de artículos para actividades a ejecutar en el plan anual de capacitación de esta DGM, según orden de compra DGM-2024-00017</t>
  </si>
  <si>
    <t>B1500000009</t>
  </si>
  <si>
    <t>Pago servicio de pruebas de dopaje realizados a 38 inspectores de esta DGM, correspondiente al mes Febrero 2024</t>
  </si>
  <si>
    <t>B1500001096</t>
  </si>
  <si>
    <t>SEGURO NACIONAL DE SALUD</t>
  </si>
  <si>
    <t>Pago seguro medico para empleados de esta institución, correspondiente al mes de Marzo 2024.</t>
  </si>
  <si>
    <t>B1500011258</t>
  </si>
  <si>
    <t>HUMANO SEGUROS S A</t>
  </si>
  <si>
    <t>B1500032247</t>
  </si>
  <si>
    <t xml:space="preserve">   Lic. Carolina De La Cruz                                                                                                                                     </t>
  </si>
  <si>
    <t xml:space="preserve">   Lic. Giselle Marzan Mercado</t>
  </si>
  <si>
    <t xml:space="preserve">     Auxiliar Cuentas por Pagar                                                                                                                            </t>
  </si>
  <si>
    <t xml:space="preserve">     Encargada de contabilidad</t>
  </si>
  <si>
    <t xml:space="preserve">                 Preparado                                                                                                                                                                    </t>
  </si>
  <si>
    <t xml:space="preserve">   Revisado</t>
  </si>
  <si>
    <t>JOHANNDY SERVICIOS MULTIPLES, SRL</t>
  </si>
  <si>
    <t>OFIMATIC, SRL</t>
  </si>
  <si>
    <t>IMPORTACIONES PMB SRL</t>
  </si>
  <si>
    <t>COLUMBUS NETWORKS DOMINICANA, S.A</t>
  </si>
  <si>
    <t>LOGOMARCA, SA</t>
  </si>
  <si>
    <t>CREDIGAS, SA</t>
  </si>
  <si>
    <t>ALIMENTARY LAND JAGD, SRL</t>
  </si>
  <si>
    <t>SOPLA TOURS &amp; TRAVELS, SRL</t>
  </si>
  <si>
    <t>CENTRO MEDICO LUPERON, S.R.L.</t>
  </si>
  <si>
    <t>EDESUR DOMINICANA, S.A</t>
  </si>
  <si>
    <t>CORPORACIÓN TURÍSTICA DE SERVICIOS PUNTA CANA, SAS</t>
  </si>
  <si>
    <t>BONANZA DOMINICANA, SAS</t>
  </si>
  <si>
    <t>VEGA &amp; ASOCIADOS, SRL</t>
  </si>
  <si>
    <t>RICOH DOMINICANA, SRL</t>
  </si>
  <si>
    <t>FUMIGADORA LA EXCELENCIA MIRELIS, SRL</t>
  </si>
  <si>
    <t>CORPORACIÓN ESTATAL DE RADIO Y TELEVISIÓN (CERTV</t>
  </si>
  <si>
    <t>R DURCAL SERVICIOS MÚLTIPLES, SRL</t>
  </si>
  <si>
    <t>BAUMEISTER CONSTRUCTION, SRL</t>
  </si>
  <si>
    <t>LIBRERIA Y PAPELERIA RA &amp; MI SOLUCIONES EDUCATIVAS, SR</t>
  </si>
  <si>
    <t>G3J GROUP, SRL</t>
  </si>
  <si>
    <t>CUERPO ESPECIALIZADO DE SEGURIDAD AEROPORTUARIA</t>
  </si>
  <si>
    <t>Pago adquisición de boleto aéreo por indenización de perdida de vuelo a la Sra. Aura Maria Cuello Suero, al ser retenida por agentes de control migratorio en el AILA.</t>
  </si>
  <si>
    <t xml:space="preserve">Pago adquisición de botellones y botellitas de agua consumidos por los empleados de las diferentes oficinas de esta DGM, correspondiente a los dia 2,3,6 y 7 del mes de Enero 2024 </t>
  </si>
  <si>
    <t>Pago cubicación no. 2 de la construcción de edificación para oficinas, almacén y área de lavado de vehiculos de la Sede Central de esta DGM</t>
  </si>
  <si>
    <t xml:space="preserve">Pago servicio de alquiler de impresoras multifuncionales brindado a esta institución correspondiente a Febrero 2024 </t>
  </si>
  <si>
    <t xml:space="preserve">Pago servicio publicación de Convocatoria de Proceso de Licitación </t>
  </si>
  <si>
    <t>Pago Adquisición de 1,140 Fardo de 20 Unidades de Botellitas de Agua , para ser utilizados en el Centro de Acogida del Vacacional de Haina DGM</t>
  </si>
  <si>
    <t>Pago de boletos aereos para repatriar a su pais de origen a los deportados, Aleksei Kupchenko (Ruso) y Miguel Tondar Server (Español)</t>
  </si>
  <si>
    <t>Pago servicios de publicación de licitación pública</t>
  </si>
  <si>
    <t>Pago servicios realizados de exámenes médicos con fines migratorios, periodo del 01/02/2024 al 22/02/2024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</si>
</sst>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name val="Times New Roman"/>
      <family val="1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3" fontId="6" fillId="3" borderId="11" xfId="1" applyFont="1" applyFill="1" applyBorder="1" applyAlignment="1">
      <alignment horizontal="left" wrapText="1"/>
    </xf>
    <xf numFmtId="164" fontId="6" fillId="0" borderId="11" xfId="1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65" fontId="6" fillId="0" borderId="11" xfId="2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3" fillId="3" borderId="0" xfId="0" applyFont="1" applyFill="1"/>
    <xf numFmtId="0" fontId="0" fillId="3" borderId="0" xfId="0" applyFill="1"/>
    <xf numFmtId="0" fontId="6" fillId="3" borderId="12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43" fontId="6" fillId="3" borderId="5" xfId="1" applyFont="1" applyFill="1" applyBorder="1" applyAlignment="1">
      <alignment horizontal="left" wrapText="1"/>
    </xf>
    <xf numFmtId="164" fontId="6" fillId="3" borderId="5" xfId="1" applyNumberFormat="1" applyFont="1" applyFill="1" applyBorder="1" applyAlignment="1">
      <alignment horizontal="center" wrapText="1"/>
    </xf>
    <xf numFmtId="165" fontId="6" fillId="3" borderId="5" xfId="2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43" fontId="9" fillId="3" borderId="5" xfId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center" wrapText="1"/>
    </xf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3" fontId="3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wrapText="1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7" fillId="3" borderId="0" xfId="0" applyFont="1" applyFill="1" applyAlignment="1">
      <alignment vertical="center"/>
    </xf>
    <xf numFmtId="164" fontId="6" fillId="3" borderId="0" xfId="0" applyNumberFormat="1" applyFont="1" applyFill="1" applyAlignment="1">
      <alignment horizontal="center"/>
    </xf>
    <xf numFmtId="43" fontId="6" fillId="3" borderId="0" xfId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165" fontId="6" fillId="3" borderId="0" xfId="2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vertical="center"/>
    </xf>
    <xf numFmtId="0" fontId="6" fillId="0" borderId="13" xfId="0" applyFont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</cellXfs>
  <cellStyles count="3">
    <cellStyle name="Millares" xfId="1" builtinId="3"/>
    <cellStyle name="Millares 2" xfId="2" xr:uid="{DAC16145-3460-46BB-BB80-8F153EDEEDB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6278469</xdr:colOff>
      <xdr:row>0</xdr:row>
      <xdr:rowOff>318247</xdr:rowOff>
    </xdr:from>
    <xdr:ext cx="6108139" cy="3238500"/>
    <xdr:pic>
      <xdr:nvPicPr>
        <xdr:cNvPr id="2" name="Imagen 1">
          <a:extLst>
            <a:ext uri="{FF2B5EF4-FFF2-40B4-BE49-F238E27FC236}">
              <a16:creationId xmlns:a16="http://schemas.microsoft.com/office/drawing/2014/main" id="{F70787E6-0742-4833-BFC9-5D61842041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4494" y="318247"/>
          <a:ext cx="6108139" cy="3238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730249</xdr:colOff>
      <xdr:row>95</xdr:row>
      <xdr:rowOff>146051</xdr:rowOff>
    </xdr:from>
    <xdr:to>
      <xdr:col>1</xdr:col>
      <xdr:colOff>2492848</xdr:colOff>
      <xdr:row>108</xdr:row>
      <xdr:rowOff>22225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DFEAD9-0698-4A96-95D0-A27B4D610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49" y="36445826"/>
          <a:ext cx="2877024" cy="2686049"/>
        </a:xfrm>
        <a:prstGeom prst="rect">
          <a:avLst/>
        </a:prstGeom>
      </xdr:spPr>
    </xdr:pic>
    <xdr:clientData/>
  </xdr:twoCellAnchor>
  <xdr:twoCellAnchor editAs="oneCell">
    <xdr:from>
      <xdr:col>0</xdr:col>
      <xdr:colOff>1000125</xdr:colOff>
      <xdr:row>89</xdr:row>
      <xdr:rowOff>333375</xdr:rowOff>
    </xdr:from>
    <xdr:to>
      <xdr:col>1</xdr:col>
      <xdr:colOff>3889375</xdr:colOff>
      <xdr:row>91</xdr:row>
      <xdr:rowOff>381000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834806-F425-4315-8A18-6C90281C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4518600"/>
          <a:ext cx="40036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1079500</xdr:colOff>
      <xdr:row>90</xdr:row>
      <xdr:rowOff>0</xdr:rowOff>
    </xdr:from>
    <xdr:to>
      <xdr:col>6</xdr:col>
      <xdr:colOff>1238250</xdr:colOff>
      <xdr:row>91</xdr:row>
      <xdr:rowOff>387836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BAE7E7-C3AC-42EC-A321-43C4CCEA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1575" y="34585275"/>
          <a:ext cx="3368675" cy="787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666750</xdr:colOff>
      <xdr:row>95</xdr:row>
      <xdr:rowOff>127000</xdr:rowOff>
    </xdr:from>
    <xdr:to>
      <xdr:col>6</xdr:col>
      <xdr:colOff>352425</xdr:colOff>
      <xdr:row>104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BB458F6-ABB2-4E14-B667-99A71B1DD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355675" y="36426775"/>
          <a:ext cx="1428750" cy="206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A045-9CFE-4CAE-89A8-C7682E20D4DB}">
  <sheetPr codeName="Hoja2">
    <pageSetUpPr fitToPage="1"/>
  </sheetPr>
  <dimension ref="A1:L99"/>
  <sheetViews>
    <sheetView tabSelected="1" topLeftCell="B57" zoomScale="60" zoomScaleNormal="60" workbookViewId="0">
      <selection activeCell="G13" sqref="G13:G86"/>
    </sheetView>
  </sheetViews>
  <sheetFormatPr baseColWidth="10" defaultRowHeight="15" x14ac:dyDescent="0.25"/>
  <cols>
    <col min="1" max="1" width="16.7109375" customWidth="1"/>
    <col min="2" max="2" width="81.5703125" customWidth="1"/>
    <col min="3" max="3" width="243.42578125" customWidth="1"/>
    <col min="4" max="4" width="25.42578125" customWidth="1"/>
    <col min="5" max="5" width="22" customWidth="1"/>
    <col min="6" max="6" width="26.140625" customWidth="1"/>
    <col min="7" max="7" width="25.85546875" customWidth="1"/>
    <col min="8" max="8" width="22.5703125" customWidth="1"/>
    <col min="9" max="9" width="17.42578125" customWidth="1"/>
    <col min="10" max="10" width="20.140625" customWidth="1"/>
    <col min="13" max="13" width="12.5703125" bestFit="1" customWidth="1"/>
    <col min="14" max="14" width="22.5703125" customWidth="1"/>
    <col min="15" max="15" width="18.28515625" customWidth="1"/>
    <col min="16" max="16" width="17.7109375" customWidth="1"/>
    <col min="17" max="17" width="24.85546875" customWidth="1"/>
  </cols>
  <sheetData>
    <row r="1" spans="1:11" ht="33.75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33.75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33.7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3.75" x14ac:dyDescent="0.5">
      <c r="A4" s="1"/>
      <c r="B4" s="1"/>
      <c r="C4" s="1"/>
      <c r="D4" s="1"/>
      <c r="E4" s="1"/>
      <c r="F4" s="1"/>
      <c r="G4" s="1"/>
      <c r="H4" s="1"/>
      <c r="I4" s="1"/>
      <c r="J4" s="3"/>
      <c r="K4" s="2"/>
    </row>
    <row r="5" spans="1:11" ht="33.75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33.75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33.75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33.75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34.5" thickBo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45.75" thickBot="1" x14ac:dyDescent="0.55000000000000004">
      <c r="A10" s="4" t="s">
        <v>0</v>
      </c>
      <c r="B10" s="5"/>
      <c r="C10" s="5"/>
      <c r="D10" s="6"/>
      <c r="E10" s="6"/>
      <c r="F10" s="6"/>
      <c r="G10" s="6"/>
      <c r="H10" s="6"/>
      <c r="I10" s="6"/>
      <c r="J10" s="7"/>
      <c r="K10" s="2"/>
    </row>
    <row r="11" spans="1:11" ht="30" customHeight="1" x14ac:dyDescent="0.5">
      <c r="A11" s="8" t="s">
        <v>1</v>
      </c>
      <c r="B11" s="8"/>
      <c r="C11" s="8"/>
      <c r="D11" s="9" t="s">
        <v>2</v>
      </c>
      <c r="E11" s="10" t="s">
        <v>3</v>
      </c>
      <c r="F11" s="11" t="s">
        <v>4</v>
      </c>
      <c r="G11" s="10" t="s">
        <v>5</v>
      </c>
      <c r="H11" s="10" t="s">
        <v>6</v>
      </c>
      <c r="I11" s="11" t="s">
        <v>4</v>
      </c>
      <c r="J11" s="11"/>
      <c r="K11" s="2"/>
    </row>
    <row r="12" spans="1:11" ht="30" customHeight="1" thickBot="1" x14ac:dyDescent="0.55000000000000004">
      <c r="A12" s="8" t="s">
        <v>7</v>
      </c>
      <c r="B12" s="12" t="s">
        <v>8</v>
      </c>
      <c r="C12" s="12" t="s">
        <v>9</v>
      </c>
      <c r="D12" s="13"/>
      <c r="E12" s="14"/>
      <c r="F12" s="15" t="s">
        <v>10</v>
      </c>
      <c r="G12" s="14"/>
      <c r="H12" s="14"/>
      <c r="I12" s="15" t="s">
        <v>11</v>
      </c>
      <c r="J12" s="15" t="s">
        <v>12</v>
      </c>
      <c r="K12" s="2"/>
    </row>
    <row r="13" spans="1:11" ht="30" customHeight="1" x14ac:dyDescent="0.5">
      <c r="A13" s="62">
        <v>553</v>
      </c>
      <c r="B13" s="61" t="s">
        <v>13</v>
      </c>
      <c r="C13" s="64" t="s">
        <v>14</v>
      </c>
      <c r="D13" s="18" t="s">
        <v>15</v>
      </c>
      <c r="E13" s="19">
        <v>45345</v>
      </c>
      <c r="F13" s="20">
        <v>70800</v>
      </c>
      <c r="G13" s="20">
        <v>54000</v>
      </c>
      <c r="H13" s="21">
        <v>45371</v>
      </c>
      <c r="I13" s="22">
        <v>0</v>
      </c>
      <c r="J13" s="23" t="s">
        <v>16</v>
      </c>
      <c r="K13" s="2"/>
    </row>
    <row r="14" spans="1:11" ht="30" customHeight="1" x14ac:dyDescent="0.35">
      <c r="A14" s="63">
        <v>556</v>
      </c>
      <c r="B14" s="61" t="s">
        <v>17</v>
      </c>
      <c r="C14" s="65" t="s">
        <v>18</v>
      </c>
      <c r="D14" s="18" t="s">
        <v>19</v>
      </c>
      <c r="E14" s="19">
        <v>45238</v>
      </c>
      <c r="F14" s="20">
        <v>360</v>
      </c>
      <c r="G14" s="20">
        <v>360</v>
      </c>
      <c r="H14" s="21">
        <v>45371</v>
      </c>
      <c r="I14" s="22">
        <v>0</v>
      </c>
      <c r="J14" s="23" t="s">
        <v>16</v>
      </c>
    </row>
    <row r="15" spans="1:11" ht="29.25" customHeight="1" x14ac:dyDescent="0.35">
      <c r="A15" s="63">
        <v>556</v>
      </c>
      <c r="B15" s="61" t="s">
        <v>17</v>
      </c>
      <c r="C15" s="65" t="s">
        <v>18</v>
      </c>
      <c r="D15" s="18" t="s">
        <v>20</v>
      </c>
      <c r="E15" s="19">
        <v>45268</v>
      </c>
      <c r="F15" s="20">
        <v>360</v>
      </c>
      <c r="G15" s="20">
        <v>360</v>
      </c>
      <c r="H15" s="21">
        <v>45371</v>
      </c>
      <c r="I15" s="22">
        <v>0</v>
      </c>
      <c r="J15" s="23" t="s">
        <v>16</v>
      </c>
    </row>
    <row r="16" spans="1:11" ht="30" customHeight="1" x14ac:dyDescent="0.35">
      <c r="A16" s="63">
        <v>556</v>
      </c>
      <c r="B16" s="61" t="s">
        <v>17</v>
      </c>
      <c r="C16" s="65" t="s">
        <v>18</v>
      </c>
      <c r="D16" s="18" t="s">
        <v>21</v>
      </c>
      <c r="E16" s="19">
        <v>45300</v>
      </c>
      <c r="F16" s="20">
        <v>360</v>
      </c>
      <c r="G16" s="20">
        <v>360</v>
      </c>
      <c r="H16" s="21">
        <v>45371</v>
      </c>
      <c r="I16" s="22">
        <v>0</v>
      </c>
      <c r="J16" s="23" t="s">
        <v>16</v>
      </c>
    </row>
    <row r="17" spans="1:12" ht="30" customHeight="1" x14ac:dyDescent="0.5">
      <c r="A17" s="63">
        <v>556</v>
      </c>
      <c r="B17" s="61" t="s">
        <v>17</v>
      </c>
      <c r="C17" s="65" t="s">
        <v>18</v>
      </c>
      <c r="D17" s="18" t="s">
        <v>22</v>
      </c>
      <c r="E17" s="19">
        <v>45331</v>
      </c>
      <c r="F17" s="20">
        <v>360</v>
      </c>
      <c r="G17" s="20">
        <v>360</v>
      </c>
      <c r="H17" s="21">
        <v>45371</v>
      </c>
      <c r="I17" s="22">
        <v>0</v>
      </c>
      <c r="J17" s="23" t="s">
        <v>16</v>
      </c>
      <c r="K17" s="2"/>
    </row>
    <row r="18" spans="1:12" ht="30" customHeight="1" x14ac:dyDescent="0.5">
      <c r="A18" s="63">
        <v>558</v>
      </c>
      <c r="B18" s="61" t="s">
        <v>17</v>
      </c>
      <c r="C18" s="65" t="s">
        <v>23</v>
      </c>
      <c r="D18" s="18" t="s">
        <v>24</v>
      </c>
      <c r="E18" s="19">
        <v>45238</v>
      </c>
      <c r="F18" s="20">
        <v>264</v>
      </c>
      <c r="G18" s="20">
        <v>264</v>
      </c>
      <c r="H18" s="21">
        <v>45371</v>
      </c>
      <c r="I18" s="22">
        <v>0</v>
      </c>
      <c r="J18" s="23" t="s">
        <v>16</v>
      </c>
      <c r="K18" s="2"/>
    </row>
    <row r="19" spans="1:12" ht="30" customHeight="1" x14ac:dyDescent="0.5">
      <c r="A19" s="63">
        <v>558</v>
      </c>
      <c r="B19" s="61" t="s">
        <v>17</v>
      </c>
      <c r="C19" s="65" t="s">
        <v>23</v>
      </c>
      <c r="D19" s="18" t="s">
        <v>25</v>
      </c>
      <c r="E19" s="19">
        <v>45268</v>
      </c>
      <c r="F19" s="20">
        <v>180</v>
      </c>
      <c r="G19" s="20">
        <v>180</v>
      </c>
      <c r="H19" s="21">
        <v>45371</v>
      </c>
      <c r="I19" s="22">
        <v>0</v>
      </c>
      <c r="J19" s="23" t="s">
        <v>16</v>
      </c>
      <c r="K19" s="2"/>
    </row>
    <row r="20" spans="1:12" ht="30" customHeight="1" x14ac:dyDescent="0.35">
      <c r="A20" s="63">
        <v>558</v>
      </c>
      <c r="B20" s="61" t="s">
        <v>17</v>
      </c>
      <c r="C20" s="65" t="s">
        <v>23</v>
      </c>
      <c r="D20" s="18" t="s">
        <v>26</v>
      </c>
      <c r="E20" s="19">
        <v>45300</v>
      </c>
      <c r="F20" s="20">
        <v>186</v>
      </c>
      <c r="G20" s="20">
        <v>186</v>
      </c>
      <c r="H20" s="21">
        <v>45371</v>
      </c>
      <c r="I20" s="22">
        <v>0</v>
      </c>
      <c r="J20" s="23" t="s">
        <v>16</v>
      </c>
    </row>
    <row r="21" spans="1:12" ht="30" customHeight="1" x14ac:dyDescent="0.35">
      <c r="A21" s="63">
        <v>558</v>
      </c>
      <c r="B21" s="61" t="s">
        <v>17</v>
      </c>
      <c r="C21" s="65" t="s">
        <v>23</v>
      </c>
      <c r="D21" s="18" t="s">
        <v>27</v>
      </c>
      <c r="E21" s="19">
        <v>45331</v>
      </c>
      <c r="F21" s="20">
        <v>450</v>
      </c>
      <c r="G21" s="20">
        <v>450</v>
      </c>
      <c r="H21" s="21">
        <v>45371</v>
      </c>
      <c r="I21" s="22">
        <v>0</v>
      </c>
      <c r="J21" s="23" t="s">
        <v>16</v>
      </c>
    </row>
    <row r="22" spans="1:12" ht="30" customHeight="1" x14ac:dyDescent="0.35">
      <c r="A22" s="63">
        <v>560</v>
      </c>
      <c r="B22" s="66" t="s">
        <v>144</v>
      </c>
      <c r="C22" s="65" t="s">
        <v>28</v>
      </c>
      <c r="D22" s="18" t="s">
        <v>29</v>
      </c>
      <c r="E22" s="19">
        <v>45350</v>
      </c>
      <c r="F22" s="20">
        <v>1098719.1000000001</v>
      </c>
      <c r="G22" s="20">
        <v>1046329.1</v>
      </c>
      <c r="H22" s="21">
        <v>45371</v>
      </c>
      <c r="I22" s="22">
        <v>0</v>
      </c>
      <c r="J22" s="23" t="s">
        <v>16</v>
      </c>
    </row>
    <row r="23" spans="1:12" ht="30" customHeight="1" x14ac:dyDescent="0.35">
      <c r="A23" s="63">
        <v>570</v>
      </c>
      <c r="B23" s="66" t="s">
        <v>145</v>
      </c>
      <c r="C23" s="65" t="s">
        <v>30</v>
      </c>
      <c r="D23" s="18" t="s">
        <v>31</v>
      </c>
      <c r="E23" s="19">
        <v>45323</v>
      </c>
      <c r="F23" s="20">
        <v>127567.44</v>
      </c>
      <c r="G23" s="20">
        <v>122162.04</v>
      </c>
      <c r="H23" s="21">
        <v>45373</v>
      </c>
      <c r="I23" s="22">
        <v>0</v>
      </c>
      <c r="J23" s="23" t="s">
        <v>16</v>
      </c>
    </row>
    <row r="24" spans="1:12" ht="30" customHeight="1" x14ac:dyDescent="0.5">
      <c r="A24" s="63">
        <v>572</v>
      </c>
      <c r="B24" s="66" t="s">
        <v>146</v>
      </c>
      <c r="C24" s="65" t="s">
        <v>32</v>
      </c>
      <c r="D24" s="18" t="s">
        <v>33</v>
      </c>
      <c r="E24" s="19">
        <v>45350</v>
      </c>
      <c r="F24" s="20">
        <v>1210771.47</v>
      </c>
      <c r="G24" s="20">
        <v>1159467.5900000001</v>
      </c>
      <c r="H24" s="21">
        <v>45373</v>
      </c>
      <c r="I24" s="22">
        <v>0</v>
      </c>
      <c r="J24" s="23" t="s">
        <v>16</v>
      </c>
      <c r="K24" s="25"/>
      <c r="L24" s="26"/>
    </row>
    <row r="25" spans="1:12" ht="30" customHeight="1" x14ac:dyDescent="0.5">
      <c r="A25" s="63">
        <v>574</v>
      </c>
      <c r="B25" s="66" t="s">
        <v>147</v>
      </c>
      <c r="C25" s="65" t="s">
        <v>34</v>
      </c>
      <c r="D25" s="18" t="s">
        <v>35</v>
      </c>
      <c r="E25" s="19">
        <v>45323</v>
      </c>
      <c r="F25" s="20">
        <v>2282273.4700000002</v>
      </c>
      <c r="G25" s="20">
        <v>2193468.41</v>
      </c>
      <c r="H25" s="21">
        <v>45373</v>
      </c>
      <c r="I25" s="22">
        <v>0</v>
      </c>
      <c r="J25" s="23" t="s">
        <v>16</v>
      </c>
      <c r="K25" s="25"/>
      <c r="L25" s="26"/>
    </row>
    <row r="26" spans="1:12" ht="30" customHeight="1" x14ac:dyDescent="0.5">
      <c r="A26" s="63">
        <v>576</v>
      </c>
      <c r="B26" s="66" t="s">
        <v>148</v>
      </c>
      <c r="C26" s="65" t="s">
        <v>36</v>
      </c>
      <c r="D26" s="18" t="s">
        <v>37</v>
      </c>
      <c r="E26" s="19">
        <v>45348</v>
      </c>
      <c r="F26" s="20">
        <v>194700</v>
      </c>
      <c r="G26" s="20">
        <v>186450</v>
      </c>
      <c r="H26" s="21">
        <v>45373</v>
      </c>
      <c r="I26" s="22">
        <v>0</v>
      </c>
      <c r="J26" s="23" t="s">
        <v>16</v>
      </c>
      <c r="K26" s="25"/>
      <c r="L26" s="26"/>
    </row>
    <row r="27" spans="1:12" ht="30" customHeight="1" x14ac:dyDescent="0.5">
      <c r="A27" s="63">
        <v>578</v>
      </c>
      <c r="B27" s="66" t="s">
        <v>38</v>
      </c>
      <c r="C27" s="65" t="s">
        <v>169</v>
      </c>
      <c r="D27" s="18" t="s">
        <v>39</v>
      </c>
      <c r="E27" s="19">
        <v>45350</v>
      </c>
      <c r="F27" s="20">
        <v>115661.15</v>
      </c>
      <c r="G27" s="20">
        <v>110760.25</v>
      </c>
      <c r="H27" s="21">
        <v>45373</v>
      </c>
      <c r="I27" s="22">
        <v>0</v>
      </c>
      <c r="J27" s="23" t="s">
        <v>16</v>
      </c>
      <c r="K27" s="25"/>
      <c r="L27" s="26"/>
    </row>
    <row r="28" spans="1:12" ht="30" customHeight="1" x14ac:dyDescent="0.5">
      <c r="A28" s="63">
        <v>580</v>
      </c>
      <c r="B28" s="66" t="s">
        <v>149</v>
      </c>
      <c r="C28" s="65" t="s">
        <v>40</v>
      </c>
      <c r="D28" s="18" t="s">
        <v>41</v>
      </c>
      <c r="E28" s="19">
        <v>45344</v>
      </c>
      <c r="F28" s="20">
        <v>26520</v>
      </c>
      <c r="G28" s="20">
        <v>25194</v>
      </c>
      <c r="H28" s="21">
        <v>45373</v>
      </c>
      <c r="I28" s="22">
        <v>0</v>
      </c>
      <c r="J28" s="23" t="s">
        <v>16</v>
      </c>
      <c r="K28" s="25"/>
      <c r="L28" s="26"/>
    </row>
    <row r="29" spans="1:12" ht="30" customHeight="1" x14ac:dyDescent="0.5">
      <c r="A29" s="63">
        <v>584</v>
      </c>
      <c r="B29" s="66" t="s">
        <v>150</v>
      </c>
      <c r="C29" s="65" t="s">
        <v>170</v>
      </c>
      <c r="D29" s="18" t="s">
        <v>42</v>
      </c>
      <c r="E29" s="19">
        <v>45335</v>
      </c>
      <c r="F29" s="20">
        <v>177840</v>
      </c>
      <c r="G29" s="20">
        <v>168948</v>
      </c>
      <c r="H29" s="21">
        <v>45373</v>
      </c>
      <c r="I29" s="22">
        <v>0</v>
      </c>
      <c r="J29" s="23" t="s">
        <v>16</v>
      </c>
      <c r="K29" s="25"/>
      <c r="L29" s="26"/>
    </row>
    <row r="30" spans="1:12" ht="30" customHeight="1" x14ac:dyDescent="0.5">
      <c r="A30" s="27">
        <v>587</v>
      </c>
      <c r="B30" s="66" t="s">
        <v>151</v>
      </c>
      <c r="C30" s="65" t="s">
        <v>171</v>
      </c>
      <c r="D30" s="18" t="s">
        <v>43</v>
      </c>
      <c r="E30" s="19">
        <v>45179</v>
      </c>
      <c r="F30" s="20">
        <v>80398.710000000006</v>
      </c>
      <c r="G30" s="20">
        <v>77154.210000000006</v>
      </c>
      <c r="H30" s="21">
        <v>45377</v>
      </c>
      <c r="I30" s="22">
        <v>0</v>
      </c>
      <c r="J30" s="23" t="s">
        <v>16</v>
      </c>
      <c r="K30" s="25"/>
      <c r="L30" s="26"/>
    </row>
    <row r="31" spans="1:12" ht="30" customHeight="1" x14ac:dyDescent="0.5">
      <c r="A31" s="27">
        <v>587</v>
      </c>
      <c r="B31" s="66" t="s">
        <v>151</v>
      </c>
      <c r="C31" s="65" t="s">
        <v>171</v>
      </c>
      <c r="D31" s="18" t="s">
        <v>44</v>
      </c>
      <c r="E31" s="19">
        <v>45204</v>
      </c>
      <c r="F31" s="20">
        <v>56135.5</v>
      </c>
      <c r="G31" s="20">
        <v>53854.85</v>
      </c>
      <c r="H31" s="21">
        <v>45377</v>
      </c>
      <c r="I31" s="22">
        <v>0</v>
      </c>
      <c r="J31" s="23" t="s">
        <v>16</v>
      </c>
      <c r="K31" s="25"/>
      <c r="L31" s="26"/>
    </row>
    <row r="32" spans="1:12" ht="30" customHeight="1" x14ac:dyDescent="0.5">
      <c r="A32" s="27">
        <v>612</v>
      </c>
      <c r="B32" s="61" t="s">
        <v>45</v>
      </c>
      <c r="C32" s="65" t="s">
        <v>46</v>
      </c>
      <c r="D32" s="18" t="s">
        <v>47</v>
      </c>
      <c r="E32" s="19">
        <v>45352</v>
      </c>
      <c r="F32" s="20">
        <v>1000</v>
      </c>
      <c r="G32" s="20">
        <v>1000</v>
      </c>
      <c r="H32" s="21">
        <v>45379</v>
      </c>
      <c r="I32" s="22">
        <v>0</v>
      </c>
      <c r="J32" s="23" t="s">
        <v>16</v>
      </c>
      <c r="K32" s="25"/>
      <c r="L32" s="26"/>
    </row>
    <row r="33" spans="1:12" ht="30" customHeight="1" x14ac:dyDescent="0.5">
      <c r="A33" s="27">
        <v>615</v>
      </c>
      <c r="B33" s="61" t="s">
        <v>48</v>
      </c>
      <c r="C33" s="65" t="s">
        <v>172</v>
      </c>
      <c r="D33" s="18" t="s">
        <v>49</v>
      </c>
      <c r="E33" s="19">
        <v>45344</v>
      </c>
      <c r="F33" s="20">
        <v>125657.73</v>
      </c>
      <c r="G33" s="20">
        <v>120333.25</v>
      </c>
      <c r="H33" s="21">
        <v>45379</v>
      </c>
      <c r="I33" s="22">
        <v>0</v>
      </c>
      <c r="J33" s="23" t="s">
        <v>16</v>
      </c>
      <c r="K33" s="25"/>
      <c r="L33" s="26"/>
    </row>
    <row r="34" spans="1:12" ht="30" customHeight="1" x14ac:dyDescent="0.5">
      <c r="A34" s="27">
        <v>620</v>
      </c>
      <c r="B34" s="66" t="s">
        <v>152</v>
      </c>
      <c r="C34" s="65" t="s">
        <v>173</v>
      </c>
      <c r="D34" s="18" t="s">
        <v>50</v>
      </c>
      <c r="E34" s="19">
        <v>45344</v>
      </c>
      <c r="F34" s="20">
        <v>1530344</v>
      </c>
      <c r="G34" s="20">
        <v>1453826.8</v>
      </c>
      <c r="H34" s="21">
        <v>45380</v>
      </c>
      <c r="I34" s="22">
        <v>0</v>
      </c>
      <c r="J34" s="23" t="s">
        <v>16</v>
      </c>
      <c r="K34" s="25"/>
      <c r="L34" s="26"/>
    </row>
    <row r="35" spans="1:12" ht="30" customHeight="1" x14ac:dyDescent="0.5">
      <c r="A35" s="27">
        <v>622</v>
      </c>
      <c r="B35" s="66" t="s">
        <v>153</v>
      </c>
      <c r="C35" s="65" t="s">
        <v>51</v>
      </c>
      <c r="D35" s="18" t="s">
        <v>52</v>
      </c>
      <c r="E35" s="19">
        <v>45351</v>
      </c>
      <c r="F35" s="20">
        <v>65490.64</v>
      </c>
      <c r="G35" s="20">
        <v>62216.11</v>
      </c>
      <c r="H35" s="21">
        <v>45380</v>
      </c>
      <c r="I35" s="22">
        <v>0</v>
      </c>
      <c r="J35" s="23" t="s">
        <v>16</v>
      </c>
      <c r="K35" s="25"/>
      <c r="L35" s="26"/>
    </row>
    <row r="36" spans="1:12" ht="30" customHeight="1" x14ac:dyDescent="0.5">
      <c r="A36" s="27">
        <v>622</v>
      </c>
      <c r="B36" s="66" t="s">
        <v>153</v>
      </c>
      <c r="C36" s="65" t="s">
        <v>51</v>
      </c>
      <c r="D36" s="18" t="s">
        <v>53</v>
      </c>
      <c r="E36" s="19">
        <v>45351</v>
      </c>
      <c r="F36" s="20">
        <v>69922.11</v>
      </c>
      <c r="G36" s="20">
        <v>66426</v>
      </c>
      <c r="H36" s="21">
        <v>45380</v>
      </c>
      <c r="I36" s="22">
        <v>0</v>
      </c>
      <c r="J36" s="23" t="s">
        <v>16</v>
      </c>
      <c r="K36" s="25"/>
      <c r="L36" s="26"/>
    </row>
    <row r="37" spans="1:12" ht="30" customHeight="1" x14ac:dyDescent="0.5">
      <c r="A37" s="27">
        <v>622</v>
      </c>
      <c r="B37" s="66" t="s">
        <v>153</v>
      </c>
      <c r="C37" s="65" t="s">
        <v>51</v>
      </c>
      <c r="D37" s="18" t="s">
        <v>54</v>
      </c>
      <c r="E37" s="19">
        <v>45351</v>
      </c>
      <c r="F37" s="20">
        <v>16540.419999999998</v>
      </c>
      <c r="G37" s="20">
        <v>15713.4</v>
      </c>
      <c r="H37" s="21">
        <v>45380</v>
      </c>
      <c r="I37" s="22">
        <v>0</v>
      </c>
      <c r="J37" s="23" t="s">
        <v>16</v>
      </c>
      <c r="K37" s="25"/>
      <c r="L37" s="26"/>
    </row>
    <row r="38" spans="1:12" ht="30" customHeight="1" x14ac:dyDescent="0.5">
      <c r="A38" s="27">
        <v>622</v>
      </c>
      <c r="B38" s="66" t="s">
        <v>153</v>
      </c>
      <c r="C38" s="65" t="s">
        <v>51</v>
      </c>
      <c r="D38" s="18" t="s">
        <v>55</v>
      </c>
      <c r="E38" s="19">
        <v>45351</v>
      </c>
      <c r="F38" s="20">
        <v>33932.269999999997</v>
      </c>
      <c r="G38" s="20">
        <v>32235.66</v>
      </c>
      <c r="H38" s="21">
        <v>45380</v>
      </c>
      <c r="I38" s="22">
        <v>0</v>
      </c>
      <c r="J38" s="23" t="s">
        <v>16</v>
      </c>
      <c r="K38" s="25"/>
      <c r="L38" s="26"/>
    </row>
    <row r="39" spans="1:12" ht="30" customHeight="1" x14ac:dyDescent="0.5">
      <c r="A39" s="27">
        <v>622</v>
      </c>
      <c r="B39" s="66" t="s">
        <v>153</v>
      </c>
      <c r="C39" s="65" t="s">
        <v>51</v>
      </c>
      <c r="D39" s="18" t="s">
        <v>56</v>
      </c>
      <c r="E39" s="19">
        <v>45351</v>
      </c>
      <c r="F39" s="20">
        <v>207303.02</v>
      </c>
      <c r="G39" s="20">
        <v>196937.87</v>
      </c>
      <c r="H39" s="21">
        <v>45380</v>
      </c>
      <c r="I39" s="22">
        <v>0</v>
      </c>
      <c r="J39" s="23" t="s">
        <v>16</v>
      </c>
      <c r="K39" s="25"/>
      <c r="L39" s="26"/>
    </row>
    <row r="40" spans="1:12" ht="30" customHeight="1" x14ac:dyDescent="0.5">
      <c r="A40" s="27">
        <v>622</v>
      </c>
      <c r="B40" s="66" t="s">
        <v>153</v>
      </c>
      <c r="C40" s="65" t="s">
        <v>51</v>
      </c>
      <c r="D40" s="18" t="s">
        <v>57</v>
      </c>
      <c r="E40" s="19">
        <v>45351</v>
      </c>
      <c r="F40" s="20">
        <v>689.26</v>
      </c>
      <c r="G40" s="20">
        <v>654.79999999999995</v>
      </c>
      <c r="H40" s="21">
        <v>45380</v>
      </c>
      <c r="I40" s="22">
        <v>0</v>
      </c>
      <c r="J40" s="23" t="s">
        <v>16</v>
      </c>
      <c r="K40" s="25"/>
      <c r="L40" s="26"/>
    </row>
    <row r="41" spans="1:12" ht="30" customHeight="1" x14ac:dyDescent="0.5">
      <c r="A41" s="27">
        <v>622</v>
      </c>
      <c r="B41" s="66" t="s">
        <v>153</v>
      </c>
      <c r="C41" s="65" t="s">
        <v>51</v>
      </c>
      <c r="D41" s="18" t="s">
        <v>58</v>
      </c>
      <c r="E41" s="19">
        <v>45351</v>
      </c>
      <c r="F41" s="20">
        <v>1206.46</v>
      </c>
      <c r="G41" s="20">
        <v>1146.1400000000001</v>
      </c>
      <c r="H41" s="21">
        <v>45380</v>
      </c>
      <c r="I41" s="22">
        <v>0</v>
      </c>
      <c r="J41" s="23" t="s">
        <v>16</v>
      </c>
      <c r="K41" s="25"/>
      <c r="L41" s="26"/>
    </row>
    <row r="42" spans="1:12" ht="30" customHeight="1" x14ac:dyDescent="0.5">
      <c r="A42" s="27">
        <v>622</v>
      </c>
      <c r="B42" s="66" t="s">
        <v>153</v>
      </c>
      <c r="C42" s="65" t="s">
        <v>51</v>
      </c>
      <c r="D42" s="18" t="s">
        <v>59</v>
      </c>
      <c r="E42" s="19">
        <v>45351</v>
      </c>
      <c r="F42" s="20">
        <v>2071.56</v>
      </c>
      <c r="G42" s="20">
        <v>1967.98</v>
      </c>
      <c r="H42" s="21">
        <v>45380</v>
      </c>
      <c r="I42" s="22">
        <v>0</v>
      </c>
      <c r="J42" s="23" t="s">
        <v>16</v>
      </c>
      <c r="K42" s="25"/>
      <c r="L42" s="26"/>
    </row>
    <row r="43" spans="1:12" ht="30" customHeight="1" x14ac:dyDescent="0.5">
      <c r="A43" s="27">
        <v>622</v>
      </c>
      <c r="B43" s="66" t="s">
        <v>153</v>
      </c>
      <c r="C43" s="65" t="s">
        <v>51</v>
      </c>
      <c r="D43" s="18" t="s">
        <v>60</v>
      </c>
      <c r="E43" s="19">
        <v>45351</v>
      </c>
      <c r="F43" s="20">
        <v>1424.57</v>
      </c>
      <c r="G43" s="20">
        <v>1353.34</v>
      </c>
      <c r="H43" s="21">
        <v>45380</v>
      </c>
      <c r="I43" s="22">
        <v>0</v>
      </c>
      <c r="J43" s="23" t="s">
        <v>16</v>
      </c>
      <c r="K43" s="25"/>
      <c r="L43" s="26"/>
    </row>
    <row r="44" spans="1:12" ht="30" customHeight="1" x14ac:dyDescent="0.5">
      <c r="A44" s="27">
        <v>622</v>
      </c>
      <c r="B44" s="66" t="s">
        <v>153</v>
      </c>
      <c r="C44" s="65" t="s">
        <v>51</v>
      </c>
      <c r="D44" s="18" t="s">
        <v>61</v>
      </c>
      <c r="E44" s="19">
        <v>45351</v>
      </c>
      <c r="F44" s="20">
        <v>1424.57</v>
      </c>
      <c r="G44" s="20">
        <v>1353.34</v>
      </c>
      <c r="H44" s="21">
        <v>45380</v>
      </c>
      <c r="I44" s="22">
        <v>0</v>
      </c>
      <c r="J44" s="23" t="s">
        <v>16</v>
      </c>
      <c r="K44" s="25"/>
      <c r="L44" s="26"/>
    </row>
    <row r="45" spans="1:12" ht="30" customHeight="1" x14ac:dyDescent="0.5">
      <c r="A45" s="27">
        <v>622</v>
      </c>
      <c r="B45" s="66" t="s">
        <v>153</v>
      </c>
      <c r="C45" s="65" t="s">
        <v>51</v>
      </c>
      <c r="D45" s="18" t="s">
        <v>62</v>
      </c>
      <c r="E45" s="19">
        <v>45351</v>
      </c>
      <c r="F45" s="20">
        <v>13369.57</v>
      </c>
      <c r="G45" s="20">
        <v>12701.09</v>
      </c>
      <c r="H45" s="21">
        <v>45380</v>
      </c>
      <c r="I45" s="22">
        <v>0</v>
      </c>
      <c r="J45" s="23" t="s">
        <v>16</v>
      </c>
      <c r="K45" s="25"/>
      <c r="L45" s="26"/>
    </row>
    <row r="46" spans="1:12" ht="30" customHeight="1" x14ac:dyDescent="0.5">
      <c r="A46" s="27">
        <v>624</v>
      </c>
      <c r="B46" s="61" t="s">
        <v>63</v>
      </c>
      <c r="C46" s="65" t="s">
        <v>64</v>
      </c>
      <c r="D46" s="18" t="s">
        <v>65</v>
      </c>
      <c r="E46" s="19">
        <v>45349</v>
      </c>
      <c r="F46" s="20">
        <v>2622.75</v>
      </c>
      <c r="G46" s="20">
        <v>2622.75</v>
      </c>
      <c r="H46" s="21">
        <v>45380</v>
      </c>
      <c r="I46" s="22">
        <v>0</v>
      </c>
      <c r="J46" s="23" t="s">
        <v>16</v>
      </c>
      <c r="K46" s="25"/>
      <c r="L46" s="26"/>
    </row>
    <row r="47" spans="1:12" ht="30" customHeight="1" x14ac:dyDescent="0.5">
      <c r="A47" s="27">
        <v>627</v>
      </c>
      <c r="B47" s="66" t="s">
        <v>154</v>
      </c>
      <c r="C47" s="65" t="s">
        <v>66</v>
      </c>
      <c r="D47" s="18" t="s">
        <v>67</v>
      </c>
      <c r="E47" s="19">
        <v>45291</v>
      </c>
      <c r="F47" s="20">
        <v>26842.13</v>
      </c>
      <c r="G47" s="20">
        <v>25500.02</v>
      </c>
      <c r="H47" s="21">
        <v>45380</v>
      </c>
      <c r="I47" s="22">
        <v>0</v>
      </c>
      <c r="J47" s="23" t="s">
        <v>16</v>
      </c>
      <c r="K47" s="25"/>
      <c r="L47" s="26"/>
    </row>
    <row r="48" spans="1:12" ht="30" customHeight="1" x14ac:dyDescent="0.5">
      <c r="A48" s="27">
        <v>627</v>
      </c>
      <c r="B48" s="66" t="s">
        <v>154</v>
      </c>
      <c r="C48" s="65" t="s">
        <v>66</v>
      </c>
      <c r="D48" s="18" t="s">
        <v>29</v>
      </c>
      <c r="E48" s="19">
        <v>45322</v>
      </c>
      <c r="F48" s="20">
        <v>28015.34</v>
      </c>
      <c r="G48" s="20">
        <v>26614.57</v>
      </c>
      <c r="H48" s="21">
        <v>45380</v>
      </c>
      <c r="I48" s="22">
        <v>0</v>
      </c>
      <c r="J48" s="23" t="s">
        <v>16</v>
      </c>
      <c r="K48" s="25"/>
      <c r="L48" s="26"/>
    </row>
    <row r="49" spans="1:12" ht="30" customHeight="1" x14ac:dyDescent="0.5">
      <c r="A49" s="27">
        <v>635</v>
      </c>
      <c r="B49" s="61" t="s">
        <v>91</v>
      </c>
      <c r="C49" s="65" t="s">
        <v>68</v>
      </c>
      <c r="D49" s="18" t="s">
        <v>69</v>
      </c>
      <c r="E49" s="19">
        <v>45323</v>
      </c>
      <c r="F49" s="20">
        <v>22193</v>
      </c>
      <c r="G49" s="20">
        <v>22193</v>
      </c>
      <c r="H49" s="21">
        <v>45381</v>
      </c>
      <c r="I49" s="22">
        <v>0</v>
      </c>
      <c r="J49" s="23" t="s">
        <v>16</v>
      </c>
      <c r="K49" s="25"/>
      <c r="L49" s="26"/>
    </row>
    <row r="50" spans="1:12" ht="30" customHeight="1" x14ac:dyDescent="0.5">
      <c r="A50" s="27">
        <v>637</v>
      </c>
      <c r="B50" s="61" t="s">
        <v>63</v>
      </c>
      <c r="C50" s="65" t="s">
        <v>70</v>
      </c>
      <c r="D50" s="18" t="s">
        <v>71</v>
      </c>
      <c r="E50" s="19">
        <v>45349</v>
      </c>
      <c r="F50" s="20">
        <v>11277.43</v>
      </c>
      <c r="G50" s="20">
        <v>11277.43</v>
      </c>
      <c r="H50" s="21">
        <v>45381</v>
      </c>
      <c r="I50" s="22">
        <v>0</v>
      </c>
      <c r="J50" s="23" t="s">
        <v>16</v>
      </c>
      <c r="K50" s="25"/>
      <c r="L50" s="26"/>
    </row>
    <row r="51" spans="1:12" ht="30" customHeight="1" x14ac:dyDescent="0.5">
      <c r="A51" s="27">
        <v>639</v>
      </c>
      <c r="B51" s="61" t="s">
        <v>63</v>
      </c>
      <c r="C51" s="65" t="s">
        <v>72</v>
      </c>
      <c r="D51" s="18" t="s">
        <v>73</v>
      </c>
      <c r="E51" s="19">
        <v>45349</v>
      </c>
      <c r="F51" s="20">
        <v>72482.429999999993</v>
      </c>
      <c r="G51" s="20">
        <v>72482.429999999993</v>
      </c>
      <c r="H51" s="21">
        <v>45381</v>
      </c>
      <c r="I51" s="22">
        <v>0</v>
      </c>
      <c r="J51" s="23" t="s">
        <v>16</v>
      </c>
      <c r="K51" s="25"/>
      <c r="L51" s="26"/>
    </row>
    <row r="52" spans="1:12" ht="30" customHeight="1" x14ac:dyDescent="0.5">
      <c r="A52" s="27">
        <v>641</v>
      </c>
      <c r="B52" s="66" t="s">
        <v>155</v>
      </c>
      <c r="C52" s="65" t="s">
        <v>74</v>
      </c>
      <c r="D52" s="18" t="s">
        <v>75</v>
      </c>
      <c r="E52" s="19">
        <v>45356</v>
      </c>
      <c r="F52" s="20">
        <v>14379.8</v>
      </c>
      <c r="G52" s="20">
        <v>13770.49</v>
      </c>
      <c r="H52" s="21">
        <v>45381</v>
      </c>
      <c r="I52" s="22">
        <v>0</v>
      </c>
      <c r="J52" s="23" t="s">
        <v>16</v>
      </c>
      <c r="K52" s="25"/>
      <c r="L52" s="26"/>
    </row>
    <row r="53" spans="1:12" ht="30" customHeight="1" x14ac:dyDescent="0.5">
      <c r="A53" s="27">
        <v>643</v>
      </c>
      <c r="B53" s="66" t="s">
        <v>156</v>
      </c>
      <c r="C53" s="65" t="s">
        <v>76</v>
      </c>
      <c r="D53" s="18" t="s">
        <v>77</v>
      </c>
      <c r="E53" s="19">
        <v>45306</v>
      </c>
      <c r="F53" s="20">
        <v>233971.88</v>
      </c>
      <c r="G53" s="20">
        <v>224057.82</v>
      </c>
      <c r="H53" s="21">
        <v>45384</v>
      </c>
      <c r="I53" s="22">
        <v>0</v>
      </c>
      <c r="J53" s="23" t="s">
        <v>16</v>
      </c>
      <c r="K53" s="25"/>
      <c r="L53" s="26"/>
    </row>
    <row r="54" spans="1:12" ht="30" customHeight="1" x14ac:dyDescent="0.5">
      <c r="A54" s="27">
        <v>649</v>
      </c>
      <c r="B54" s="66" t="s">
        <v>151</v>
      </c>
      <c r="C54" s="65" t="s">
        <v>165</v>
      </c>
      <c r="D54" s="18" t="s">
        <v>78</v>
      </c>
      <c r="E54" s="19">
        <v>45187</v>
      </c>
      <c r="F54" s="20">
        <v>84252</v>
      </c>
      <c r="G54" s="20">
        <v>80852</v>
      </c>
      <c r="H54" s="21">
        <v>45384</v>
      </c>
      <c r="I54" s="22">
        <v>0</v>
      </c>
      <c r="J54" s="23" t="s">
        <v>16</v>
      </c>
      <c r="K54" s="25"/>
      <c r="L54" s="26"/>
    </row>
    <row r="55" spans="1:12" ht="30" customHeight="1" x14ac:dyDescent="0.5">
      <c r="A55" s="63">
        <v>651</v>
      </c>
      <c r="B55" s="61" t="s">
        <v>79</v>
      </c>
      <c r="C55" s="65" t="s">
        <v>80</v>
      </c>
      <c r="D55" s="18" t="s">
        <v>81</v>
      </c>
      <c r="E55" s="19">
        <v>45323</v>
      </c>
      <c r="F55" s="20">
        <v>5000</v>
      </c>
      <c r="G55" s="20">
        <v>5000</v>
      </c>
      <c r="H55" s="21">
        <v>45384</v>
      </c>
      <c r="I55" s="22">
        <v>0</v>
      </c>
      <c r="J55" s="23" t="s">
        <v>16</v>
      </c>
      <c r="K55" s="25"/>
      <c r="L55" s="26"/>
    </row>
    <row r="56" spans="1:12" ht="30" customHeight="1" x14ac:dyDescent="0.5">
      <c r="A56" s="63">
        <v>653</v>
      </c>
      <c r="B56" s="61" t="s">
        <v>82</v>
      </c>
      <c r="C56" s="65" t="s">
        <v>83</v>
      </c>
      <c r="D56" s="18" t="s">
        <v>84</v>
      </c>
      <c r="E56" s="19">
        <v>45352</v>
      </c>
      <c r="F56" s="20">
        <v>6040</v>
      </c>
      <c r="G56" s="20">
        <v>6040</v>
      </c>
      <c r="H56" s="21">
        <v>45384</v>
      </c>
      <c r="I56" s="22">
        <v>0</v>
      </c>
      <c r="J56" s="23" t="s">
        <v>16</v>
      </c>
      <c r="K56" s="25"/>
      <c r="L56" s="26"/>
    </row>
    <row r="57" spans="1:12" ht="30" customHeight="1" x14ac:dyDescent="0.5">
      <c r="A57" s="63">
        <v>662</v>
      </c>
      <c r="B57" s="61" t="s">
        <v>85</v>
      </c>
      <c r="C57" s="65" t="s">
        <v>86</v>
      </c>
      <c r="D57" s="18" t="s">
        <v>87</v>
      </c>
      <c r="E57" s="19">
        <v>45328</v>
      </c>
      <c r="F57" s="20">
        <v>4705</v>
      </c>
      <c r="G57" s="20">
        <v>4705</v>
      </c>
      <c r="H57" s="21">
        <v>45384</v>
      </c>
      <c r="I57" s="22">
        <v>0</v>
      </c>
      <c r="J57" s="23" t="s">
        <v>16</v>
      </c>
      <c r="K57" s="25"/>
      <c r="L57" s="26"/>
    </row>
    <row r="58" spans="1:12" ht="30" customHeight="1" x14ac:dyDescent="0.5">
      <c r="A58" s="63">
        <v>667</v>
      </c>
      <c r="B58" s="66" t="s">
        <v>157</v>
      </c>
      <c r="C58" s="65" t="s">
        <v>168</v>
      </c>
      <c r="D58" s="18" t="s">
        <v>88</v>
      </c>
      <c r="E58" s="19">
        <v>45345</v>
      </c>
      <c r="F58" s="20">
        <v>958461.69</v>
      </c>
      <c r="G58" s="20">
        <v>873987.1</v>
      </c>
      <c r="H58" s="21">
        <v>45385</v>
      </c>
      <c r="I58" s="22">
        <v>0</v>
      </c>
      <c r="J58" s="23" t="s">
        <v>16</v>
      </c>
      <c r="K58" s="25"/>
      <c r="L58" s="26"/>
    </row>
    <row r="59" spans="1:12" ht="30" customHeight="1" x14ac:dyDescent="0.5">
      <c r="A59" s="63">
        <v>669</v>
      </c>
      <c r="B59" s="66" t="s">
        <v>158</v>
      </c>
      <c r="C59" s="65" t="s">
        <v>89</v>
      </c>
      <c r="D59" s="18" t="s">
        <v>90</v>
      </c>
      <c r="E59" s="19">
        <v>45300</v>
      </c>
      <c r="F59" s="20">
        <v>393000</v>
      </c>
      <c r="G59" s="20">
        <v>358362.71</v>
      </c>
      <c r="H59" s="21">
        <v>45385</v>
      </c>
      <c r="I59" s="22">
        <v>0</v>
      </c>
      <c r="J59" s="23" t="s">
        <v>16</v>
      </c>
      <c r="K59" s="25"/>
      <c r="L59" s="26"/>
    </row>
    <row r="60" spans="1:12" ht="30" customHeight="1" x14ac:dyDescent="0.5">
      <c r="A60" s="63">
        <v>672</v>
      </c>
      <c r="B60" s="61" t="s">
        <v>91</v>
      </c>
      <c r="C60" s="65" t="s">
        <v>92</v>
      </c>
      <c r="D60" s="18" t="s">
        <v>93</v>
      </c>
      <c r="E60" s="19">
        <v>45352</v>
      </c>
      <c r="F60" s="20">
        <v>22193</v>
      </c>
      <c r="G60" s="20">
        <v>22193</v>
      </c>
      <c r="H60" s="21">
        <v>45385</v>
      </c>
      <c r="I60" s="22">
        <v>0</v>
      </c>
      <c r="J60" s="23" t="s">
        <v>16</v>
      </c>
      <c r="K60" s="25"/>
      <c r="L60" s="26"/>
    </row>
    <row r="61" spans="1:12" ht="30" customHeight="1" x14ac:dyDescent="0.5">
      <c r="A61" s="63">
        <v>676</v>
      </c>
      <c r="B61" s="66" t="s">
        <v>144</v>
      </c>
      <c r="C61" s="65" t="s">
        <v>94</v>
      </c>
      <c r="D61" s="18" t="s">
        <v>95</v>
      </c>
      <c r="E61" s="19">
        <v>45365</v>
      </c>
      <c r="F61" s="20">
        <v>433886</v>
      </c>
      <c r="G61" s="20">
        <v>415501</v>
      </c>
      <c r="H61" s="21">
        <v>45385</v>
      </c>
      <c r="I61" s="22">
        <v>0</v>
      </c>
      <c r="J61" s="23" t="s">
        <v>16</v>
      </c>
      <c r="K61" s="25"/>
      <c r="L61" s="26"/>
    </row>
    <row r="62" spans="1:12" ht="30" customHeight="1" x14ac:dyDescent="0.5">
      <c r="A62" s="63">
        <v>700</v>
      </c>
      <c r="B62" s="61" t="s">
        <v>96</v>
      </c>
      <c r="C62" s="65" t="s">
        <v>166</v>
      </c>
      <c r="D62" s="18" t="s">
        <v>97</v>
      </c>
      <c r="E62" s="19">
        <v>45325</v>
      </c>
      <c r="F62" s="20">
        <v>2880</v>
      </c>
      <c r="G62" s="20">
        <v>2736</v>
      </c>
      <c r="H62" s="21">
        <v>45385</v>
      </c>
      <c r="I62" s="22">
        <v>0</v>
      </c>
      <c r="J62" s="23" t="s">
        <v>16</v>
      </c>
      <c r="K62" s="25"/>
      <c r="L62" s="26"/>
    </row>
    <row r="63" spans="1:12" ht="30" customHeight="1" x14ac:dyDescent="0.5">
      <c r="A63" s="63">
        <v>700</v>
      </c>
      <c r="B63" s="61" t="s">
        <v>96</v>
      </c>
      <c r="C63" s="65" t="s">
        <v>166</v>
      </c>
      <c r="D63" s="18" t="s">
        <v>98</v>
      </c>
      <c r="E63" s="19">
        <v>45324</v>
      </c>
      <c r="F63" s="20">
        <v>7500</v>
      </c>
      <c r="G63" s="20">
        <v>7125</v>
      </c>
      <c r="H63" s="21">
        <v>45385</v>
      </c>
      <c r="I63" s="22">
        <v>0</v>
      </c>
      <c r="J63" s="23" t="s">
        <v>16</v>
      </c>
      <c r="K63" s="25"/>
      <c r="L63" s="26"/>
    </row>
    <row r="64" spans="1:12" ht="30" customHeight="1" x14ac:dyDescent="0.5">
      <c r="A64" s="63">
        <v>700</v>
      </c>
      <c r="B64" s="61" t="s">
        <v>96</v>
      </c>
      <c r="C64" s="65" t="s">
        <v>166</v>
      </c>
      <c r="D64" s="18" t="s">
        <v>99</v>
      </c>
      <c r="E64" s="19">
        <v>45328</v>
      </c>
      <c r="F64" s="20">
        <v>450</v>
      </c>
      <c r="G64" s="20">
        <v>427.5</v>
      </c>
      <c r="H64" s="21">
        <v>45385</v>
      </c>
      <c r="I64" s="22">
        <v>0</v>
      </c>
      <c r="J64" s="23" t="s">
        <v>16</v>
      </c>
      <c r="K64" s="25"/>
      <c r="L64" s="26"/>
    </row>
    <row r="65" spans="1:12" ht="30" customHeight="1" x14ac:dyDescent="0.5">
      <c r="A65" s="63">
        <v>700</v>
      </c>
      <c r="B65" s="61" t="s">
        <v>96</v>
      </c>
      <c r="C65" s="65" t="s">
        <v>166</v>
      </c>
      <c r="D65" s="18" t="s">
        <v>100</v>
      </c>
      <c r="E65" s="19">
        <v>45329</v>
      </c>
      <c r="F65" s="20">
        <v>1391</v>
      </c>
      <c r="G65" s="20">
        <v>1321.45</v>
      </c>
      <c r="H65" s="21">
        <v>45385</v>
      </c>
      <c r="I65" s="22">
        <v>0</v>
      </c>
      <c r="J65" s="23" t="s">
        <v>16</v>
      </c>
      <c r="K65" s="25"/>
      <c r="L65" s="26"/>
    </row>
    <row r="66" spans="1:12" ht="30" customHeight="1" x14ac:dyDescent="0.5">
      <c r="A66" s="63">
        <v>700</v>
      </c>
      <c r="B66" s="61" t="s">
        <v>96</v>
      </c>
      <c r="C66" s="65" t="s">
        <v>166</v>
      </c>
      <c r="D66" s="18" t="s">
        <v>101</v>
      </c>
      <c r="E66" s="19">
        <v>45329</v>
      </c>
      <c r="F66" s="20">
        <v>1365</v>
      </c>
      <c r="G66" s="20">
        <v>1296.75</v>
      </c>
      <c r="H66" s="21">
        <v>45385</v>
      </c>
      <c r="I66" s="22">
        <v>0</v>
      </c>
      <c r="J66" s="23" t="s">
        <v>16</v>
      </c>
      <c r="K66" s="25"/>
      <c r="L66" s="26"/>
    </row>
    <row r="67" spans="1:12" ht="30" customHeight="1" x14ac:dyDescent="0.5">
      <c r="A67" s="63">
        <v>709</v>
      </c>
      <c r="B67" s="67" t="s">
        <v>159</v>
      </c>
      <c r="C67" s="65" t="s">
        <v>102</v>
      </c>
      <c r="D67" s="18" t="s">
        <v>103</v>
      </c>
      <c r="E67" s="19">
        <v>45359</v>
      </c>
      <c r="F67" s="20">
        <v>36435.129999999997</v>
      </c>
      <c r="G67" s="20">
        <v>34613.370000000003</v>
      </c>
      <c r="H67" s="21">
        <v>45385</v>
      </c>
      <c r="I67" s="22">
        <v>0</v>
      </c>
      <c r="J67" s="23" t="s">
        <v>16</v>
      </c>
      <c r="K67" s="25"/>
      <c r="L67" s="26"/>
    </row>
    <row r="68" spans="1:12" ht="30" customHeight="1" x14ac:dyDescent="0.5">
      <c r="A68" s="63">
        <v>709</v>
      </c>
      <c r="B68" s="67" t="s">
        <v>159</v>
      </c>
      <c r="C68" s="65" t="s">
        <v>102</v>
      </c>
      <c r="D68" s="18" t="s">
        <v>104</v>
      </c>
      <c r="E68" s="19">
        <v>45359</v>
      </c>
      <c r="F68" s="20">
        <v>36435.129999999997</v>
      </c>
      <c r="G68" s="20">
        <v>34613.370000000003</v>
      </c>
      <c r="H68" s="21">
        <v>45385</v>
      </c>
      <c r="I68" s="22">
        <v>0</v>
      </c>
      <c r="J68" s="23" t="s">
        <v>16</v>
      </c>
      <c r="K68" s="25"/>
      <c r="L68" s="26"/>
    </row>
    <row r="69" spans="1:12" ht="30" customHeight="1" x14ac:dyDescent="0.5">
      <c r="A69" s="63">
        <v>709</v>
      </c>
      <c r="B69" s="67" t="s">
        <v>159</v>
      </c>
      <c r="C69" s="65" t="s">
        <v>102</v>
      </c>
      <c r="D69" s="18" t="s">
        <v>105</v>
      </c>
      <c r="E69" s="19">
        <v>45359</v>
      </c>
      <c r="F69" s="20">
        <v>36435.129999999997</v>
      </c>
      <c r="G69" s="20">
        <v>34613.370000000003</v>
      </c>
      <c r="H69" s="21">
        <v>45385</v>
      </c>
      <c r="I69" s="22">
        <v>0</v>
      </c>
      <c r="J69" s="23" t="s">
        <v>16</v>
      </c>
      <c r="K69" s="25"/>
      <c r="L69" s="26"/>
    </row>
    <row r="70" spans="1:12" ht="30" customHeight="1" x14ac:dyDescent="0.5">
      <c r="A70" s="63">
        <v>753</v>
      </c>
      <c r="B70" s="61" t="s">
        <v>106</v>
      </c>
      <c r="C70" s="65" t="s">
        <v>107</v>
      </c>
      <c r="D70" s="18" t="s">
        <v>108</v>
      </c>
      <c r="E70" s="19">
        <v>45309</v>
      </c>
      <c r="F70" s="20">
        <v>657423.80000000005</v>
      </c>
      <c r="G70" s="20">
        <v>626690.69999999995</v>
      </c>
      <c r="H70" s="21">
        <v>45391</v>
      </c>
      <c r="I70" s="22">
        <v>0</v>
      </c>
      <c r="J70" s="23" t="s">
        <v>16</v>
      </c>
      <c r="K70" s="25"/>
      <c r="L70" s="26"/>
    </row>
    <row r="71" spans="1:12" ht="30" customHeight="1" x14ac:dyDescent="0.5">
      <c r="A71" s="63">
        <v>754</v>
      </c>
      <c r="B71" s="61" t="s">
        <v>109</v>
      </c>
      <c r="C71" s="65" t="s">
        <v>110</v>
      </c>
      <c r="D71" s="18" t="s">
        <v>111</v>
      </c>
      <c r="E71" s="19">
        <v>45357</v>
      </c>
      <c r="F71" s="20">
        <v>10207.56</v>
      </c>
      <c r="G71" s="20">
        <v>9697.18</v>
      </c>
      <c r="H71" s="21">
        <v>45391</v>
      </c>
      <c r="I71" s="22">
        <v>0</v>
      </c>
      <c r="J71" s="23" t="s">
        <v>16</v>
      </c>
      <c r="K71" s="25"/>
      <c r="L71" s="26"/>
    </row>
    <row r="72" spans="1:12" ht="30" customHeight="1" x14ac:dyDescent="0.5">
      <c r="A72" s="63">
        <v>754</v>
      </c>
      <c r="B72" s="61" t="s">
        <v>109</v>
      </c>
      <c r="C72" s="65" t="s">
        <v>110</v>
      </c>
      <c r="D72" s="18" t="s">
        <v>112</v>
      </c>
      <c r="E72" s="19">
        <v>45357</v>
      </c>
      <c r="F72" s="20">
        <v>1036.33</v>
      </c>
      <c r="G72" s="20">
        <v>984.51</v>
      </c>
      <c r="H72" s="21">
        <v>45391</v>
      </c>
      <c r="I72" s="22">
        <v>0</v>
      </c>
      <c r="J72" s="23" t="s">
        <v>16</v>
      </c>
      <c r="K72" s="25"/>
      <c r="L72" s="26"/>
    </row>
    <row r="73" spans="1:12" ht="30" customHeight="1" x14ac:dyDescent="0.5">
      <c r="A73" s="63">
        <v>754</v>
      </c>
      <c r="B73" s="61" t="s">
        <v>109</v>
      </c>
      <c r="C73" s="65" t="s">
        <v>110</v>
      </c>
      <c r="D73" s="18" t="s">
        <v>113</v>
      </c>
      <c r="E73" s="19">
        <v>45357</v>
      </c>
      <c r="F73" s="20">
        <v>12321.42</v>
      </c>
      <c r="G73" s="20">
        <v>11705.35</v>
      </c>
      <c r="H73" s="21">
        <v>45391</v>
      </c>
      <c r="I73" s="22">
        <v>0</v>
      </c>
      <c r="J73" s="23" t="s">
        <v>16</v>
      </c>
      <c r="K73" s="25"/>
      <c r="L73" s="26"/>
    </row>
    <row r="74" spans="1:12" ht="30" customHeight="1" x14ac:dyDescent="0.5">
      <c r="A74" s="63">
        <v>754</v>
      </c>
      <c r="B74" s="61" t="s">
        <v>109</v>
      </c>
      <c r="C74" s="65" t="s">
        <v>110</v>
      </c>
      <c r="D74" s="18" t="s">
        <v>114</v>
      </c>
      <c r="E74" s="19">
        <v>45358</v>
      </c>
      <c r="F74" s="20">
        <v>53750.2</v>
      </c>
      <c r="G74" s="20">
        <v>51062.69</v>
      </c>
      <c r="H74" s="21">
        <v>45391</v>
      </c>
      <c r="I74" s="22">
        <v>0</v>
      </c>
      <c r="J74" s="23" t="s">
        <v>16</v>
      </c>
      <c r="K74" s="25"/>
      <c r="L74" s="26"/>
    </row>
    <row r="75" spans="1:12" ht="30" customHeight="1" x14ac:dyDescent="0.5">
      <c r="A75" s="63">
        <v>754</v>
      </c>
      <c r="B75" s="61" t="s">
        <v>109</v>
      </c>
      <c r="C75" s="65" t="s">
        <v>110</v>
      </c>
      <c r="D75" s="18" t="s">
        <v>115</v>
      </c>
      <c r="E75" s="19">
        <v>45358</v>
      </c>
      <c r="F75" s="20">
        <v>127.18</v>
      </c>
      <c r="G75" s="20">
        <v>120.82</v>
      </c>
      <c r="H75" s="21">
        <v>45391</v>
      </c>
      <c r="I75" s="22">
        <v>0</v>
      </c>
      <c r="J75" s="23" t="s">
        <v>16</v>
      </c>
      <c r="K75" s="25"/>
      <c r="L75" s="26"/>
    </row>
    <row r="76" spans="1:12" ht="30" customHeight="1" x14ac:dyDescent="0.5">
      <c r="A76" s="63">
        <v>754</v>
      </c>
      <c r="B76" s="61" t="s">
        <v>109</v>
      </c>
      <c r="C76" s="65" t="s">
        <v>110</v>
      </c>
      <c r="D76" s="18" t="s">
        <v>116</v>
      </c>
      <c r="E76" s="19">
        <v>45358</v>
      </c>
      <c r="F76" s="20">
        <v>127.18</v>
      </c>
      <c r="G76" s="20">
        <v>120.82</v>
      </c>
      <c r="H76" s="21">
        <v>45391</v>
      </c>
      <c r="I76" s="22">
        <v>0</v>
      </c>
      <c r="J76" s="23" t="s">
        <v>16</v>
      </c>
      <c r="K76" s="25"/>
      <c r="L76" s="26"/>
    </row>
    <row r="77" spans="1:12" ht="30" customHeight="1" x14ac:dyDescent="0.5">
      <c r="A77" s="63">
        <v>756</v>
      </c>
      <c r="B77" s="67" t="s">
        <v>160</v>
      </c>
      <c r="C77" s="65" t="s">
        <v>117</v>
      </c>
      <c r="D77" s="18" t="s">
        <v>118</v>
      </c>
      <c r="E77" s="19">
        <v>45348</v>
      </c>
      <c r="F77" s="20">
        <v>5527644.0999999996</v>
      </c>
      <c r="G77" s="20">
        <v>5261083.13</v>
      </c>
      <c r="H77" s="21">
        <v>45391</v>
      </c>
      <c r="I77" s="22">
        <v>0</v>
      </c>
      <c r="J77" s="23" t="s">
        <v>16</v>
      </c>
      <c r="K77" s="25"/>
      <c r="L77" s="26"/>
    </row>
    <row r="78" spans="1:12" ht="30" customHeight="1" x14ac:dyDescent="0.5">
      <c r="A78" s="63">
        <v>758</v>
      </c>
      <c r="B78" s="61" t="s">
        <v>13</v>
      </c>
      <c r="C78" s="65" t="s">
        <v>119</v>
      </c>
      <c r="D78" s="18" t="s">
        <v>120</v>
      </c>
      <c r="E78" s="19">
        <v>45356</v>
      </c>
      <c r="F78" s="20">
        <v>47200</v>
      </c>
      <c r="G78" s="20">
        <v>36000</v>
      </c>
      <c r="H78" s="21">
        <v>45391</v>
      </c>
      <c r="I78" s="22">
        <v>0</v>
      </c>
      <c r="J78" s="23" t="s">
        <v>16</v>
      </c>
      <c r="K78" s="25"/>
      <c r="L78" s="26"/>
    </row>
    <row r="79" spans="1:12" ht="30" customHeight="1" x14ac:dyDescent="0.5">
      <c r="A79" s="63">
        <v>761</v>
      </c>
      <c r="B79" s="66" t="s">
        <v>155</v>
      </c>
      <c r="C79" s="65" t="s">
        <v>121</v>
      </c>
      <c r="D79" s="18" t="s">
        <v>122</v>
      </c>
      <c r="E79" s="19">
        <v>45364</v>
      </c>
      <c r="F79" s="20">
        <v>19361.650000000001</v>
      </c>
      <c r="G79" s="20">
        <v>18541.240000000002</v>
      </c>
      <c r="H79" s="21">
        <v>45391</v>
      </c>
      <c r="I79" s="22">
        <v>0</v>
      </c>
      <c r="J79" s="23" t="s">
        <v>16</v>
      </c>
      <c r="K79" s="25"/>
      <c r="L79" s="26"/>
    </row>
    <row r="80" spans="1:12" ht="30" customHeight="1" x14ac:dyDescent="0.5">
      <c r="A80" s="63">
        <v>812</v>
      </c>
      <c r="B80" s="67" t="s">
        <v>161</v>
      </c>
      <c r="C80" s="65" t="s">
        <v>167</v>
      </c>
      <c r="D80" s="18" t="s">
        <v>123</v>
      </c>
      <c r="E80" s="19">
        <v>45369</v>
      </c>
      <c r="F80" s="20">
        <v>4074896.93</v>
      </c>
      <c r="G80" s="20">
        <v>3919784.47</v>
      </c>
      <c r="H80" s="21">
        <v>45392</v>
      </c>
      <c r="I80" s="22">
        <v>0</v>
      </c>
      <c r="J80" s="23" t="s">
        <v>16</v>
      </c>
      <c r="K80" s="25"/>
      <c r="L80" s="26"/>
    </row>
    <row r="81" spans="1:12" ht="30" customHeight="1" x14ac:dyDescent="0.5">
      <c r="A81" s="63">
        <v>816</v>
      </c>
      <c r="B81" s="61" t="s">
        <v>124</v>
      </c>
      <c r="C81" s="65" t="s">
        <v>125</v>
      </c>
      <c r="D81" s="18" t="s">
        <v>126</v>
      </c>
      <c r="E81" s="19">
        <v>45370</v>
      </c>
      <c r="F81" s="20">
        <v>29447</v>
      </c>
      <c r="G81" s="20">
        <v>29447</v>
      </c>
      <c r="H81" s="21">
        <v>45392</v>
      </c>
      <c r="I81" s="22">
        <v>0</v>
      </c>
      <c r="J81" s="23" t="s">
        <v>16</v>
      </c>
      <c r="K81" s="25"/>
      <c r="L81" s="26"/>
    </row>
    <row r="82" spans="1:12" ht="30" customHeight="1" x14ac:dyDescent="0.5">
      <c r="A82" s="63">
        <v>820</v>
      </c>
      <c r="B82" s="66" t="s">
        <v>162</v>
      </c>
      <c r="C82" s="65" t="s">
        <v>127</v>
      </c>
      <c r="D82" s="18" t="s">
        <v>128</v>
      </c>
      <c r="E82" s="19">
        <v>45365</v>
      </c>
      <c r="F82" s="20">
        <v>1569400</v>
      </c>
      <c r="G82" s="20">
        <v>1502900</v>
      </c>
      <c r="H82" s="21">
        <v>45392</v>
      </c>
      <c r="I82" s="22">
        <v>0</v>
      </c>
      <c r="J82" s="23" t="s">
        <v>16</v>
      </c>
      <c r="K82" s="25"/>
      <c r="L82" s="26"/>
    </row>
    <row r="83" spans="1:12" ht="30" customHeight="1" x14ac:dyDescent="0.5">
      <c r="A83" s="63">
        <v>823</v>
      </c>
      <c r="B83" s="66" t="s">
        <v>163</v>
      </c>
      <c r="C83" s="65" t="s">
        <v>129</v>
      </c>
      <c r="D83" s="18" t="s">
        <v>130</v>
      </c>
      <c r="E83" s="19">
        <v>45370</v>
      </c>
      <c r="F83" s="20">
        <v>123453.96</v>
      </c>
      <c r="G83" s="20">
        <v>118222.86</v>
      </c>
      <c r="H83" s="21">
        <v>45392</v>
      </c>
      <c r="I83" s="22">
        <v>0</v>
      </c>
      <c r="J83" s="23" t="s">
        <v>16</v>
      </c>
      <c r="K83" s="25"/>
      <c r="L83" s="26"/>
    </row>
    <row r="84" spans="1:12" ht="30" customHeight="1" x14ac:dyDescent="0.5">
      <c r="A84" s="63">
        <v>825</v>
      </c>
      <c r="B84" s="61" t="s">
        <v>164</v>
      </c>
      <c r="C84" s="65" t="s">
        <v>131</v>
      </c>
      <c r="D84" s="18" t="s">
        <v>132</v>
      </c>
      <c r="E84" s="19">
        <v>45365</v>
      </c>
      <c r="F84" s="20">
        <v>19000</v>
      </c>
      <c r="G84" s="20">
        <v>19000</v>
      </c>
      <c r="H84" s="21">
        <v>45392</v>
      </c>
      <c r="I84" s="22">
        <v>0</v>
      </c>
      <c r="J84" s="23" t="s">
        <v>16</v>
      </c>
      <c r="K84" s="25"/>
      <c r="L84" s="26"/>
    </row>
    <row r="85" spans="1:12" ht="30" customHeight="1" x14ac:dyDescent="0.5">
      <c r="A85" s="63">
        <v>829</v>
      </c>
      <c r="B85" s="61" t="s">
        <v>133</v>
      </c>
      <c r="C85" s="65" t="s">
        <v>134</v>
      </c>
      <c r="D85" s="18" t="s">
        <v>135</v>
      </c>
      <c r="E85" s="19">
        <v>45342</v>
      </c>
      <c r="F85" s="20">
        <v>146895.84</v>
      </c>
      <c r="G85" s="20">
        <v>146895.84</v>
      </c>
      <c r="H85" s="21">
        <v>45393</v>
      </c>
      <c r="I85" s="22">
        <v>0</v>
      </c>
      <c r="J85" s="23" t="s">
        <v>16</v>
      </c>
      <c r="K85" s="25"/>
      <c r="L85" s="26"/>
    </row>
    <row r="86" spans="1:12" ht="30" customHeight="1" x14ac:dyDescent="0.5">
      <c r="A86" s="63">
        <v>831</v>
      </c>
      <c r="B86" s="61" t="s">
        <v>136</v>
      </c>
      <c r="C86" s="65" t="s">
        <v>134</v>
      </c>
      <c r="D86" s="18" t="s">
        <v>137</v>
      </c>
      <c r="E86" s="19">
        <v>45365</v>
      </c>
      <c r="F86" s="20">
        <v>1118887.03</v>
      </c>
      <c r="G86" s="20">
        <v>1062942.68</v>
      </c>
      <c r="H86" s="21">
        <v>45393</v>
      </c>
      <c r="I86" s="22">
        <v>0</v>
      </c>
      <c r="J86" s="23" t="s">
        <v>16</v>
      </c>
      <c r="K86" s="25"/>
      <c r="L86" s="26"/>
    </row>
    <row r="87" spans="1:12" ht="30" customHeight="1" x14ac:dyDescent="0.5">
      <c r="A87" s="24"/>
      <c r="B87" s="16"/>
      <c r="C87" s="16"/>
      <c r="D87" s="28"/>
      <c r="E87" s="29"/>
      <c r="F87" s="30"/>
      <c r="G87" s="30"/>
      <c r="H87" s="31"/>
      <c r="I87" s="28">
        <v>0</v>
      </c>
      <c r="J87" s="32" t="s">
        <v>16</v>
      </c>
      <c r="K87" s="25"/>
      <c r="L87" s="26"/>
    </row>
    <row r="88" spans="1:12" ht="31.5" x14ac:dyDescent="0.5">
      <c r="A88" s="24"/>
      <c r="B88" s="16"/>
      <c r="C88" s="17"/>
      <c r="D88" s="28"/>
      <c r="E88" s="33"/>
      <c r="F88" s="34">
        <f>SUM(F13:F87)</f>
        <v>23367677.040000003</v>
      </c>
      <c r="G88" s="35">
        <f>SUM(G13:G87)</f>
        <v>22265279.649999995</v>
      </c>
      <c r="H88" s="33"/>
      <c r="I88" s="28"/>
      <c r="J88" s="32"/>
      <c r="K88" s="2"/>
    </row>
    <row r="89" spans="1:12" ht="0.75" customHeight="1" x14ac:dyDescent="0.45">
      <c r="A89" s="36"/>
      <c r="B89" s="37"/>
      <c r="C89" s="38"/>
      <c r="D89" s="22"/>
      <c r="E89" s="39"/>
      <c r="F89" s="39"/>
      <c r="G89" s="39"/>
      <c r="H89" s="39"/>
      <c r="I89" s="39"/>
      <c r="J89" s="39"/>
    </row>
    <row r="90" spans="1:12" ht="31.5" x14ac:dyDescent="0.5">
      <c r="A90" s="25"/>
      <c r="B90" s="40"/>
      <c r="C90" s="41"/>
      <c r="D90" s="38"/>
      <c r="E90" s="42"/>
      <c r="F90" s="42"/>
      <c r="G90" s="43"/>
      <c r="H90" s="42"/>
      <c r="I90" s="42"/>
      <c r="J90" s="42"/>
    </row>
    <row r="91" spans="1:12" ht="31.5" x14ac:dyDescent="0.5">
      <c r="A91" s="44"/>
      <c r="B91" s="44"/>
      <c r="C91" s="45"/>
      <c r="D91" s="42"/>
      <c r="E91" s="42"/>
      <c r="F91" s="42"/>
      <c r="G91" s="46"/>
      <c r="H91" s="42"/>
      <c r="I91" s="42"/>
      <c r="J91" s="42"/>
    </row>
    <row r="92" spans="1:12" ht="31.5" x14ac:dyDescent="0.5">
      <c r="A92" s="47"/>
      <c r="B92" s="47"/>
      <c r="C92" s="48"/>
      <c r="D92" s="46"/>
      <c r="E92" s="2"/>
      <c r="F92" s="2"/>
      <c r="G92" s="2"/>
      <c r="H92" s="2"/>
      <c r="I92" s="2"/>
      <c r="J92" s="2"/>
    </row>
    <row r="93" spans="1:12" ht="31.5" x14ac:dyDescent="0.5">
      <c r="A93" s="49"/>
      <c r="B93" s="50" t="s">
        <v>138</v>
      </c>
      <c r="C93" s="50"/>
      <c r="D93" s="2"/>
      <c r="E93" s="51" t="s">
        <v>139</v>
      </c>
      <c r="F93" s="51"/>
      <c r="G93" s="51"/>
      <c r="H93" s="49"/>
      <c r="I93" s="49"/>
      <c r="J93" s="49"/>
    </row>
    <row r="94" spans="1:12" ht="20.25" x14ac:dyDescent="0.3">
      <c r="A94" s="52"/>
      <c r="B94" s="53" t="s">
        <v>140</v>
      </c>
      <c r="C94" s="53"/>
      <c r="D94" s="50"/>
      <c r="E94" s="54" t="s">
        <v>141</v>
      </c>
      <c r="F94" s="54"/>
      <c r="G94" s="54"/>
      <c r="H94" s="52"/>
      <c r="I94" s="52"/>
      <c r="J94" s="52"/>
    </row>
    <row r="95" spans="1:12" ht="20.25" x14ac:dyDescent="0.3">
      <c r="A95" s="52"/>
      <c r="B95" s="53" t="s">
        <v>142</v>
      </c>
      <c r="C95" s="53"/>
      <c r="D95" s="53"/>
      <c r="E95" s="54" t="s">
        <v>143</v>
      </c>
      <c r="F95" s="54"/>
      <c r="G95" s="54"/>
      <c r="H95" s="52"/>
      <c r="I95" s="52"/>
      <c r="J95" s="52"/>
    </row>
    <row r="96" spans="1:12" ht="31.5" x14ac:dyDescent="0.5">
      <c r="A96" s="2"/>
      <c r="B96" s="55"/>
      <c r="C96" s="55"/>
      <c r="D96" s="53"/>
      <c r="E96" s="55"/>
      <c r="F96" s="55"/>
      <c r="G96" s="55"/>
      <c r="H96" s="2"/>
      <c r="I96" s="2"/>
      <c r="J96" s="2"/>
    </row>
    <row r="97" spans="1:10" ht="12.75" customHeight="1" x14ac:dyDescent="0.35">
      <c r="D97" s="55"/>
    </row>
    <row r="98" spans="1:10" ht="21" x14ac:dyDescent="0.35">
      <c r="A98" s="41"/>
      <c r="B98" s="56"/>
      <c r="C98" s="56"/>
      <c r="E98" s="57"/>
      <c r="F98" s="58"/>
      <c r="G98" s="58"/>
      <c r="H98" s="57"/>
      <c r="I98" s="59"/>
      <c r="J98" s="60"/>
    </row>
    <row r="99" spans="1:10" ht="21" x14ac:dyDescent="0.35">
      <c r="D99" s="59"/>
    </row>
  </sheetData>
  <mergeCells count="11">
    <mergeCell ref="A91:B91"/>
    <mergeCell ref="A92:B92"/>
    <mergeCell ref="E93:G93"/>
    <mergeCell ref="E94:G94"/>
    <mergeCell ref="E95:G95"/>
    <mergeCell ref="A10:J10"/>
    <mergeCell ref="D11:D12"/>
    <mergeCell ref="E11:E12"/>
    <mergeCell ref="G11:G12"/>
    <mergeCell ref="H11:H12"/>
    <mergeCell ref="E89:J89"/>
  </mergeCells>
  <pageMargins left="0.7" right="0.7" top="0.75" bottom="0.75" header="0.3" footer="0.3"/>
  <pageSetup scale="1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2024-04-11T19:32:48Z</dcterms:created>
  <dcterms:modified xsi:type="dcterms:W3CDTF">2024-04-11T20:20:26Z</dcterms:modified>
</cp:coreProperties>
</file>