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8" i="1" l="1"/>
  <c r="E38" i="1"/>
  <c r="D38" i="1"/>
  <c r="C38" i="1"/>
  <c r="B38" i="1"/>
</calcChain>
</file>

<file path=xl/sharedStrings.xml><?xml version="1.0" encoding="utf-8"?>
<sst xmlns="http://schemas.openxmlformats.org/spreadsheetml/2006/main" count="43" uniqueCount="43">
  <si>
    <t>Certificaciones</t>
  </si>
  <si>
    <t>Personas</t>
  </si>
  <si>
    <t>Ministerio Público</t>
  </si>
  <si>
    <t>Poder Judicial</t>
  </si>
  <si>
    <t>Asuntos Refugiados (DGM)</t>
  </si>
  <si>
    <t>Dirección Jurídica (DGM)</t>
  </si>
  <si>
    <t>Dirección de Control Migratorio (DGM)</t>
  </si>
  <si>
    <t>Departamento de Certificaciones (DGM)</t>
  </si>
  <si>
    <t>Ministerio de Defensa</t>
  </si>
  <si>
    <t>Dirección Nacional de Control de Drogas (DNCD)</t>
  </si>
  <si>
    <t>Despacho General (DGM)</t>
  </si>
  <si>
    <t>Policia Nacional</t>
  </si>
  <si>
    <t>Dirección de Tecnología de la Inform. y Comun. (DGM)</t>
  </si>
  <si>
    <t>Direccion de Inteligencia (DGM)</t>
  </si>
  <si>
    <t>Embajada de Italia</t>
  </si>
  <si>
    <t>Embajada de  Alemania</t>
  </si>
  <si>
    <t>INTERPOL</t>
  </si>
  <si>
    <t>Unidad de Análisis Financiero (UAF)</t>
  </si>
  <si>
    <t>INSTITUCIÓN</t>
  </si>
  <si>
    <t>Movimientos Migratorios</t>
  </si>
  <si>
    <t>Extranjeros</t>
  </si>
  <si>
    <t>Dominicanos</t>
  </si>
  <si>
    <t>Deicroi (P.N.)</t>
  </si>
  <si>
    <t>Deidem (P.N.)</t>
  </si>
  <si>
    <t>Embajada de Francia</t>
  </si>
  <si>
    <t>TOTALES</t>
  </si>
  <si>
    <t>Dirección de Extranjería (DGM)</t>
  </si>
  <si>
    <t>Octubre - Diciembre 2024</t>
  </si>
  <si>
    <t>Asuntos Consulares (DGM)</t>
  </si>
  <si>
    <t>Comision Presidencial de Apoyo al Desarrollo Barrial</t>
  </si>
  <si>
    <t>Consejo Nacional para la Niñez y la Adolecencia ( CONANI)</t>
  </si>
  <si>
    <t>Contraloría General de la República</t>
  </si>
  <si>
    <t>Cuerpo de Seguridad Presidencial</t>
  </si>
  <si>
    <t>Departamento de Deportaciones (DGM)</t>
  </si>
  <si>
    <t>Direccion De Recursos Humanos (DGM)</t>
  </si>
  <si>
    <t>Ejercito de República Dominicana</t>
  </si>
  <si>
    <t>Fuerza Aérea de República Dominicana</t>
  </si>
  <si>
    <t>Instituto Dominicano de Aviación Civil</t>
  </si>
  <si>
    <t>Ministerio de la Mujer</t>
  </si>
  <si>
    <t>Ministerio de Educación</t>
  </si>
  <si>
    <t>Ministerio de Relaciones Exteriores  (MIREX)</t>
  </si>
  <si>
    <t>Ministra de Interior y Policia</t>
  </si>
  <si>
    <t>Tribunal de Tierras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</si>
</sst>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Border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164" fontId="7" fillId="2" borderId="0" xfId="2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="110" zoomScaleNormal="110" workbookViewId="0">
      <selection activeCell="F15" sqref="F15"/>
    </sheetView>
  </sheetViews>
  <sheetFormatPr baseColWidth="10" defaultRowHeight="15" x14ac:dyDescent="0.25"/>
  <cols>
    <col min="1" max="1" width="50.5703125" customWidth="1"/>
    <col min="2" max="2" width="12.85546875" customWidth="1"/>
    <col min="3" max="3" width="10.140625" customWidth="1"/>
    <col min="4" max="4" width="24.85546875" customWidth="1"/>
    <col min="9" max="9" width="7.42578125" customWidth="1"/>
    <col min="10" max="10" width="22.5703125" customWidth="1"/>
  </cols>
  <sheetData>
    <row r="1" spans="1:8" ht="18.75" x14ac:dyDescent="0.3">
      <c r="A1" s="3" t="s">
        <v>27</v>
      </c>
      <c r="B1" s="2"/>
      <c r="C1" s="2"/>
      <c r="D1" s="2"/>
      <c r="E1" s="2"/>
      <c r="F1" s="2"/>
    </row>
    <row r="2" spans="1:8" s="1" customFormat="1" x14ac:dyDescent="0.25">
      <c r="A2" s="4" t="s">
        <v>18</v>
      </c>
      <c r="B2" s="4" t="s">
        <v>0</v>
      </c>
      <c r="C2" s="4" t="s">
        <v>1</v>
      </c>
      <c r="D2" s="4" t="s">
        <v>19</v>
      </c>
      <c r="E2" s="4" t="s">
        <v>20</v>
      </c>
      <c r="F2" s="4" t="s">
        <v>21</v>
      </c>
      <c r="H2"/>
    </row>
    <row r="3" spans="1:8" s="1" customFormat="1" x14ac:dyDescent="0.25">
      <c r="A3" s="5" t="s">
        <v>28</v>
      </c>
      <c r="B3" s="5">
        <v>7</v>
      </c>
      <c r="C3" s="5">
        <v>8</v>
      </c>
      <c r="D3" s="5">
        <v>34</v>
      </c>
      <c r="E3" s="5">
        <v>8</v>
      </c>
      <c r="F3" s="5">
        <v>0</v>
      </c>
      <c r="H3"/>
    </row>
    <row r="4" spans="1:8" s="1" customFormat="1" x14ac:dyDescent="0.25">
      <c r="A4" s="5" t="s">
        <v>4</v>
      </c>
      <c r="B4" s="5">
        <v>19</v>
      </c>
      <c r="C4" s="5">
        <v>22</v>
      </c>
      <c r="D4" s="5">
        <v>32</v>
      </c>
      <c r="E4" s="5">
        <v>22</v>
      </c>
      <c r="F4" s="5">
        <v>0</v>
      </c>
      <c r="H4"/>
    </row>
    <row r="5" spans="1:8" s="1" customFormat="1" x14ac:dyDescent="0.25">
      <c r="A5" s="5" t="s">
        <v>29</v>
      </c>
      <c r="B5" s="5">
        <v>1</v>
      </c>
      <c r="C5" s="5">
        <v>1</v>
      </c>
      <c r="D5" s="5">
        <v>11</v>
      </c>
      <c r="E5" s="5">
        <v>0</v>
      </c>
      <c r="F5" s="5">
        <v>1</v>
      </c>
      <c r="H5"/>
    </row>
    <row r="6" spans="1:8" s="1" customFormat="1" x14ac:dyDescent="0.25">
      <c r="A6" s="5" t="s">
        <v>30</v>
      </c>
      <c r="B6" s="5">
        <v>1</v>
      </c>
      <c r="C6" s="5">
        <v>3</v>
      </c>
      <c r="D6" s="5">
        <v>23</v>
      </c>
      <c r="E6" s="5">
        <v>2</v>
      </c>
      <c r="F6" s="5">
        <v>1</v>
      </c>
    </row>
    <row r="7" spans="1:8" s="1" customFormat="1" x14ac:dyDescent="0.25">
      <c r="A7" s="5" t="s">
        <v>31</v>
      </c>
      <c r="B7" s="5">
        <v>12</v>
      </c>
      <c r="C7" s="5">
        <v>12</v>
      </c>
      <c r="D7" s="5">
        <v>94</v>
      </c>
      <c r="E7" s="5">
        <v>0</v>
      </c>
      <c r="F7" s="5">
        <v>12</v>
      </c>
    </row>
    <row r="8" spans="1:8" s="1" customFormat="1" x14ac:dyDescent="0.25">
      <c r="A8" s="5" t="s">
        <v>32</v>
      </c>
      <c r="B8" s="5">
        <v>1</v>
      </c>
      <c r="C8" s="5">
        <v>1</v>
      </c>
      <c r="D8" s="5">
        <v>1</v>
      </c>
      <c r="E8" s="5">
        <v>0</v>
      </c>
      <c r="F8" s="5">
        <v>1</v>
      </c>
    </row>
    <row r="9" spans="1:8" s="1" customFormat="1" x14ac:dyDescent="0.25">
      <c r="A9" s="5" t="s">
        <v>22</v>
      </c>
      <c r="B9" s="5">
        <v>1</v>
      </c>
      <c r="C9" s="5">
        <v>3</v>
      </c>
      <c r="D9" s="5">
        <v>276</v>
      </c>
      <c r="E9" s="5">
        <v>0</v>
      </c>
      <c r="F9" s="5">
        <v>3</v>
      </c>
    </row>
    <row r="10" spans="1:8" s="1" customFormat="1" x14ac:dyDescent="0.25">
      <c r="A10" s="5" t="s">
        <v>23</v>
      </c>
      <c r="B10" s="5">
        <v>1</v>
      </c>
      <c r="C10" s="5">
        <v>1</v>
      </c>
      <c r="D10" s="5">
        <v>0</v>
      </c>
      <c r="E10" s="5">
        <v>0</v>
      </c>
      <c r="F10" s="5">
        <v>1</v>
      </c>
    </row>
    <row r="11" spans="1:8" s="1" customFormat="1" x14ac:dyDescent="0.25">
      <c r="A11" s="5" t="s">
        <v>7</v>
      </c>
      <c r="B11" s="5">
        <v>14</v>
      </c>
      <c r="C11" s="5">
        <v>14</v>
      </c>
      <c r="D11" s="5">
        <v>283</v>
      </c>
      <c r="E11" s="5">
        <v>7</v>
      </c>
      <c r="F11" s="5">
        <v>7</v>
      </c>
    </row>
    <row r="12" spans="1:8" s="1" customFormat="1" x14ac:dyDescent="0.25">
      <c r="A12" s="5" t="s">
        <v>33</v>
      </c>
      <c r="B12" s="5">
        <v>1</v>
      </c>
      <c r="C12" s="5">
        <v>1</v>
      </c>
      <c r="D12" s="5">
        <v>1</v>
      </c>
      <c r="E12" s="5">
        <v>1</v>
      </c>
      <c r="F12" s="5">
        <v>0</v>
      </c>
    </row>
    <row r="13" spans="1:8" s="1" customFormat="1" x14ac:dyDescent="0.25">
      <c r="A13" s="5" t="s">
        <v>10</v>
      </c>
      <c r="B13" s="5">
        <v>6</v>
      </c>
      <c r="C13" s="5">
        <v>7</v>
      </c>
      <c r="D13" s="5">
        <v>26</v>
      </c>
      <c r="E13" s="5">
        <v>5</v>
      </c>
      <c r="F13" s="5">
        <v>2</v>
      </c>
    </row>
    <row r="14" spans="1:8" s="1" customFormat="1" x14ac:dyDescent="0.25">
      <c r="A14" s="5" t="s">
        <v>6</v>
      </c>
      <c r="B14" s="5">
        <v>143</v>
      </c>
      <c r="C14" s="5">
        <v>395</v>
      </c>
      <c r="D14" s="5">
        <v>2418</v>
      </c>
      <c r="E14" s="5">
        <v>145</v>
      </c>
      <c r="F14" s="5">
        <v>250</v>
      </c>
    </row>
    <row r="15" spans="1:8" s="1" customFormat="1" x14ac:dyDescent="0.25">
      <c r="A15" s="5" t="s">
        <v>26</v>
      </c>
      <c r="B15" s="5">
        <v>8</v>
      </c>
      <c r="C15" s="5">
        <v>13</v>
      </c>
      <c r="D15" s="5">
        <v>147</v>
      </c>
      <c r="E15" s="5">
        <v>13</v>
      </c>
      <c r="F15" s="5">
        <v>0</v>
      </c>
    </row>
    <row r="16" spans="1:8" s="1" customFormat="1" x14ac:dyDescent="0.25">
      <c r="A16" s="5" t="s">
        <v>13</v>
      </c>
      <c r="B16" s="5">
        <v>50</v>
      </c>
      <c r="C16" s="5">
        <v>64</v>
      </c>
      <c r="D16" s="5">
        <v>420</v>
      </c>
      <c r="E16" s="5">
        <v>53</v>
      </c>
      <c r="F16" s="5">
        <v>11</v>
      </c>
    </row>
    <row r="17" spans="1:6" s="1" customFormat="1" x14ac:dyDescent="0.25">
      <c r="A17" s="5" t="s">
        <v>34</v>
      </c>
      <c r="B17" s="5">
        <v>1</v>
      </c>
      <c r="C17" s="5">
        <v>1</v>
      </c>
      <c r="D17" s="5">
        <v>5</v>
      </c>
      <c r="E17" s="5">
        <v>0</v>
      </c>
      <c r="F17" s="5">
        <v>1</v>
      </c>
    </row>
    <row r="18" spans="1:6" s="1" customFormat="1" x14ac:dyDescent="0.25">
      <c r="A18" s="5" t="s">
        <v>12</v>
      </c>
      <c r="B18" s="5">
        <v>53</v>
      </c>
      <c r="C18" s="5">
        <v>71</v>
      </c>
      <c r="D18" s="5">
        <v>160</v>
      </c>
      <c r="E18" s="5">
        <v>50</v>
      </c>
      <c r="F18" s="5">
        <v>21</v>
      </c>
    </row>
    <row r="19" spans="1:6" s="1" customFormat="1" x14ac:dyDescent="0.25">
      <c r="A19" s="5" t="s">
        <v>5</v>
      </c>
      <c r="B19" s="5">
        <v>33</v>
      </c>
      <c r="C19" s="5">
        <v>41</v>
      </c>
      <c r="D19" s="5">
        <v>764</v>
      </c>
      <c r="E19" s="5">
        <v>12</v>
      </c>
      <c r="F19" s="5">
        <v>29</v>
      </c>
    </row>
    <row r="20" spans="1:6" s="1" customFormat="1" x14ac:dyDescent="0.25">
      <c r="A20" s="5" t="s">
        <v>9</v>
      </c>
      <c r="B20" s="5">
        <v>9</v>
      </c>
      <c r="C20" s="5">
        <v>20</v>
      </c>
      <c r="D20" s="5">
        <v>141</v>
      </c>
      <c r="E20" s="5">
        <v>7</v>
      </c>
      <c r="F20" s="5">
        <v>13</v>
      </c>
    </row>
    <row r="21" spans="1:6" s="1" customFormat="1" x14ac:dyDescent="0.25">
      <c r="A21" s="9" t="s">
        <v>35</v>
      </c>
      <c r="B21" s="5">
        <v>3</v>
      </c>
      <c r="C21" s="5">
        <v>4</v>
      </c>
      <c r="D21" s="5">
        <v>38</v>
      </c>
      <c r="E21" s="5">
        <v>0</v>
      </c>
      <c r="F21" s="5">
        <v>4</v>
      </c>
    </row>
    <row r="22" spans="1:6" s="1" customFormat="1" x14ac:dyDescent="0.25">
      <c r="A22" s="5" t="s">
        <v>15</v>
      </c>
      <c r="B22" s="5">
        <v>8</v>
      </c>
      <c r="C22" s="5">
        <v>21</v>
      </c>
      <c r="D22" s="5">
        <v>70</v>
      </c>
      <c r="E22" s="5">
        <v>20</v>
      </c>
      <c r="F22" s="5">
        <v>1</v>
      </c>
    </row>
    <row r="23" spans="1:6" s="1" customFormat="1" x14ac:dyDescent="0.25">
      <c r="A23" s="5" t="s">
        <v>24</v>
      </c>
      <c r="B23" s="5">
        <v>3</v>
      </c>
      <c r="C23" s="5">
        <v>5</v>
      </c>
      <c r="D23" s="5">
        <v>1</v>
      </c>
      <c r="E23" s="5">
        <v>5</v>
      </c>
      <c r="F23" s="5">
        <v>0</v>
      </c>
    </row>
    <row r="24" spans="1:6" s="1" customFormat="1" x14ac:dyDescent="0.25">
      <c r="A24" s="5" t="s">
        <v>14</v>
      </c>
      <c r="B24" s="5">
        <v>9</v>
      </c>
      <c r="C24" s="5">
        <v>11</v>
      </c>
      <c r="D24" s="5">
        <v>143</v>
      </c>
      <c r="E24" s="5">
        <v>8</v>
      </c>
      <c r="F24" s="5">
        <v>3</v>
      </c>
    </row>
    <row r="25" spans="1:6" s="1" customFormat="1" x14ac:dyDescent="0.25">
      <c r="A25" s="5" t="s">
        <v>36</v>
      </c>
      <c r="B25" s="5">
        <v>2</v>
      </c>
      <c r="C25" s="5">
        <v>2</v>
      </c>
      <c r="D25" s="5">
        <v>116</v>
      </c>
      <c r="E25" s="5">
        <v>1</v>
      </c>
      <c r="F25" s="5">
        <v>1</v>
      </c>
    </row>
    <row r="26" spans="1:6" s="1" customFormat="1" x14ac:dyDescent="0.25">
      <c r="A26" s="6" t="s">
        <v>16</v>
      </c>
      <c r="B26" s="5">
        <v>47</v>
      </c>
      <c r="C26" s="5">
        <v>76</v>
      </c>
      <c r="D26" s="5">
        <v>66</v>
      </c>
      <c r="E26" s="5">
        <v>54</v>
      </c>
      <c r="F26" s="5">
        <v>22</v>
      </c>
    </row>
    <row r="27" spans="1:6" s="1" customFormat="1" x14ac:dyDescent="0.25">
      <c r="A27" s="5" t="s">
        <v>37</v>
      </c>
      <c r="B27" s="5">
        <v>2</v>
      </c>
      <c r="C27" s="5">
        <v>2</v>
      </c>
      <c r="D27" s="5">
        <v>18</v>
      </c>
      <c r="E27" s="5">
        <v>1</v>
      </c>
      <c r="F27" s="5">
        <v>1</v>
      </c>
    </row>
    <row r="28" spans="1:6" s="1" customFormat="1" x14ac:dyDescent="0.25">
      <c r="A28" s="5" t="s">
        <v>8</v>
      </c>
      <c r="B28" s="5">
        <v>5</v>
      </c>
      <c r="C28" s="5">
        <v>10</v>
      </c>
      <c r="D28" s="5">
        <v>21</v>
      </c>
      <c r="E28" s="5">
        <v>1</v>
      </c>
      <c r="F28" s="5">
        <v>9</v>
      </c>
    </row>
    <row r="29" spans="1:6" s="1" customFormat="1" x14ac:dyDescent="0.25">
      <c r="A29" s="5" t="s">
        <v>38</v>
      </c>
      <c r="B29" s="5">
        <v>1</v>
      </c>
      <c r="C29" s="5">
        <v>1</v>
      </c>
      <c r="D29" s="5">
        <v>0</v>
      </c>
      <c r="E29" s="5">
        <v>0</v>
      </c>
      <c r="F29" s="5">
        <v>1</v>
      </c>
    </row>
    <row r="30" spans="1:6" s="1" customFormat="1" x14ac:dyDescent="0.25">
      <c r="A30" s="5" t="s">
        <v>39</v>
      </c>
      <c r="B30" s="5">
        <v>1</v>
      </c>
      <c r="C30" s="5">
        <v>142</v>
      </c>
      <c r="D30" s="5">
        <v>637</v>
      </c>
      <c r="E30" s="5">
        <v>0</v>
      </c>
      <c r="F30" s="5">
        <v>142</v>
      </c>
    </row>
    <row r="31" spans="1:6" x14ac:dyDescent="0.25">
      <c r="A31" s="5" t="s">
        <v>40</v>
      </c>
      <c r="B31" s="5">
        <v>4</v>
      </c>
      <c r="C31" s="5">
        <v>128</v>
      </c>
      <c r="D31" s="5">
        <v>278</v>
      </c>
      <c r="E31" s="5">
        <v>127</v>
      </c>
      <c r="F31" s="5">
        <v>1</v>
      </c>
    </row>
    <row r="32" spans="1:6" x14ac:dyDescent="0.25">
      <c r="A32" s="5" t="s">
        <v>2</v>
      </c>
      <c r="B32" s="5">
        <v>196</v>
      </c>
      <c r="C32" s="5">
        <v>306</v>
      </c>
      <c r="D32" s="5">
        <v>2625</v>
      </c>
      <c r="E32" s="5">
        <v>62</v>
      </c>
      <c r="F32" s="5">
        <v>244</v>
      </c>
    </row>
    <row r="33" spans="1:6" x14ac:dyDescent="0.25">
      <c r="A33" s="5" t="s">
        <v>41</v>
      </c>
      <c r="B33" s="5">
        <v>2</v>
      </c>
      <c r="C33" s="5">
        <v>3</v>
      </c>
      <c r="D33" s="5">
        <v>6</v>
      </c>
      <c r="E33" s="5">
        <v>0</v>
      </c>
      <c r="F33" s="5">
        <v>3</v>
      </c>
    </row>
    <row r="34" spans="1:6" x14ac:dyDescent="0.25">
      <c r="A34" s="6" t="s">
        <v>3</v>
      </c>
      <c r="B34" s="5">
        <v>27</v>
      </c>
      <c r="C34" s="5">
        <v>37</v>
      </c>
      <c r="D34" s="5">
        <v>967</v>
      </c>
      <c r="E34" s="5">
        <v>10</v>
      </c>
      <c r="F34" s="5">
        <v>27</v>
      </c>
    </row>
    <row r="35" spans="1:6" x14ac:dyDescent="0.25">
      <c r="A35" s="6" t="s">
        <v>11</v>
      </c>
      <c r="B35" s="5">
        <v>31</v>
      </c>
      <c r="C35" s="5">
        <v>42</v>
      </c>
      <c r="D35" s="5">
        <v>60</v>
      </c>
      <c r="E35" s="5">
        <v>5</v>
      </c>
      <c r="F35" s="5">
        <v>37</v>
      </c>
    </row>
    <row r="36" spans="1:6" x14ac:dyDescent="0.25">
      <c r="A36" s="9" t="s">
        <v>42</v>
      </c>
      <c r="B36" s="5">
        <v>1</v>
      </c>
      <c r="C36" s="5">
        <v>1</v>
      </c>
      <c r="D36" s="5">
        <v>99</v>
      </c>
      <c r="E36" s="5">
        <v>1</v>
      </c>
      <c r="F36" s="5">
        <v>0</v>
      </c>
    </row>
    <row r="37" spans="1:6" x14ac:dyDescent="0.25">
      <c r="A37" s="6" t="s">
        <v>17</v>
      </c>
      <c r="B37" s="5">
        <v>4</v>
      </c>
      <c r="C37" s="5">
        <v>31</v>
      </c>
      <c r="D37" s="5">
        <v>85</v>
      </c>
      <c r="E37" s="5">
        <v>21</v>
      </c>
      <c r="F37" s="5">
        <v>10</v>
      </c>
    </row>
    <row r="38" spans="1:6" x14ac:dyDescent="0.25">
      <c r="A38" s="7" t="s">
        <v>25</v>
      </c>
      <c r="B38" s="8">
        <f>SUM(B3:B37)</f>
        <v>707</v>
      </c>
      <c r="C38" s="8">
        <f>SUM(C3:C37)</f>
        <v>1500</v>
      </c>
      <c r="D38" s="8">
        <f>SUM(D3:D37)</f>
        <v>10066</v>
      </c>
      <c r="E38" s="8">
        <f>SUM(E3:E37)</f>
        <v>641</v>
      </c>
      <c r="F38" s="8">
        <f>SUM(F3:F37)</f>
        <v>859</v>
      </c>
    </row>
  </sheetData>
  <sortState ref="A3:F29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2024-12-31T12:07:37Z</dcterms:modified>
</cp:coreProperties>
</file>