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DCFILESVR01\Estadisticas$\Estadisticas\Web DGM\2024\4to. Trimestres 2024\Extranjeria\"/>
    </mc:Choice>
  </mc:AlternateContent>
  <xr:revisionPtr revIDLastSave="0" documentId="13_ncr:1_{10D0C0EE-509D-456F-B281-1798C8B049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M21" i="1" l="1"/>
  <c r="L21" i="1"/>
  <c r="K21" i="1"/>
  <c r="J21" i="1"/>
  <c r="I21" i="1"/>
  <c r="H21" i="1"/>
  <c r="G21" i="1"/>
  <c r="F21" i="1"/>
  <c r="E21" i="1"/>
  <c r="D21" i="1"/>
  <c r="C21" i="1"/>
  <c r="B21" i="1"/>
  <c r="N20" i="1"/>
  <c r="N18" i="1"/>
  <c r="N17" i="1"/>
  <c r="N16" i="1"/>
  <c r="N15" i="1"/>
  <c r="N14" i="1"/>
  <c r="N13" i="1"/>
  <c r="N12" i="1"/>
  <c r="N11" i="1"/>
  <c r="N10" i="1"/>
  <c r="N9" i="1"/>
  <c r="N8" i="1"/>
  <c r="N7" i="1"/>
  <c r="N21" i="1" l="1"/>
</calcChain>
</file>

<file path=xl/sharedStrings.xml><?xml version="1.0" encoding="utf-8"?>
<sst xmlns="http://schemas.openxmlformats.org/spreadsheetml/2006/main" count="32" uniqueCount="32">
  <si>
    <t>Dirección General de Migración</t>
  </si>
  <si>
    <t>Departamento de Estadísticas</t>
  </si>
  <si>
    <t>CATEGORÍAS MIGRATORIAS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</si>
  <si>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</si>
  <si>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</si>
  <si>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</si>
  <si>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</si>
  <si>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</si>
  <si>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</si>
  <si>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</si>
  <si>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</si>
  <si>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</si>
  <si>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</si>
  <si>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</si>
  <si>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</si>
  <si>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</si>
  <si>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PERMANENCIA DE CORTO PLAZO</t>
  </si>
  <si>
    <t>PERMISO DE ESTUDIANTE (E-1)</t>
  </si>
  <si>
    <t>PERMISO NO RESIDENTE ADEI</t>
  </si>
  <si>
    <t>PERMISO REENTRADA</t>
  </si>
  <si>
    <t>PERMISO TEMPORAL DE TRABAJO (TT-1)</t>
  </si>
  <si>
    <t>RESIDENCIA DEFINITIVA (RD-1)</t>
  </si>
  <si>
    <t>RESIDENCIA INVERSION</t>
  </si>
  <si>
    <t>RESIDENCIA PERMANENTE (RP-1)</t>
  </si>
  <si>
    <t>RESIDENCIA TEMPORAL (RT-2)</t>
  </si>
  <si>
    <t>RESIDENCIA TEMPORAL (RT-3)</t>
  </si>
  <si>
    <t>RESIDENCIA TEMPORAL (RT-4)</t>
  </si>
  <si>
    <t>RESIDENCIA TEMPORAL (RT-7)</t>
  </si>
  <si>
    <t>RESIDENCIA TEMPORAL (RT-9)</t>
  </si>
  <si>
    <t>TOTAL GENERAL</t>
  </si>
  <si>
    <t>RESIDENCIA TEMPORAL (RT-8)</t>
  </si>
  <si>
    <t>Residencias Emitidas por mes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</si>
</sst>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3" fontId="0" fillId="0" borderId="4" xfId="0" applyNumberFormat="1" applyBorder="1"/>
    <xf numFmtId="3" fontId="0" fillId="0" borderId="3" xfId="0" applyNumberFormat="1" applyBorder="1"/>
    <xf numFmtId="3" fontId="3" fillId="3" borderId="3" xfId="0" applyNumberFormat="1" applyFont="1" applyFill="1" applyBorder="1"/>
    <xf numFmtId="3" fontId="0" fillId="0" borderId="5" xfId="0" applyNumberFormat="1" applyBorder="1"/>
    <xf numFmtId="3" fontId="0" fillId="0" borderId="3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A23" sqref="A23"/>
    </sheetView>
  </sheetViews>
  <sheetFormatPr baseColWidth="10" defaultRowHeight="14.4" x14ac:dyDescent="0.3"/>
  <cols>
    <col min="1" max="1" width="35.5546875" bestFit="1" customWidth="1"/>
    <col min="2" max="2" width="7" bestFit="1" customWidth="1"/>
    <col min="3" max="3" width="8.88671875" bestFit="1" customWidth="1"/>
    <col min="4" max="4" width="7.6640625" bestFit="1" customWidth="1"/>
    <col min="5" max="5" width="6" bestFit="1" customWidth="1"/>
    <col min="6" max="6" width="6.6640625" bestFit="1" customWidth="1"/>
    <col min="7" max="7" width="6.5546875" bestFit="1" customWidth="1"/>
    <col min="8" max="8" width="6" bestFit="1" customWidth="1"/>
    <col min="9" max="9" width="8.5546875" bestFit="1" customWidth="1"/>
    <col min="10" max="10" width="11.88671875" bestFit="1" customWidth="1"/>
    <col min="11" max="11" width="9.88671875" customWidth="1"/>
    <col min="12" max="12" width="11.88671875" bestFit="1" customWidth="1"/>
    <col min="13" max="13" width="10.6640625" bestFit="1" customWidth="1"/>
    <col min="14" max="14" width="6.5546875" bestFit="1" customWidth="1"/>
    <col min="15" max="15" width="11.44140625" customWidth="1"/>
  </cols>
  <sheetData>
    <row r="1" spans="1:14" ht="21" thickBo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" thickTop="1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13" t="s">
        <v>31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6" spans="1:14" x14ac:dyDescent="0.3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</row>
    <row r="7" spans="1:14" x14ac:dyDescent="0.3">
      <c r="A7" s="3" t="s">
        <v>16</v>
      </c>
      <c r="B7" s="6">
        <v>1</v>
      </c>
      <c r="C7" s="7">
        <v>0</v>
      </c>
      <c r="D7" s="7">
        <v>17</v>
      </c>
      <c r="E7" s="7">
        <v>1</v>
      </c>
      <c r="F7" s="7">
        <v>3</v>
      </c>
      <c r="G7" s="7">
        <v>0</v>
      </c>
      <c r="H7" s="7">
        <v>0</v>
      </c>
      <c r="I7" s="7">
        <v>0</v>
      </c>
      <c r="J7" s="9">
        <v>0</v>
      </c>
      <c r="K7" s="7">
        <v>1</v>
      </c>
      <c r="L7" s="7">
        <v>0</v>
      </c>
      <c r="M7" s="10">
        <v>0</v>
      </c>
      <c r="N7" s="8">
        <f t="shared" ref="N7:N20" si="0">SUM(B7:M7)</f>
        <v>23</v>
      </c>
    </row>
    <row r="8" spans="1:14" x14ac:dyDescent="0.3">
      <c r="A8" s="3" t="s">
        <v>17</v>
      </c>
      <c r="B8" s="6">
        <v>220</v>
      </c>
      <c r="C8" s="7">
        <v>235</v>
      </c>
      <c r="D8" s="7">
        <v>220</v>
      </c>
      <c r="E8" s="7">
        <v>183</v>
      </c>
      <c r="F8" s="7">
        <v>525</v>
      </c>
      <c r="G8" s="7">
        <v>303</v>
      </c>
      <c r="H8" s="7">
        <v>259</v>
      </c>
      <c r="I8" s="7">
        <v>276</v>
      </c>
      <c r="J8" s="9">
        <v>224</v>
      </c>
      <c r="K8" s="7">
        <v>197</v>
      </c>
      <c r="L8" s="7">
        <v>155</v>
      </c>
      <c r="M8" s="10">
        <v>155</v>
      </c>
      <c r="N8" s="8">
        <f t="shared" si="0"/>
        <v>2952</v>
      </c>
    </row>
    <row r="9" spans="1:14" x14ac:dyDescent="0.3">
      <c r="A9" s="3" t="s">
        <v>18</v>
      </c>
      <c r="B9" s="6">
        <v>11</v>
      </c>
      <c r="C9" s="7">
        <v>61</v>
      </c>
      <c r="D9" s="7">
        <v>24</v>
      </c>
      <c r="E9" s="7">
        <v>63</v>
      </c>
      <c r="F9" s="7">
        <v>124</v>
      </c>
      <c r="G9" s="7">
        <v>50</v>
      </c>
      <c r="H9" s="7">
        <v>159</v>
      </c>
      <c r="I9" s="7">
        <v>50</v>
      </c>
      <c r="J9" s="9">
        <v>11</v>
      </c>
      <c r="K9" s="7">
        <v>33</v>
      </c>
      <c r="L9" s="7">
        <v>12</v>
      </c>
      <c r="M9" s="10">
        <v>2</v>
      </c>
      <c r="N9" s="8">
        <f t="shared" si="0"/>
        <v>600</v>
      </c>
    </row>
    <row r="10" spans="1:14" x14ac:dyDescent="0.3">
      <c r="A10" s="3" t="s">
        <v>19</v>
      </c>
      <c r="B10" s="6">
        <v>22</v>
      </c>
      <c r="C10" s="7">
        <v>27</v>
      </c>
      <c r="D10" s="7">
        <v>27</v>
      </c>
      <c r="E10" s="7">
        <v>20</v>
      </c>
      <c r="F10" s="7">
        <v>26</v>
      </c>
      <c r="G10" s="7">
        <v>51</v>
      </c>
      <c r="H10" s="7">
        <v>53</v>
      </c>
      <c r="I10" s="7">
        <v>37</v>
      </c>
      <c r="J10" s="9">
        <v>30</v>
      </c>
      <c r="K10" s="7">
        <v>64</v>
      </c>
      <c r="L10" s="7">
        <v>35</v>
      </c>
      <c r="M10" s="10">
        <v>72</v>
      </c>
      <c r="N10" s="8">
        <f t="shared" si="0"/>
        <v>464</v>
      </c>
    </row>
    <row r="11" spans="1:14" x14ac:dyDescent="0.3">
      <c r="A11" s="3" t="s">
        <v>20</v>
      </c>
      <c r="B11" s="6">
        <v>1387</v>
      </c>
      <c r="C11" s="7">
        <v>960</v>
      </c>
      <c r="D11" s="7">
        <v>1023</v>
      </c>
      <c r="E11" s="7">
        <v>1380</v>
      </c>
      <c r="F11" s="7">
        <v>2556</v>
      </c>
      <c r="G11" s="7">
        <v>2530</v>
      </c>
      <c r="H11" s="7">
        <v>2686</v>
      </c>
      <c r="I11" s="7">
        <v>2935</v>
      </c>
      <c r="J11" s="9">
        <v>2916</v>
      </c>
      <c r="K11" s="7">
        <v>3534</v>
      </c>
      <c r="L11" s="7">
        <v>3829</v>
      </c>
      <c r="M11" s="10">
        <v>4563</v>
      </c>
      <c r="N11" s="8">
        <f t="shared" si="0"/>
        <v>30299</v>
      </c>
    </row>
    <row r="12" spans="1:14" x14ac:dyDescent="0.3">
      <c r="A12" s="3" t="s">
        <v>21</v>
      </c>
      <c r="B12" s="6">
        <v>27</v>
      </c>
      <c r="C12" s="7">
        <v>37</v>
      </c>
      <c r="D12" s="7">
        <v>27</v>
      </c>
      <c r="E12" s="7">
        <v>33</v>
      </c>
      <c r="F12" s="7">
        <v>29</v>
      </c>
      <c r="G12" s="7">
        <v>49</v>
      </c>
      <c r="H12" s="7">
        <v>37</v>
      </c>
      <c r="I12" s="7">
        <v>25</v>
      </c>
      <c r="J12" s="9">
        <v>24</v>
      </c>
      <c r="K12" s="7">
        <v>35</v>
      </c>
      <c r="L12" s="7">
        <v>18</v>
      </c>
      <c r="M12" s="10">
        <v>29</v>
      </c>
      <c r="N12" s="8">
        <f t="shared" si="0"/>
        <v>370</v>
      </c>
    </row>
    <row r="13" spans="1:14" x14ac:dyDescent="0.3">
      <c r="A13" s="3" t="s">
        <v>22</v>
      </c>
      <c r="B13" s="6">
        <v>38</v>
      </c>
      <c r="C13" s="7">
        <v>74</v>
      </c>
      <c r="D13" s="7">
        <v>51</v>
      </c>
      <c r="E13" s="7">
        <v>50</v>
      </c>
      <c r="F13" s="7">
        <v>48</v>
      </c>
      <c r="G13" s="7">
        <v>45</v>
      </c>
      <c r="H13" s="7">
        <v>43</v>
      </c>
      <c r="I13" s="7">
        <v>70</v>
      </c>
      <c r="J13" s="9">
        <v>47</v>
      </c>
      <c r="K13" s="7">
        <v>79</v>
      </c>
      <c r="L13" s="7">
        <v>36</v>
      </c>
      <c r="M13" s="10">
        <v>35</v>
      </c>
      <c r="N13" s="8">
        <f t="shared" si="0"/>
        <v>616</v>
      </c>
    </row>
    <row r="14" spans="1:14" x14ac:dyDescent="0.3">
      <c r="A14" s="3" t="s">
        <v>23</v>
      </c>
      <c r="B14" s="6">
        <v>247</v>
      </c>
      <c r="C14" s="7">
        <v>235</v>
      </c>
      <c r="D14" s="7">
        <v>255</v>
      </c>
      <c r="E14" s="7">
        <v>303</v>
      </c>
      <c r="F14" s="7">
        <v>201</v>
      </c>
      <c r="G14" s="7">
        <v>218</v>
      </c>
      <c r="H14" s="7">
        <v>336</v>
      </c>
      <c r="I14" s="7">
        <v>264</v>
      </c>
      <c r="J14" s="9">
        <v>249</v>
      </c>
      <c r="K14" s="7">
        <v>371</v>
      </c>
      <c r="L14" s="7">
        <v>291</v>
      </c>
      <c r="M14" s="10">
        <v>165</v>
      </c>
      <c r="N14" s="8">
        <f t="shared" si="0"/>
        <v>3135</v>
      </c>
    </row>
    <row r="15" spans="1:14" x14ac:dyDescent="0.3">
      <c r="A15" s="3" t="s">
        <v>24</v>
      </c>
      <c r="B15" s="6">
        <v>8</v>
      </c>
      <c r="C15" s="7">
        <v>14</v>
      </c>
      <c r="D15" s="7">
        <v>7</v>
      </c>
      <c r="E15" s="7">
        <v>3</v>
      </c>
      <c r="F15" s="7">
        <v>33</v>
      </c>
      <c r="G15" s="7">
        <v>50</v>
      </c>
      <c r="H15" s="7">
        <v>29</v>
      </c>
      <c r="I15" s="7">
        <v>12</v>
      </c>
      <c r="J15" s="9">
        <v>10</v>
      </c>
      <c r="K15" s="7">
        <v>25</v>
      </c>
      <c r="L15" s="7">
        <v>17</v>
      </c>
      <c r="M15" s="10">
        <v>27</v>
      </c>
      <c r="N15" s="8">
        <f t="shared" si="0"/>
        <v>235</v>
      </c>
    </row>
    <row r="16" spans="1:14" x14ac:dyDescent="0.3">
      <c r="A16" s="3" t="s">
        <v>25</v>
      </c>
      <c r="B16" s="6">
        <v>269</v>
      </c>
      <c r="C16" s="7">
        <v>236</v>
      </c>
      <c r="D16" s="7">
        <v>245</v>
      </c>
      <c r="E16" s="7">
        <v>245</v>
      </c>
      <c r="F16" s="7">
        <v>170</v>
      </c>
      <c r="G16" s="7">
        <v>217</v>
      </c>
      <c r="H16" s="7">
        <v>338</v>
      </c>
      <c r="I16" s="7">
        <v>278</v>
      </c>
      <c r="J16" s="9">
        <v>290</v>
      </c>
      <c r="K16" s="7">
        <v>260</v>
      </c>
      <c r="L16" s="7">
        <v>250</v>
      </c>
      <c r="M16" s="10">
        <v>316</v>
      </c>
      <c r="N16" s="8">
        <f t="shared" si="0"/>
        <v>3114</v>
      </c>
    </row>
    <row r="17" spans="1:14" x14ac:dyDescent="0.3">
      <c r="A17" s="3" t="s">
        <v>26</v>
      </c>
      <c r="B17" s="6">
        <v>110</v>
      </c>
      <c r="C17" s="7">
        <v>98</v>
      </c>
      <c r="D17" s="7">
        <v>132</v>
      </c>
      <c r="E17" s="7">
        <v>71</v>
      </c>
      <c r="F17" s="7">
        <v>84</v>
      </c>
      <c r="G17" s="7">
        <v>82</v>
      </c>
      <c r="H17" s="7">
        <v>93</v>
      </c>
      <c r="I17" s="7">
        <v>94</v>
      </c>
      <c r="J17" s="9">
        <v>94</v>
      </c>
      <c r="K17" s="7">
        <v>75</v>
      </c>
      <c r="L17" s="7">
        <v>42</v>
      </c>
      <c r="M17" s="10">
        <v>38</v>
      </c>
      <c r="N17" s="8">
        <f t="shared" si="0"/>
        <v>1013</v>
      </c>
    </row>
    <row r="18" spans="1:14" x14ac:dyDescent="0.3">
      <c r="A18" s="3" t="s">
        <v>27</v>
      </c>
      <c r="B18" s="6">
        <v>112</v>
      </c>
      <c r="C18" s="7">
        <v>101</v>
      </c>
      <c r="D18" s="7">
        <v>104</v>
      </c>
      <c r="E18" s="7">
        <v>101</v>
      </c>
      <c r="F18" s="7">
        <v>74</v>
      </c>
      <c r="G18" s="7">
        <v>106</v>
      </c>
      <c r="H18" s="7">
        <v>111</v>
      </c>
      <c r="I18" s="7">
        <v>125</v>
      </c>
      <c r="J18" s="9">
        <v>107</v>
      </c>
      <c r="K18" s="7">
        <v>116</v>
      </c>
      <c r="L18" s="7">
        <v>132</v>
      </c>
      <c r="M18" s="10">
        <v>147</v>
      </c>
      <c r="N18" s="8">
        <f t="shared" si="0"/>
        <v>1336</v>
      </c>
    </row>
    <row r="19" spans="1:14" x14ac:dyDescent="0.3">
      <c r="A19" s="3" t="s">
        <v>30</v>
      </c>
      <c r="B19" s="6">
        <v>1</v>
      </c>
      <c r="C19" s="7">
        <v>12</v>
      </c>
      <c r="D19" s="7">
        <v>3</v>
      </c>
      <c r="E19" s="7">
        <v>1</v>
      </c>
      <c r="F19" s="7">
        <v>6</v>
      </c>
      <c r="G19" s="7">
        <v>2</v>
      </c>
      <c r="H19" s="7">
        <v>4</v>
      </c>
      <c r="I19" s="7">
        <v>3</v>
      </c>
      <c r="J19" s="9">
        <v>7</v>
      </c>
      <c r="K19" s="7">
        <v>2</v>
      </c>
      <c r="L19" s="7">
        <v>4</v>
      </c>
      <c r="M19" s="10">
        <v>2</v>
      </c>
      <c r="N19" s="8">
        <f t="shared" si="0"/>
        <v>47</v>
      </c>
    </row>
    <row r="20" spans="1:14" x14ac:dyDescent="0.3">
      <c r="A20" s="3" t="s">
        <v>28</v>
      </c>
      <c r="B20" s="6">
        <v>902</v>
      </c>
      <c r="C20" s="7">
        <v>902</v>
      </c>
      <c r="D20" s="7">
        <v>1069</v>
      </c>
      <c r="E20" s="7">
        <v>1224</v>
      </c>
      <c r="F20" s="7">
        <v>2293</v>
      </c>
      <c r="G20" s="7">
        <v>2137</v>
      </c>
      <c r="H20" s="7">
        <v>2529</v>
      </c>
      <c r="I20" s="7">
        <v>1974</v>
      </c>
      <c r="J20" s="9">
        <v>1673</v>
      </c>
      <c r="K20" s="7">
        <v>1902</v>
      </c>
      <c r="L20" s="7">
        <v>1359</v>
      </c>
      <c r="M20" s="10">
        <v>1417</v>
      </c>
      <c r="N20" s="8">
        <f t="shared" si="0"/>
        <v>19381</v>
      </c>
    </row>
    <row r="21" spans="1:14" x14ac:dyDescent="0.3">
      <c r="A21" s="1" t="s">
        <v>29</v>
      </c>
      <c r="B21" s="4">
        <f t="shared" ref="B21:N21" si="1">SUM(B7:B20)</f>
        <v>3355</v>
      </c>
      <c r="C21" s="4">
        <f t="shared" si="1"/>
        <v>2992</v>
      </c>
      <c r="D21" s="4">
        <f t="shared" si="1"/>
        <v>3204</v>
      </c>
      <c r="E21" s="4">
        <f t="shared" si="1"/>
        <v>3678</v>
      </c>
      <c r="F21" s="4">
        <f t="shared" si="1"/>
        <v>6172</v>
      </c>
      <c r="G21" s="4">
        <f t="shared" si="1"/>
        <v>5840</v>
      </c>
      <c r="H21" s="4">
        <f t="shared" si="1"/>
        <v>6677</v>
      </c>
      <c r="I21" s="4">
        <f t="shared" si="1"/>
        <v>6143</v>
      </c>
      <c r="J21" s="4">
        <f t="shared" si="1"/>
        <v>5682</v>
      </c>
      <c r="K21" s="4">
        <f t="shared" si="1"/>
        <v>6694</v>
      </c>
      <c r="L21" s="4">
        <f t="shared" si="1"/>
        <v>6180</v>
      </c>
      <c r="M21" s="4">
        <f t="shared" si="1"/>
        <v>6968</v>
      </c>
      <c r="N21" s="4">
        <f t="shared" si="1"/>
        <v>63585</v>
      </c>
    </row>
  </sheetData>
  <mergeCells count="3">
    <mergeCell ref="A1:N1"/>
    <mergeCell ref="A2:N2"/>
    <mergeCell ref="A4:N4"/>
  </mergeCells>
  <pageMargins left="0.70866141732283516" right="0.70866141732283516" top="0.74803149606299213" bottom="0.74803149606299213" header="0.31496062992126012" footer="0.31496062992126012"/>
  <pageSetup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R. Garcia Thormann</dc:creator>
  <cp:lastModifiedBy>Christian García</cp:lastModifiedBy>
  <cp:lastPrinted>2025-01-02T17:07:49Z</cp:lastPrinted>
  <dcterms:created xsi:type="dcterms:W3CDTF">2021-01-07T19:29:24Z</dcterms:created>
  <dcterms:modified xsi:type="dcterms:W3CDTF">2025-01-02T17:07:55Z</dcterms:modified>
</cp:coreProperties>
</file>