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RMANDO C\1.- AREA DE NOMINA\3.- Nóminas para Datos Abiertos\Datos Abiertos 2025\1.- Formato Excel, CSV, ODS  S. fijo y Temporal\03.- Marzo 2025\"/>
    </mc:Choice>
  </mc:AlternateContent>
  <xr:revisionPtr revIDLastSave="0" documentId="13_ncr:1_{720DCBC3-F5A8-493F-AAFB-41C4EA8469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.A FIJOS Y TEMP MARZO 2025" sheetId="26" r:id="rId1"/>
  </sheets>
  <definedNames>
    <definedName name="_xlnm.Print_Titles" localSheetId="0">'D.A FIJOS Y TEMP MARZO 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42" i="26" l="1"/>
  <c r="J2542" i="26"/>
  <c r="I2542" i="26"/>
  <c r="H2542" i="26"/>
  <c r="G2542" i="26"/>
  <c r="L2541" i="26"/>
  <c r="M2541" i="26" s="1"/>
  <c r="L2540" i="26"/>
  <c r="M2540" i="26" s="1"/>
  <c r="L2539" i="26"/>
  <c r="M2539" i="26" s="1"/>
  <c r="L2538" i="26"/>
  <c r="M2538" i="26" s="1"/>
  <c r="L2537" i="26"/>
  <c r="M2537" i="26" s="1"/>
  <c r="L2536" i="26"/>
  <c r="M2536" i="26" s="1"/>
  <c r="L2535" i="26"/>
  <c r="M2535" i="26" s="1"/>
  <c r="L2534" i="26"/>
  <c r="M2534" i="26" s="1"/>
  <c r="L2533" i="26"/>
  <c r="M2533" i="26" s="1"/>
  <c r="L2532" i="26"/>
  <c r="M2532" i="26" s="1"/>
  <c r="L2531" i="26"/>
  <c r="M2531" i="26" s="1"/>
  <c r="L2530" i="26"/>
  <c r="M2530" i="26" s="1"/>
  <c r="L2529" i="26"/>
  <c r="M2529" i="26" s="1"/>
  <c r="L2528" i="26"/>
  <c r="M2528" i="26" s="1"/>
  <c r="L2527" i="26"/>
  <c r="M2527" i="26" s="1"/>
  <c r="L2526" i="26"/>
  <c r="M2526" i="26" s="1"/>
  <c r="L2525" i="26"/>
  <c r="M2525" i="26" s="1"/>
  <c r="L2524" i="26"/>
  <c r="M2524" i="26" s="1"/>
  <c r="L2523" i="26"/>
  <c r="M2523" i="26" s="1"/>
  <c r="L2522" i="26"/>
  <c r="M2522" i="26" s="1"/>
  <c r="L2521" i="26"/>
  <c r="M2521" i="26" s="1"/>
  <c r="L2520" i="26"/>
  <c r="M2520" i="26" s="1"/>
  <c r="L2519" i="26"/>
  <c r="M2519" i="26" s="1"/>
  <c r="L2518" i="26"/>
  <c r="M2518" i="26" s="1"/>
  <c r="L2517" i="26"/>
  <c r="M2517" i="26" s="1"/>
  <c r="L2516" i="26"/>
  <c r="M2516" i="26" s="1"/>
  <c r="L2515" i="26"/>
  <c r="M2515" i="26" s="1"/>
  <c r="L2514" i="26"/>
  <c r="M2514" i="26" s="1"/>
  <c r="L2513" i="26"/>
  <c r="M2513" i="26" s="1"/>
  <c r="L2512" i="26"/>
  <c r="M2512" i="26" s="1"/>
  <c r="L2511" i="26"/>
  <c r="M2511" i="26" s="1"/>
  <c r="L2510" i="26"/>
  <c r="M2510" i="26" s="1"/>
  <c r="L2509" i="26"/>
  <c r="M2509" i="26" s="1"/>
  <c r="L2508" i="26"/>
  <c r="M2508" i="26" s="1"/>
  <c r="L2507" i="26"/>
  <c r="M2507" i="26" s="1"/>
  <c r="L2506" i="26"/>
  <c r="M2506" i="26" s="1"/>
  <c r="L2505" i="26"/>
  <c r="M2505" i="26" s="1"/>
  <c r="L2504" i="26"/>
  <c r="M2504" i="26" s="1"/>
  <c r="L2503" i="26"/>
  <c r="M2503" i="26" s="1"/>
  <c r="L2502" i="26"/>
  <c r="M2502" i="26" s="1"/>
  <c r="L2501" i="26"/>
  <c r="M2501" i="26" s="1"/>
  <c r="L2500" i="26"/>
  <c r="M2500" i="26" s="1"/>
  <c r="L2499" i="26"/>
  <c r="M2499" i="26" s="1"/>
  <c r="L2498" i="26"/>
  <c r="M2498" i="26" s="1"/>
  <c r="L2497" i="26"/>
  <c r="M2497" i="26" s="1"/>
  <c r="L2496" i="26"/>
  <c r="M2496" i="26" s="1"/>
  <c r="L2495" i="26"/>
  <c r="M2495" i="26" s="1"/>
  <c r="L2494" i="26"/>
  <c r="M2494" i="26" s="1"/>
  <c r="L2493" i="26"/>
  <c r="M2493" i="26" s="1"/>
  <c r="L2492" i="26"/>
  <c r="M2492" i="26" s="1"/>
  <c r="L2491" i="26"/>
  <c r="M2491" i="26" s="1"/>
  <c r="L2490" i="26"/>
  <c r="M2490" i="26" s="1"/>
  <c r="L2489" i="26"/>
  <c r="M2489" i="26" s="1"/>
  <c r="L2488" i="26"/>
  <c r="M2488" i="26" s="1"/>
  <c r="L2487" i="26"/>
  <c r="M2487" i="26" s="1"/>
  <c r="L2486" i="26"/>
  <c r="M2486" i="26" s="1"/>
  <c r="L2485" i="26"/>
  <c r="M2485" i="26" s="1"/>
  <c r="L2484" i="26"/>
  <c r="M2484" i="26" s="1"/>
  <c r="L2483" i="26"/>
  <c r="M2483" i="26" s="1"/>
  <c r="L2482" i="26"/>
  <c r="M2482" i="26" s="1"/>
  <c r="L2481" i="26"/>
  <c r="M2481" i="26" s="1"/>
  <c r="L2480" i="26"/>
  <c r="M2480" i="26" s="1"/>
  <c r="L2479" i="26"/>
  <c r="M2479" i="26" s="1"/>
  <c r="L2478" i="26"/>
  <c r="M2478" i="26" s="1"/>
  <c r="L2477" i="26"/>
  <c r="M2477" i="26" s="1"/>
  <c r="L2476" i="26"/>
  <c r="M2476" i="26" s="1"/>
  <c r="L2475" i="26"/>
  <c r="M2475" i="26" s="1"/>
  <c r="L2474" i="26"/>
  <c r="M2474" i="26" s="1"/>
  <c r="L2473" i="26"/>
  <c r="M2473" i="26" s="1"/>
  <c r="L2472" i="26"/>
  <c r="M2472" i="26" s="1"/>
  <c r="L2471" i="26"/>
  <c r="M2471" i="26" s="1"/>
  <c r="L2470" i="26"/>
  <c r="M2470" i="26" s="1"/>
  <c r="L2469" i="26"/>
  <c r="M2469" i="26" s="1"/>
  <c r="L2468" i="26"/>
  <c r="M2468" i="26" s="1"/>
  <c r="L2467" i="26"/>
  <c r="M2467" i="26" s="1"/>
  <c r="L2466" i="26"/>
  <c r="M2466" i="26" s="1"/>
  <c r="L2465" i="26"/>
  <c r="M2465" i="26" s="1"/>
  <c r="L2464" i="26"/>
  <c r="M2464" i="26" s="1"/>
  <c r="L2463" i="26"/>
  <c r="M2463" i="26" s="1"/>
  <c r="L2462" i="26"/>
  <c r="M2462" i="26" s="1"/>
  <c r="L2461" i="26"/>
  <c r="M2461" i="26" s="1"/>
  <c r="L2460" i="26"/>
  <c r="M2460" i="26" s="1"/>
  <c r="L2459" i="26"/>
  <c r="M2459" i="26" s="1"/>
  <c r="L2458" i="26"/>
  <c r="M2458" i="26" s="1"/>
  <c r="L2457" i="26"/>
  <c r="M2457" i="26" s="1"/>
  <c r="L2456" i="26"/>
  <c r="M2456" i="26" s="1"/>
  <c r="L2455" i="26"/>
  <c r="M2455" i="26" s="1"/>
  <c r="L2454" i="26"/>
  <c r="M2454" i="26" s="1"/>
  <c r="L2453" i="26"/>
  <c r="M2453" i="26" s="1"/>
  <c r="L2452" i="26"/>
  <c r="M2452" i="26" s="1"/>
  <c r="L2451" i="26"/>
  <c r="M2451" i="26" s="1"/>
  <c r="L2450" i="26"/>
  <c r="M2450" i="26" s="1"/>
  <c r="L2449" i="26"/>
  <c r="M2449" i="26" s="1"/>
  <c r="L2448" i="26"/>
  <c r="M2448" i="26" s="1"/>
  <c r="L2447" i="26"/>
  <c r="M2447" i="26" s="1"/>
  <c r="L2446" i="26"/>
  <c r="M2446" i="26" s="1"/>
  <c r="L2445" i="26"/>
  <c r="M2445" i="26" s="1"/>
  <c r="L2444" i="26"/>
  <c r="M2444" i="26" s="1"/>
  <c r="L2443" i="26"/>
  <c r="M2443" i="26" s="1"/>
  <c r="L2442" i="26"/>
  <c r="M2442" i="26" s="1"/>
  <c r="L2441" i="26"/>
  <c r="M2441" i="26" s="1"/>
  <c r="L2440" i="26"/>
  <c r="M2440" i="26" s="1"/>
  <c r="L2439" i="26"/>
  <c r="M2439" i="26" s="1"/>
  <c r="L2438" i="26"/>
  <c r="M2438" i="26" s="1"/>
  <c r="L2437" i="26"/>
  <c r="M2437" i="26" s="1"/>
  <c r="L2436" i="26"/>
  <c r="M2436" i="26" s="1"/>
  <c r="L2435" i="26"/>
  <c r="M2435" i="26" s="1"/>
  <c r="L2434" i="26"/>
  <c r="M2434" i="26" s="1"/>
  <c r="L2433" i="26"/>
  <c r="M2433" i="26" s="1"/>
  <c r="L2432" i="26"/>
  <c r="M2432" i="26" s="1"/>
  <c r="L2431" i="26"/>
  <c r="M2431" i="26" s="1"/>
  <c r="L2430" i="26"/>
  <c r="M2430" i="26" s="1"/>
  <c r="L2429" i="26"/>
  <c r="M2429" i="26" s="1"/>
  <c r="L2428" i="26"/>
  <c r="M2428" i="26" s="1"/>
  <c r="M2427" i="26"/>
  <c r="L2427" i="26"/>
  <c r="L2426" i="26"/>
  <c r="M2426" i="26" s="1"/>
  <c r="L2425" i="26"/>
  <c r="M2425" i="26" s="1"/>
  <c r="L2424" i="26"/>
  <c r="M2424" i="26" s="1"/>
  <c r="L2423" i="26"/>
  <c r="M2423" i="26" s="1"/>
  <c r="L2422" i="26"/>
  <c r="M2422" i="26" s="1"/>
  <c r="L2421" i="26"/>
  <c r="M2421" i="26" s="1"/>
  <c r="L2420" i="26"/>
  <c r="M2420" i="26" s="1"/>
  <c r="L2419" i="26"/>
  <c r="M2419" i="26" s="1"/>
  <c r="L2418" i="26"/>
  <c r="M2418" i="26" s="1"/>
  <c r="L2417" i="26"/>
  <c r="M2417" i="26" s="1"/>
  <c r="L2416" i="26"/>
  <c r="M2416" i="26" s="1"/>
  <c r="L2415" i="26"/>
  <c r="M2415" i="26" s="1"/>
  <c r="L2414" i="26"/>
  <c r="M2414" i="26" s="1"/>
  <c r="L2413" i="26"/>
  <c r="M2413" i="26" s="1"/>
  <c r="L2412" i="26"/>
  <c r="M2412" i="26" s="1"/>
  <c r="L2411" i="26"/>
  <c r="M2411" i="26" s="1"/>
  <c r="L2410" i="26"/>
  <c r="M2410" i="26" s="1"/>
  <c r="L2409" i="26"/>
  <c r="M2409" i="26" s="1"/>
  <c r="L2408" i="26"/>
  <c r="M2408" i="26" s="1"/>
  <c r="L2407" i="26"/>
  <c r="M2407" i="26" s="1"/>
  <c r="L2406" i="26"/>
  <c r="M2406" i="26" s="1"/>
  <c r="L2405" i="26"/>
  <c r="M2405" i="26" s="1"/>
  <c r="L2404" i="26"/>
  <c r="M2404" i="26" s="1"/>
  <c r="L2403" i="26"/>
  <c r="M2403" i="26" s="1"/>
  <c r="L2402" i="26"/>
  <c r="M2402" i="26" s="1"/>
  <c r="L2401" i="26"/>
  <c r="M2401" i="26" s="1"/>
  <c r="L2400" i="26"/>
  <c r="M2400" i="26" s="1"/>
  <c r="L2399" i="26"/>
  <c r="M2399" i="26" s="1"/>
  <c r="L2398" i="26"/>
  <c r="M2398" i="26" s="1"/>
  <c r="L2397" i="26"/>
  <c r="M2397" i="26" s="1"/>
  <c r="L2396" i="26"/>
  <c r="M2396" i="26" s="1"/>
  <c r="L2395" i="26"/>
  <c r="M2395" i="26" s="1"/>
  <c r="L2394" i="26"/>
  <c r="M2394" i="26" s="1"/>
  <c r="L2393" i="26"/>
  <c r="M2393" i="26" s="1"/>
  <c r="L2392" i="26"/>
  <c r="M2392" i="26" s="1"/>
  <c r="L2391" i="26"/>
  <c r="M2391" i="26" s="1"/>
  <c r="L2390" i="26"/>
  <c r="M2390" i="26" s="1"/>
  <c r="L2389" i="26"/>
  <c r="M2389" i="26" s="1"/>
  <c r="L2388" i="26"/>
  <c r="M2388" i="26" s="1"/>
  <c r="L2387" i="26"/>
  <c r="M2387" i="26" s="1"/>
  <c r="L2386" i="26"/>
  <c r="M2386" i="26" s="1"/>
  <c r="L2385" i="26"/>
  <c r="M2385" i="26" s="1"/>
  <c r="L2384" i="26"/>
  <c r="M2384" i="26" s="1"/>
  <c r="L2383" i="26"/>
  <c r="M2383" i="26" s="1"/>
  <c r="L2382" i="26"/>
  <c r="M2382" i="26" s="1"/>
  <c r="L2381" i="26"/>
  <c r="M2381" i="26" s="1"/>
  <c r="L2380" i="26"/>
  <c r="M2380" i="26" s="1"/>
  <c r="L2379" i="26"/>
  <c r="M2379" i="26" s="1"/>
  <c r="L2378" i="26"/>
  <c r="M2378" i="26" s="1"/>
  <c r="L2377" i="26"/>
  <c r="M2377" i="26" s="1"/>
  <c r="L2376" i="26"/>
  <c r="M2376" i="26" s="1"/>
  <c r="L2375" i="26"/>
  <c r="M2375" i="26" s="1"/>
  <c r="L2374" i="26"/>
  <c r="M2374" i="26" s="1"/>
  <c r="L2373" i="26"/>
  <c r="M2373" i="26" s="1"/>
  <c r="L2372" i="26"/>
  <c r="M2372" i="26" s="1"/>
  <c r="L2371" i="26"/>
  <c r="M2371" i="26" s="1"/>
  <c r="L2370" i="26"/>
  <c r="M2370" i="26" s="1"/>
  <c r="L2369" i="26"/>
  <c r="M2369" i="26" s="1"/>
  <c r="L2368" i="26"/>
  <c r="M2368" i="26" s="1"/>
  <c r="L2367" i="26"/>
  <c r="M2367" i="26" s="1"/>
  <c r="L2366" i="26"/>
  <c r="M2366" i="26" s="1"/>
  <c r="L2365" i="26"/>
  <c r="M2365" i="26" s="1"/>
  <c r="L2364" i="26"/>
  <c r="M2364" i="26" s="1"/>
  <c r="L2363" i="26"/>
  <c r="M2363" i="26" s="1"/>
  <c r="L2362" i="26"/>
  <c r="M2362" i="26" s="1"/>
  <c r="L2361" i="26"/>
  <c r="M2361" i="26" s="1"/>
  <c r="L2360" i="26"/>
  <c r="M2360" i="26" s="1"/>
  <c r="L2359" i="26"/>
  <c r="M2359" i="26" s="1"/>
  <c r="L2358" i="26"/>
  <c r="M2358" i="26" s="1"/>
  <c r="L2357" i="26"/>
  <c r="M2357" i="26" s="1"/>
  <c r="L2356" i="26"/>
  <c r="M2356" i="26" s="1"/>
  <c r="L2355" i="26"/>
  <c r="M2355" i="26" s="1"/>
  <c r="L2354" i="26"/>
  <c r="M2354" i="26" s="1"/>
  <c r="L2353" i="26"/>
  <c r="M2353" i="26" s="1"/>
  <c r="L2352" i="26"/>
  <c r="M2352" i="26" s="1"/>
  <c r="L2351" i="26"/>
  <c r="M2351" i="26" s="1"/>
  <c r="L2350" i="26"/>
  <c r="M2350" i="26" s="1"/>
  <c r="L2349" i="26"/>
  <c r="M2349" i="26" s="1"/>
  <c r="L2348" i="26"/>
  <c r="M2348" i="26" s="1"/>
  <c r="L2347" i="26"/>
  <c r="M2347" i="26" s="1"/>
  <c r="L2346" i="26"/>
  <c r="M2346" i="26" s="1"/>
  <c r="L2345" i="26"/>
  <c r="M2345" i="26" s="1"/>
  <c r="L2344" i="26"/>
  <c r="M2344" i="26" s="1"/>
  <c r="L2343" i="26"/>
  <c r="M2343" i="26" s="1"/>
  <c r="L2342" i="26"/>
  <c r="M2342" i="26" s="1"/>
  <c r="L2341" i="26"/>
  <c r="M2341" i="26" s="1"/>
  <c r="L2340" i="26"/>
  <c r="M2340" i="26" s="1"/>
  <c r="L2339" i="26"/>
  <c r="M2339" i="26" s="1"/>
  <c r="L2338" i="26"/>
  <c r="M2338" i="26" s="1"/>
  <c r="L2337" i="26"/>
  <c r="M2337" i="26" s="1"/>
  <c r="L2336" i="26"/>
  <c r="M2336" i="26" s="1"/>
  <c r="L2335" i="26"/>
  <c r="M2335" i="26" s="1"/>
  <c r="L2334" i="26"/>
  <c r="M2334" i="26" s="1"/>
  <c r="L2333" i="26"/>
  <c r="M2333" i="26" s="1"/>
  <c r="L2332" i="26"/>
  <c r="M2332" i="26" s="1"/>
  <c r="L2331" i="26"/>
  <c r="M2331" i="26" s="1"/>
  <c r="L2330" i="26"/>
  <c r="M2330" i="26" s="1"/>
  <c r="L2329" i="26"/>
  <c r="M2329" i="26" s="1"/>
  <c r="L2328" i="26"/>
  <c r="M2328" i="26" s="1"/>
  <c r="L2327" i="26"/>
  <c r="M2327" i="26" s="1"/>
  <c r="L2326" i="26"/>
  <c r="M2326" i="26" s="1"/>
  <c r="L2325" i="26"/>
  <c r="M2325" i="26" s="1"/>
  <c r="L2324" i="26"/>
  <c r="M2324" i="26" s="1"/>
  <c r="L2323" i="26"/>
  <c r="M2323" i="26" s="1"/>
  <c r="L2322" i="26"/>
  <c r="M2322" i="26" s="1"/>
  <c r="L2321" i="26"/>
  <c r="M2321" i="26" s="1"/>
  <c r="L2320" i="26"/>
  <c r="M2320" i="26" s="1"/>
  <c r="L2319" i="26"/>
  <c r="M2319" i="26" s="1"/>
  <c r="L2318" i="26"/>
  <c r="M2318" i="26" s="1"/>
  <c r="L2317" i="26"/>
  <c r="M2317" i="26" s="1"/>
  <c r="L2316" i="26"/>
  <c r="M2316" i="26" s="1"/>
  <c r="L2315" i="26"/>
  <c r="M2315" i="26" s="1"/>
  <c r="L2314" i="26"/>
  <c r="M2314" i="26" s="1"/>
  <c r="L2313" i="26"/>
  <c r="M2313" i="26" s="1"/>
  <c r="L2312" i="26"/>
  <c r="M2312" i="26" s="1"/>
  <c r="L2311" i="26"/>
  <c r="M2311" i="26" s="1"/>
  <c r="L2310" i="26"/>
  <c r="M2310" i="26" s="1"/>
  <c r="L2309" i="26"/>
  <c r="M2309" i="26" s="1"/>
  <c r="L2308" i="26"/>
  <c r="M2308" i="26" s="1"/>
  <c r="L2307" i="26"/>
  <c r="M2307" i="26" s="1"/>
  <c r="L2306" i="26"/>
  <c r="M2306" i="26" s="1"/>
  <c r="L2305" i="26"/>
  <c r="M2305" i="26" s="1"/>
  <c r="L2304" i="26"/>
  <c r="M2304" i="26" s="1"/>
  <c r="L2303" i="26"/>
  <c r="M2303" i="26" s="1"/>
  <c r="L2302" i="26"/>
  <c r="M2302" i="26" s="1"/>
  <c r="L2301" i="26"/>
  <c r="M2301" i="26" s="1"/>
  <c r="L2300" i="26"/>
  <c r="M2300" i="26" s="1"/>
  <c r="L2299" i="26"/>
  <c r="M2299" i="26" s="1"/>
  <c r="L2298" i="26"/>
  <c r="M2298" i="26" s="1"/>
  <c r="L2297" i="26"/>
  <c r="M2297" i="26" s="1"/>
  <c r="L2296" i="26"/>
  <c r="M2296" i="26" s="1"/>
  <c r="L2295" i="26"/>
  <c r="M2295" i="26" s="1"/>
  <c r="L2294" i="26"/>
  <c r="M2294" i="26" s="1"/>
  <c r="L2293" i="26"/>
  <c r="M2293" i="26" s="1"/>
  <c r="L2292" i="26"/>
  <c r="M2292" i="26" s="1"/>
  <c r="L2291" i="26"/>
  <c r="M2291" i="26" s="1"/>
  <c r="L2290" i="26"/>
  <c r="M2290" i="26" s="1"/>
  <c r="L2289" i="26"/>
  <c r="M2289" i="26" s="1"/>
  <c r="L2288" i="26"/>
  <c r="M2288" i="26" s="1"/>
  <c r="L2287" i="26"/>
  <c r="M2287" i="26" s="1"/>
  <c r="L2286" i="26"/>
  <c r="M2286" i="26" s="1"/>
  <c r="L2285" i="26"/>
  <c r="M2285" i="26" s="1"/>
  <c r="L2284" i="26"/>
  <c r="M2284" i="26" s="1"/>
  <c r="L2283" i="26"/>
  <c r="M2283" i="26" s="1"/>
  <c r="L2282" i="26"/>
  <c r="M2282" i="26" s="1"/>
  <c r="L2281" i="26"/>
  <c r="M2281" i="26" s="1"/>
  <c r="L2280" i="26"/>
  <c r="M2280" i="26" s="1"/>
  <c r="L2279" i="26"/>
  <c r="M2279" i="26" s="1"/>
  <c r="L2278" i="26"/>
  <c r="M2278" i="26" s="1"/>
  <c r="L2277" i="26"/>
  <c r="M2277" i="26" s="1"/>
  <c r="L2276" i="26"/>
  <c r="M2276" i="26" s="1"/>
  <c r="L2275" i="26"/>
  <c r="M2275" i="26" s="1"/>
  <c r="L2274" i="26"/>
  <c r="M2274" i="26" s="1"/>
  <c r="L2273" i="26"/>
  <c r="M2273" i="26" s="1"/>
  <c r="L2272" i="26"/>
  <c r="M2272" i="26" s="1"/>
  <c r="L2271" i="26"/>
  <c r="M2271" i="26" s="1"/>
  <c r="L2270" i="26"/>
  <c r="M2270" i="26" s="1"/>
  <c r="L2269" i="26"/>
  <c r="M2269" i="26" s="1"/>
  <c r="L2268" i="26"/>
  <c r="M2268" i="26" s="1"/>
  <c r="L2267" i="26"/>
  <c r="M2267" i="26" s="1"/>
  <c r="L2266" i="26"/>
  <c r="M2266" i="26" s="1"/>
  <c r="L2265" i="26"/>
  <c r="M2265" i="26" s="1"/>
  <c r="L2264" i="26"/>
  <c r="M2264" i="26" s="1"/>
  <c r="L2263" i="26"/>
  <c r="M2263" i="26" s="1"/>
  <c r="L2262" i="26"/>
  <c r="M2262" i="26" s="1"/>
  <c r="L2261" i="26"/>
  <c r="M2261" i="26" s="1"/>
  <c r="L2260" i="26"/>
  <c r="M2260" i="26" s="1"/>
  <c r="L2259" i="26"/>
  <c r="M2259" i="26" s="1"/>
  <c r="L2258" i="26"/>
  <c r="M2258" i="26" s="1"/>
  <c r="L2257" i="26"/>
  <c r="M2257" i="26" s="1"/>
  <c r="L2256" i="26"/>
  <c r="M2256" i="26" s="1"/>
  <c r="L2255" i="26"/>
  <c r="M2255" i="26" s="1"/>
  <c r="L2254" i="26"/>
  <c r="M2254" i="26" s="1"/>
  <c r="L2253" i="26"/>
  <c r="M2253" i="26" s="1"/>
  <c r="L2252" i="26"/>
  <c r="M2252" i="26" s="1"/>
  <c r="L2251" i="26"/>
  <c r="M2251" i="26" s="1"/>
  <c r="L2250" i="26"/>
  <c r="M2250" i="26" s="1"/>
  <c r="L2249" i="26"/>
  <c r="M2249" i="26" s="1"/>
  <c r="L2248" i="26"/>
  <c r="M2248" i="26" s="1"/>
  <c r="L2247" i="26"/>
  <c r="M2247" i="26" s="1"/>
  <c r="L2246" i="26"/>
  <c r="M2246" i="26" s="1"/>
  <c r="L2245" i="26"/>
  <c r="M2245" i="26" s="1"/>
  <c r="L2244" i="26"/>
  <c r="M2244" i="26" s="1"/>
  <c r="L2243" i="26"/>
  <c r="M2243" i="26" s="1"/>
  <c r="L2242" i="26"/>
  <c r="M2242" i="26" s="1"/>
  <c r="L2241" i="26"/>
  <c r="M2241" i="26" s="1"/>
  <c r="L2240" i="26"/>
  <c r="M2240" i="26" s="1"/>
  <c r="L2239" i="26"/>
  <c r="M2239" i="26" s="1"/>
  <c r="L2238" i="26"/>
  <c r="M2238" i="26" s="1"/>
  <c r="L2237" i="26"/>
  <c r="M2237" i="26" s="1"/>
  <c r="L2236" i="26"/>
  <c r="M2236" i="26" s="1"/>
  <c r="L2235" i="26"/>
  <c r="M2235" i="26" s="1"/>
  <c r="L2234" i="26"/>
  <c r="M2234" i="26" s="1"/>
  <c r="L2233" i="26"/>
  <c r="M2233" i="26" s="1"/>
  <c r="L2232" i="26"/>
  <c r="M2232" i="26" s="1"/>
  <c r="L2231" i="26"/>
  <c r="M2231" i="26" s="1"/>
  <c r="L2230" i="26"/>
  <c r="M2230" i="26" s="1"/>
  <c r="L2229" i="26"/>
  <c r="M2229" i="26" s="1"/>
  <c r="L2228" i="26"/>
  <c r="M2228" i="26" s="1"/>
  <c r="L2227" i="26"/>
  <c r="M2227" i="26" s="1"/>
  <c r="L2226" i="26"/>
  <c r="M2226" i="26" s="1"/>
  <c r="L2225" i="26"/>
  <c r="M2225" i="26" s="1"/>
  <c r="L2224" i="26"/>
  <c r="M2224" i="26" s="1"/>
  <c r="L2223" i="26"/>
  <c r="M2223" i="26" s="1"/>
  <c r="L2222" i="26"/>
  <c r="M2222" i="26" s="1"/>
  <c r="L2221" i="26"/>
  <c r="M2221" i="26" s="1"/>
  <c r="L2220" i="26"/>
  <c r="M2220" i="26" s="1"/>
  <c r="L2219" i="26"/>
  <c r="M2219" i="26" s="1"/>
  <c r="L2218" i="26"/>
  <c r="M2218" i="26" s="1"/>
  <c r="L2217" i="26"/>
  <c r="M2217" i="26" s="1"/>
  <c r="L2216" i="26"/>
  <c r="M2216" i="26" s="1"/>
  <c r="L2215" i="26"/>
  <c r="M2215" i="26" s="1"/>
  <c r="L2214" i="26"/>
  <c r="M2214" i="26" s="1"/>
  <c r="L2213" i="26"/>
  <c r="M2213" i="26" s="1"/>
  <c r="L2212" i="26"/>
  <c r="M2212" i="26" s="1"/>
  <c r="L2211" i="26"/>
  <c r="M2211" i="26" s="1"/>
  <c r="L2210" i="26"/>
  <c r="M2210" i="26" s="1"/>
  <c r="L2209" i="26"/>
  <c r="M2209" i="26" s="1"/>
  <c r="L2208" i="26"/>
  <c r="M2208" i="26" s="1"/>
  <c r="L2207" i="26"/>
  <c r="M2207" i="26" s="1"/>
  <c r="L2206" i="26"/>
  <c r="M2206" i="26" s="1"/>
  <c r="L2205" i="26"/>
  <c r="M2205" i="26" s="1"/>
  <c r="L2204" i="26"/>
  <c r="M2204" i="26" s="1"/>
  <c r="L2203" i="26"/>
  <c r="M2203" i="26" s="1"/>
  <c r="L2202" i="26"/>
  <c r="M2202" i="26" s="1"/>
  <c r="L2201" i="26"/>
  <c r="M2201" i="26" s="1"/>
  <c r="L2200" i="26"/>
  <c r="M2200" i="26" s="1"/>
  <c r="L2199" i="26"/>
  <c r="M2199" i="26" s="1"/>
  <c r="L2198" i="26"/>
  <c r="M2198" i="26" s="1"/>
  <c r="L2197" i="26"/>
  <c r="M2197" i="26" s="1"/>
  <c r="L2196" i="26"/>
  <c r="M2196" i="26" s="1"/>
  <c r="L2195" i="26"/>
  <c r="M2195" i="26" s="1"/>
  <c r="L2194" i="26"/>
  <c r="M2194" i="26" s="1"/>
  <c r="L2193" i="26"/>
  <c r="M2193" i="26" s="1"/>
  <c r="L2192" i="26"/>
  <c r="M2192" i="26" s="1"/>
  <c r="L2191" i="26"/>
  <c r="M2191" i="26" s="1"/>
  <c r="L2190" i="26"/>
  <c r="M2190" i="26" s="1"/>
  <c r="L2189" i="26"/>
  <c r="M2189" i="26" s="1"/>
  <c r="L2188" i="26"/>
  <c r="M2188" i="26" s="1"/>
  <c r="L2187" i="26"/>
  <c r="M2187" i="26" s="1"/>
  <c r="L2186" i="26"/>
  <c r="M2186" i="26" s="1"/>
  <c r="L2185" i="26"/>
  <c r="M2185" i="26" s="1"/>
  <c r="L2184" i="26"/>
  <c r="M2184" i="26" s="1"/>
  <c r="L2183" i="26"/>
  <c r="M2183" i="26" s="1"/>
  <c r="L2182" i="26"/>
  <c r="M2182" i="26" s="1"/>
  <c r="L2181" i="26"/>
  <c r="M2181" i="26" s="1"/>
  <c r="L2180" i="26"/>
  <c r="M2180" i="26" s="1"/>
  <c r="L2179" i="26"/>
  <c r="M2179" i="26" s="1"/>
  <c r="L2178" i="26"/>
  <c r="M2178" i="26" s="1"/>
  <c r="L2177" i="26"/>
  <c r="M2177" i="26" s="1"/>
  <c r="L2176" i="26"/>
  <c r="M2176" i="26" s="1"/>
  <c r="L2175" i="26"/>
  <c r="M2175" i="26" s="1"/>
  <c r="L2174" i="26"/>
  <c r="M2174" i="26" s="1"/>
  <c r="L2173" i="26"/>
  <c r="M2173" i="26" s="1"/>
  <c r="L2172" i="26"/>
  <c r="M2172" i="26" s="1"/>
  <c r="L2171" i="26"/>
  <c r="M2171" i="26" s="1"/>
  <c r="L2170" i="26"/>
  <c r="M2170" i="26" s="1"/>
  <c r="L2169" i="26"/>
  <c r="M2169" i="26" s="1"/>
  <c r="L2168" i="26"/>
  <c r="M2168" i="26" s="1"/>
  <c r="L2167" i="26"/>
  <c r="M2167" i="26" s="1"/>
  <c r="L2166" i="26"/>
  <c r="M2166" i="26" s="1"/>
  <c r="L2165" i="26"/>
  <c r="M2165" i="26" s="1"/>
  <c r="L2164" i="26"/>
  <c r="M2164" i="26" s="1"/>
  <c r="L2163" i="26"/>
  <c r="M2163" i="26" s="1"/>
  <c r="L2162" i="26"/>
  <c r="M2162" i="26" s="1"/>
  <c r="L2161" i="26"/>
  <c r="M2161" i="26" s="1"/>
  <c r="L2160" i="26"/>
  <c r="M2160" i="26" s="1"/>
  <c r="L2159" i="26"/>
  <c r="M2159" i="26" s="1"/>
  <c r="L2158" i="26"/>
  <c r="M2158" i="26" s="1"/>
  <c r="L2157" i="26"/>
  <c r="M2157" i="26" s="1"/>
  <c r="L2156" i="26"/>
  <c r="M2156" i="26" s="1"/>
  <c r="L2155" i="26"/>
  <c r="M2155" i="26" s="1"/>
  <c r="L2154" i="26"/>
  <c r="M2154" i="26" s="1"/>
  <c r="L2153" i="26"/>
  <c r="M2153" i="26" s="1"/>
  <c r="L2152" i="26"/>
  <c r="M2152" i="26" s="1"/>
  <c r="L2151" i="26"/>
  <c r="M2151" i="26" s="1"/>
  <c r="L2150" i="26"/>
  <c r="M2150" i="26" s="1"/>
  <c r="L2149" i="26"/>
  <c r="M2149" i="26" s="1"/>
  <c r="L2148" i="26"/>
  <c r="M2148" i="26" s="1"/>
  <c r="L2147" i="26"/>
  <c r="M2147" i="26" s="1"/>
  <c r="L2146" i="26"/>
  <c r="M2146" i="26" s="1"/>
  <c r="L2145" i="26"/>
  <c r="M2145" i="26" s="1"/>
  <c r="L2144" i="26"/>
  <c r="M2144" i="26" s="1"/>
  <c r="L2143" i="26"/>
  <c r="M2143" i="26" s="1"/>
  <c r="L2142" i="26"/>
  <c r="M2142" i="26" s="1"/>
  <c r="L2141" i="26"/>
  <c r="M2141" i="26" s="1"/>
  <c r="L2140" i="26"/>
  <c r="M2140" i="26" s="1"/>
  <c r="L2139" i="26"/>
  <c r="M2139" i="26" s="1"/>
  <c r="L2138" i="26"/>
  <c r="M2138" i="26" s="1"/>
  <c r="L2137" i="26"/>
  <c r="M2137" i="26" s="1"/>
  <c r="L2136" i="26"/>
  <c r="M2136" i="26" s="1"/>
  <c r="L2135" i="26"/>
  <c r="M2135" i="26" s="1"/>
  <c r="L2134" i="26"/>
  <c r="M2134" i="26" s="1"/>
  <c r="L2133" i="26"/>
  <c r="M2133" i="26" s="1"/>
  <c r="L2132" i="26"/>
  <c r="M2132" i="26" s="1"/>
  <c r="L2131" i="26"/>
  <c r="M2131" i="26" s="1"/>
  <c r="L2130" i="26"/>
  <c r="M2130" i="26" s="1"/>
  <c r="L2129" i="26"/>
  <c r="M2129" i="26" s="1"/>
  <c r="L2128" i="26"/>
  <c r="M2128" i="26" s="1"/>
  <c r="L2127" i="26"/>
  <c r="M2127" i="26" s="1"/>
  <c r="L2126" i="26"/>
  <c r="M2126" i="26" s="1"/>
  <c r="L2125" i="26"/>
  <c r="M2125" i="26" s="1"/>
  <c r="L2124" i="26"/>
  <c r="M2124" i="26" s="1"/>
  <c r="L2123" i="26"/>
  <c r="M2123" i="26" s="1"/>
  <c r="L2122" i="26"/>
  <c r="M2122" i="26" s="1"/>
  <c r="L2121" i="26"/>
  <c r="M2121" i="26" s="1"/>
  <c r="L2120" i="26"/>
  <c r="M2120" i="26" s="1"/>
  <c r="L2119" i="26"/>
  <c r="M2119" i="26" s="1"/>
  <c r="L2118" i="26"/>
  <c r="M2118" i="26" s="1"/>
  <c r="L2117" i="26"/>
  <c r="M2117" i="26" s="1"/>
  <c r="L2116" i="26"/>
  <c r="M2116" i="26" s="1"/>
  <c r="L2115" i="26"/>
  <c r="M2115" i="26" s="1"/>
  <c r="L2114" i="26"/>
  <c r="M2114" i="26" s="1"/>
  <c r="L2113" i="26"/>
  <c r="M2113" i="26" s="1"/>
  <c r="L2112" i="26"/>
  <c r="M2112" i="26" s="1"/>
  <c r="L2111" i="26"/>
  <c r="M2111" i="26" s="1"/>
  <c r="L2110" i="26"/>
  <c r="M2110" i="26" s="1"/>
  <c r="L2109" i="26"/>
  <c r="M2109" i="26" s="1"/>
  <c r="L2108" i="26"/>
  <c r="M2108" i="26" s="1"/>
  <c r="L2107" i="26"/>
  <c r="M2107" i="26" s="1"/>
  <c r="L2106" i="26"/>
  <c r="M2106" i="26" s="1"/>
  <c r="L2105" i="26"/>
  <c r="M2105" i="26" s="1"/>
  <c r="L2104" i="26"/>
  <c r="M2104" i="26" s="1"/>
  <c r="L2103" i="26"/>
  <c r="M2103" i="26" s="1"/>
  <c r="L2102" i="26"/>
  <c r="M2102" i="26" s="1"/>
  <c r="L2101" i="26"/>
  <c r="M2101" i="26" s="1"/>
  <c r="L2100" i="26"/>
  <c r="M2100" i="26" s="1"/>
  <c r="L2099" i="26"/>
  <c r="M2099" i="26" s="1"/>
  <c r="L2098" i="26"/>
  <c r="M2098" i="26" s="1"/>
  <c r="L2097" i="26"/>
  <c r="M2097" i="26" s="1"/>
  <c r="L2096" i="26"/>
  <c r="M2096" i="26" s="1"/>
  <c r="L2095" i="26"/>
  <c r="M2095" i="26" s="1"/>
  <c r="L2094" i="26"/>
  <c r="M2094" i="26" s="1"/>
  <c r="L2093" i="26"/>
  <c r="M2093" i="26" s="1"/>
  <c r="L2092" i="26"/>
  <c r="M2092" i="26" s="1"/>
  <c r="L2091" i="26"/>
  <c r="M2091" i="26" s="1"/>
  <c r="L2090" i="26"/>
  <c r="M2090" i="26" s="1"/>
  <c r="L2089" i="26"/>
  <c r="M2089" i="26" s="1"/>
  <c r="L2088" i="26"/>
  <c r="M2088" i="26" s="1"/>
  <c r="L2087" i="26"/>
  <c r="M2087" i="26" s="1"/>
  <c r="L2086" i="26"/>
  <c r="M2086" i="26" s="1"/>
  <c r="L2085" i="26"/>
  <c r="M2085" i="26" s="1"/>
  <c r="L2084" i="26"/>
  <c r="M2084" i="26" s="1"/>
  <c r="L2083" i="26"/>
  <c r="M2083" i="26" s="1"/>
  <c r="L2082" i="26"/>
  <c r="M2082" i="26" s="1"/>
  <c r="L2081" i="26"/>
  <c r="M2081" i="26" s="1"/>
  <c r="L2080" i="26"/>
  <c r="M2080" i="26" s="1"/>
  <c r="L2079" i="26"/>
  <c r="M2079" i="26" s="1"/>
  <c r="L2078" i="26"/>
  <c r="M2078" i="26" s="1"/>
  <c r="L2077" i="26"/>
  <c r="M2077" i="26" s="1"/>
  <c r="L2076" i="26"/>
  <c r="M2076" i="26" s="1"/>
  <c r="L2075" i="26"/>
  <c r="M2075" i="26" s="1"/>
  <c r="L2074" i="26"/>
  <c r="M2074" i="26" s="1"/>
  <c r="L2073" i="26"/>
  <c r="M2073" i="26" s="1"/>
  <c r="L2072" i="26"/>
  <c r="M2072" i="26" s="1"/>
  <c r="L2071" i="26"/>
  <c r="M2071" i="26" s="1"/>
  <c r="L2070" i="26"/>
  <c r="M2070" i="26" s="1"/>
  <c r="L2069" i="26"/>
  <c r="M2069" i="26" s="1"/>
  <c r="L2068" i="26"/>
  <c r="M2068" i="26" s="1"/>
  <c r="L2067" i="26"/>
  <c r="M2067" i="26" s="1"/>
  <c r="L2066" i="26"/>
  <c r="M2066" i="26" s="1"/>
  <c r="L2065" i="26"/>
  <c r="M2065" i="26" s="1"/>
  <c r="L2064" i="26"/>
  <c r="M2064" i="26" s="1"/>
  <c r="L2063" i="26"/>
  <c r="M2063" i="26" s="1"/>
  <c r="L2062" i="26"/>
  <c r="M2062" i="26" s="1"/>
  <c r="L2061" i="26"/>
  <c r="M2061" i="26" s="1"/>
  <c r="L2060" i="26"/>
  <c r="M2060" i="26" s="1"/>
  <c r="L2059" i="26"/>
  <c r="M2059" i="26" s="1"/>
  <c r="L2058" i="26"/>
  <c r="M2058" i="26" s="1"/>
  <c r="L2057" i="26"/>
  <c r="M2057" i="26" s="1"/>
  <c r="L2056" i="26"/>
  <c r="M2056" i="26" s="1"/>
  <c r="L2055" i="26"/>
  <c r="M2055" i="26" s="1"/>
  <c r="L2054" i="26"/>
  <c r="M2054" i="26" s="1"/>
  <c r="L2053" i="26"/>
  <c r="M2053" i="26" s="1"/>
  <c r="L2052" i="26"/>
  <c r="M2052" i="26" s="1"/>
  <c r="L2051" i="26"/>
  <c r="M2051" i="26" s="1"/>
  <c r="L2050" i="26"/>
  <c r="M2050" i="26" s="1"/>
  <c r="L2049" i="26"/>
  <c r="M2049" i="26" s="1"/>
  <c r="L2048" i="26"/>
  <c r="M2048" i="26" s="1"/>
  <c r="L2047" i="26"/>
  <c r="M2047" i="26" s="1"/>
  <c r="L2046" i="26"/>
  <c r="M2046" i="26" s="1"/>
  <c r="L2045" i="26"/>
  <c r="M2045" i="26" s="1"/>
  <c r="L2044" i="26"/>
  <c r="M2044" i="26" s="1"/>
  <c r="L2043" i="26"/>
  <c r="M2043" i="26" s="1"/>
  <c r="L2042" i="26"/>
  <c r="M2042" i="26" s="1"/>
  <c r="L2041" i="26"/>
  <c r="M2041" i="26" s="1"/>
  <c r="L2040" i="26"/>
  <c r="M2040" i="26" s="1"/>
  <c r="L2039" i="26"/>
  <c r="M2039" i="26" s="1"/>
  <c r="L2038" i="26"/>
  <c r="M2038" i="26" s="1"/>
  <c r="L2037" i="26"/>
  <c r="M2037" i="26" s="1"/>
  <c r="L2036" i="26"/>
  <c r="M2036" i="26" s="1"/>
  <c r="L2035" i="26"/>
  <c r="M2035" i="26" s="1"/>
  <c r="L2034" i="26"/>
  <c r="M2034" i="26" s="1"/>
  <c r="L2033" i="26"/>
  <c r="M2033" i="26" s="1"/>
  <c r="L2032" i="26"/>
  <c r="M2032" i="26" s="1"/>
  <c r="L2031" i="26"/>
  <c r="M2031" i="26" s="1"/>
  <c r="L2030" i="26"/>
  <c r="M2030" i="26" s="1"/>
  <c r="L2029" i="26"/>
  <c r="M2029" i="26" s="1"/>
  <c r="L2028" i="26"/>
  <c r="M2028" i="26" s="1"/>
  <c r="L2027" i="26"/>
  <c r="M2027" i="26" s="1"/>
  <c r="L2026" i="26"/>
  <c r="M2026" i="26" s="1"/>
  <c r="L2025" i="26"/>
  <c r="M2025" i="26" s="1"/>
  <c r="L2024" i="26"/>
  <c r="M2024" i="26" s="1"/>
  <c r="L2023" i="26"/>
  <c r="M2023" i="26" s="1"/>
  <c r="L2022" i="26"/>
  <c r="M2022" i="26" s="1"/>
  <c r="L2021" i="26"/>
  <c r="M2021" i="26" s="1"/>
  <c r="L2020" i="26"/>
  <c r="M2020" i="26" s="1"/>
  <c r="L2019" i="26"/>
  <c r="M2019" i="26" s="1"/>
  <c r="L2018" i="26"/>
  <c r="M2018" i="26" s="1"/>
  <c r="L2017" i="26"/>
  <c r="M2017" i="26" s="1"/>
  <c r="L2016" i="26"/>
  <c r="M2016" i="26" s="1"/>
  <c r="L2015" i="26"/>
  <c r="M2015" i="26" s="1"/>
  <c r="L2014" i="26"/>
  <c r="M2014" i="26" s="1"/>
  <c r="L2013" i="26"/>
  <c r="M2013" i="26" s="1"/>
  <c r="L2012" i="26"/>
  <c r="M2012" i="26" s="1"/>
  <c r="L2011" i="26"/>
  <c r="M2011" i="26" s="1"/>
  <c r="L2010" i="26"/>
  <c r="M2010" i="26" s="1"/>
  <c r="L2009" i="26"/>
  <c r="M2009" i="26" s="1"/>
  <c r="L2008" i="26"/>
  <c r="M2008" i="26" s="1"/>
  <c r="L2007" i="26"/>
  <c r="M2007" i="26" s="1"/>
  <c r="L2006" i="26"/>
  <c r="M2006" i="26" s="1"/>
  <c r="L2005" i="26"/>
  <c r="M2005" i="26" s="1"/>
  <c r="L2004" i="26"/>
  <c r="M2004" i="26" s="1"/>
  <c r="L2003" i="26"/>
  <c r="M2003" i="26" s="1"/>
  <c r="L2002" i="26"/>
  <c r="M2002" i="26" s="1"/>
  <c r="L2001" i="26"/>
  <c r="M2001" i="26" s="1"/>
  <c r="L2000" i="26"/>
  <c r="M2000" i="26" s="1"/>
  <c r="L1999" i="26"/>
  <c r="M1999" i="26" s="1"/>
  <c r="L1998" i="26"/>
  <c r="M1998" i="26" s="1"/>
  <c r="L1997" i="26"/>
  <c r="M1997" i="26" s="1"/>
  <c r="L1996" i="26"/>
  <c r="M1996" i="26" s="1"/>
  <c r="L1995" i="26"/>
  <c r="M1995" i="26" s="1"/>
  <c r="L1994" i="26"/>
  <c r="M1994" i="26" s="1"/>
  <c r="L1993" i="26"/>
  <c r="M1993" i="26" s="1"/>
  <c r="L1992" i="26"/>
  <c r="M1992" i="26" s="1"/>
  <c r="L1991" i="26"/>
  <c r="M1991" i="26" s="1"/>
  <c r="L1990" i="26"/>
  <c r="M1990" i="26" s="1"/>
  <c r="L1989" i="26"/>
  <c r="M1989" i="26" s="1"/>
  <c r="L1988" i="26"/>
  <c r="M1988" i="26" s="1"/>
  <c r="L1987" i="26"/>
  <c r="M1987" i="26" s="1"/>
  <c r="L1986" i="26"/>
  <c r="M1986" i="26" s="1"/>
  <c r="L1985" i="26"/>
  <c r="M1985" i="26" s="1"/>
  <c r="L1984" i="26"/>
  <c r="M1984" i="26" s="1"/>
  <c r="L1983" i="26"/>
  <c r="M1983" i="26" s="1"/>
  <c r="L1982" i="26"/>
  <c r="M1982" i="26" s="1"/>
  <c r="L1981" i="26"/>
  <c r="M1981" i="26" s="1"/>
  <c r="L1980" i="26"/>
  <c r="M1980" i="26" s="1"/>
  <c r="L1979" i="26"/>
  <c r="M1979" i="26" s="1"/>
  <c r="L1978" i="26"/>
  <c r="M1978" i="26" s="1"/>
  <c r="L1977" i="26"/>
  <c r="M1977" i="26" s="1"/>
  <c r="L1976" i="26"/>
  <c r="M1976" i="26" s="1"/>
  <c r="L1975" i="26"/>
  <c r="M1975" i="26" s="1"/>
  <c r="L1974" i="26"/>
  <c r="M1974" i="26" s="1"/>
  <c r="L1973" i="26"/>
  <c r="M1973" i="26" s="1"/>
  <c r="L1972" i="26"/>
  <c r="M1972" i="26" s="1"/>
  <c r="L1971" i="26"/>
  <c r="M1971" i="26" s="1"/>
  <c r="L1970" i="26"/>
  <c r="M1970" i="26" s="1"/>
  <c r="L1969" i="26"/>
  <c r="M1969" i="26" s="1"/>
  <c r="L1968" i="26"/>
  <c r="M1968" i="26" s="1"/>
  <c r="L1967" i="26"/>
  <c r="M1967" i="26" s="1"/>
  <c r="L1966" i="26"/>
  <c r="M1966" i="26" s="1"/>
  <c r="L1965" i="26"/>
  <c r="M1965" i="26" s="1"/>
  <c r="L1964" i="26"/>
  <c r="M1964" i="26" s="1"/>
  <c r="L1963" i="26"/>
  <c r="M1963" i="26" s="1"/>
  <c r="L1962" i="26"/>
  <c r="M1962" i="26" s="1"/>
  <c r="L1961" i="26"/>
  <c r="M1961" i="26" s="1"/>
  <c r="L1960" i="26"/>
  <c r="M1960" i="26" s="1"/>
  <c r="L1959" i="26"/>
  <c r="M1959" i="26" s="1"/>
  <c r="L1958" i="26"/>
  <c r="M1958" i="26" s="1"/>
  <c r="L1957" i="26"/>
  <c r="M1957" i="26" s="1"/>
  <c r="L1956" i="26"/>
  <c r="M1956" i="26" s="1"/>
  <c r="L1955" i="26"/>
  <c r="M1955" i="26" s="1"/>
  <c r="L1954" i="26"/>
  <c r="M1954" i="26" s="1"/>
  <c r="L1953" i="26"/>
  <c r="M1953" i="26" s="1"/>
  <c r="M1952" i="26"/>
  <c r="L1952" i="26"/>
  <c r="L1951" i="26"/>
  <c r="M1951" i="26" s="1"/>
  <c r="L1950" i="26"/>
  <c r="M1950" i="26" s="1"/>
  <c r="L1949" i="26"/>
  <c r="M1949" i="26" s="1"/>
  <c r="L1948" i="26"/>
  <c r="M1948" i="26" s="1"/>
  <c r="L1947" i="26"/>
  <c r="M1947" i="26" s="1"/>
  <c r="L1946" i="26"/>
  <c r="M1946" i="26" s="1"/>
  <c r="L1945" i="26"/>
  <c r="M1945" i="26" s="1"/>
  <c r="L1944" i="26"/>
  <c r="M1944" i="26" s="1"/>
  <c r="L1943" i="26"/>
  <c r="M1943" i="26" s="1"/>
  <c r="L1942" i="26"/>
  <c r="M1942" i="26" s="1"/>
  <c r="L1941" i="26"/>
  <c r="M1941" i="26" s="1"/>
  <c r="L1940" i="26"/>
  <c r="M1940" i="26" s="1"/>
  <c r="L1939" i="26"/>
  <c r="M1939" i="26" s="1"/>
  <c r="M1938" i="26"/>
  <c r="L1938" i="26"/>
  <c r="L1937" i="26"/>
  <c r="M1937" i="26" s="1"/>
  <c r="L1936" i="26"/>
  <c r="M1936" i="26" s="1"/>
  <c r="L1935" i="26"/>
  <c r="M1935" i="26" s="1"/>
  <c r="L1934" i="26"/>
  <c r="M1934" i="26" s="1"/>
  <c r="L1933" i="26"/>
  <c r="M1933" i="26" s="1"/>
  <c r="L1932" i="26"/>
  <c r="M1932" i="26" s="1"/>
  <c r="L1931" i="26"/>
  <c r="M1931" i="26" s="1"/>
  <c r="L1930" i="26"/>
  <c r="M1930" i="26" s="1"/>
  <c r="L1929" i="26"/>
  <c r="M1929" i="26" s="1"/>
  <c r="L1928" i="26"/>
  <c r="M1928" i="26" s="1"/>
  <c r="L1927" i="26"/>
  <c r="M1927" i="26" s="1"/>
  <c r="L1926" i="26"/>
  <c r="M1926" i="26" s="1"/>
  <c r="L1925" i="26"/>
  <c r="M1925" i="26" s="1"/>
  <c r="L1924" i="26"/>
  <c r="M1924" i="26" s="1"/>
  <c r="L1923" i="26"/>
  <c r="M1923" i="26" s="1"/>
  <c r="L1922" i="26"/>
  <c r="M1922" i="26" s="1"/>
  <c r="L1921" i="26"/>
  <c r="M1921" i="26" s="1"/>
  <c r="L1920" i="26"/>
  <c r="M1920" i="26" s="1"/>
  <c r="L1919" i="26"/>
  <c r="M1919" i="26" s="1"/>
  <c r="L1918" i="26"/>
  <c r="M1918" i="26" s="1"/>
  <c r="L1917" i="26"/>
  <c r="M1917" i="26" s="1"/>
  <c r="L1916" i="26"/>
  <c r="M1916" i="26" s="1"/>
  <c r="L1915" i="26"/>
  <c r="M1915" i="26" s="1"/>
  <c r="L1914" i="26"/>
  <c r="M1914" i="26" s="1"/>
  <c r="L1913" i="26"/>
  <c r="M1913" i="26" s="1"/>
  <c r="L1912" i="26"/>
  <c r="M1912" i="26" s="1"/>
  <c r="L1911" i="26"/>
  <c r="M1911" i="26" s="1"/>
  <c r="L1910" i="26"/>
  <c r="M1910" i="26" s="1"/>
  <c r="L1909" i="26"/>
  <c r="M1909" i="26" s="1"/>
  <c r="L1908" i="26"/>
  <c r="M1908" i="26" s="1"/>
  <c r="L1907" i="26"/>
  <c r="M1907" i="26" s="1"/>
  <c r="L1906" i="26"/>
  <c r="M1906" i="26" s="1"/>
  <c r="L1905" i="26"/>
  <c r="M1905" i="26" s="1"/>
  <c r="L1904" i="26"/>
  <c r="M1904" i="26" s="1"/>
  <c r="L1903" i="26"/>
  <c r="M1903" i="26" s="1"/>
  <c r="L1902" i="26"/>
  <c r="M1902" i="26" s="1"/>
  <c r="L1901" i="26"/>
  <c r="M1901" i="26" s="1"/>
  <c r="L1900" i="26"/>
  <c r="M1900" i="26" s="1"/>
  <c r="L1899" i="26"/>
  <c r="M1899" i="26" s="1"/>
  <c r="L1898" i="26"/>
  <c r="M1898" i="26" s="1"/>
  <c r="L1897" i="26"/>
  <c r="M1897" i="26" s="1"/>
  <c r="L1896" i="26"/>
  <c r="M1896" i="26" s="1"/>
  <c r="L1895" i="26"/>
  <c r="M1895" i="26" s="1"/>
  <c r="M1894" i="26"/>
  <c r="L1894" i="26"/>
  <c r="L1893" i="26"/>
  <c r="M1893" i="26" s="1"/>
  <c r="L1892" i="26"/>
  <c r="M1892" i="26" s="1"/>
  <c r="L1891" i="26"/>
  <c r="M1891" i="26" s="1"/>
  <c r="L1890" i="26"/>
  <c r="M1890" i="26" s="1"/>
  <c r="L1889" i="26"/>
  <c r="M1889" i="26" s="1"/>
  <c r="L1888" i="26"/>
  <c r="M1888" i="26" s="1"/>
  <c r="L1887" i="26"/>
  <c r="M1887" i="26" s="1"/>
  <c r="L1886" i="26"/>
  <c r="M1886" i="26" s="1"/>
  <c r="L1885" i="26"/>
  <c r="M1885" i="26" s="1"/>
  <c r="L1884" i="26"/>
  <c r="M1884" i="26" s="1"/>
  <c r="L1883" i="26"/>
  <c r="M1883" i="26" s="1"/>
  <c r="L1882" i="26"/>
  <c r="M1882" i="26" s="1"/>
  <c r="L1881" i="26"/>
  <c r="M1881" i="26" s="1"/>
  <c r="L1880" i="26"/>
  <c r="M1880" i="26" s="1"/>
  <c r="L1879" i="26"/>
  <c r="M1879" i="26" s="1"/>
  <c r="L1878" i="26"/>
  <c r="M1878" i="26" s="1"/>
  <c r="L1877" i="26"/>
  <c r="M1877" i="26" s="1"/>
  <c r="L1876" i="26"/>
  <c r="M1876" i="26" s="1"/>
  <c r="L1875" i="26"/>
  <c r="M1875" i="26" s="1"/>
  <c r="L1874" i="26"/>
  <c r="M1874" i="26" s="1"/>
  <c r="L1873" i="26"/>
  <c r="M1873" i="26" s="1"/>
  <c r="L1872" i="26"/>
  <c r="M1872" i="26" s="1"/>
  <c r="L1871" i="26"/>
  <c r="M1871" i="26" s="1"/>
  <c r="L1870" i="26"/>
  <c r="M1870" i="26" s="1"/>
  <c r="L1869" i="26"/>
  <c r="M1869" i="26" s="1"/>
  <c r="L1868" i="26"/>
  <c r="M1868" i="26" s="1"/>
  <c r="L1867" i="26"/>
  <c r="M1867" i="26" s="1"/>
  <c r="L1866" i="26"/>
  <c r="M1866" i="26" s="1"/>
  <c r="L1865" i="26"/>
  <c r="M1865" i="26" s="1"/>
  <c r="L1864" i="26"/>
  <c r="M1864" i="26" s="1"/>
  <c r="L1863" i="26"/>
  <c r="M1863" i="26" s="1"/>
  <c r="L1862" i="26"/>
  <c r="M1862" i="26" s="1"/>
  <c r="L1861" i="26"/>
  <c r="M1861" i="26" s="1"/>
  <c r="L1860" i="26"/>
  <c r="M1860" i="26" s="1"/>
  <c r="L1859" i="26"/>
  <c r="M1859" i="26" s="1"/>
  <c r="L1858" i="26"/>
  <c r="M1858" i="26" s="1"/>
  <c r="L1857" i="26"/>
  <c r="M1857" i="26" s="1"/>
  <c r="L1856" i="26"/>
  <c r="M1856" i="26" s="1"/>
  <c r="L1855" i="26"/>
  <c r="M1855" i="26" s="1"/>
  <c r="M1854" i="26"/>
  <c r="L1854" i="26"/>
  <c r="L1853" i="26"/>
  <c r="M1853" i="26" s="1"/>
  <c r="L1852" i="26"/>
  <c r="M1852" i="26" s="1"/>
  <c r="L1851" i="26"/>
  <c r="M1851" i="26" s="1"/>
  <c r="L1850" i="26"/>
  <c r="M1850" i="26" s="1"/>
  <c r="L1849" i="26"/>
  <c r="M1849" i="26" s="1"/>
  <c r="L1848" i="26"/>
  <c r="M1848" i="26" s="1"/>
  <c r="L1847" i="26"/>
  <c r="M1847" i="26" s="1"/>
  <c r="L1846" i="26"/>
  <c r="M1846" i="26" s="1"/>
  <c r="L1845" i="26"/>
  <c r="M1845" i="26" s="1"/>
  <c r="L1844" i="26"/>
  <c r="M1844" i="26" s="1"/>
  <c r="L1843" i="26"/>
  <c r="M1843" i="26" s="1"/>
  <c r="L1842" i="26"/>
  <c r="M1842" i="26" s="1"/>
  <c r="L1841" i="26"/>
  <c r="M1841" i="26" s="1"/>
  <c r="L1840" i="26"/>
  <c r="M1840" i="26" s="1"/>
  <c r="L1839" i="26"/>
  <c r="M1839" i="26" s="1"/>
  <c r="L1838" i="26"/>
  <c r="M1838" i="26" s="1"/>
  <c r="L1837" i="26"/>
  <c r="M1837" i="26" s="1"/>
  <c r="L1836" i="26"/>
  <c r="M1836" i="26" s="1"/>
  <c r="L1835" i="26"/>
  <c r="M1835" i="26" s="1"/>
  <c r="L1834" i="26"/>
  <c r="M1834" i="26" s="1"/>
  <c r="L1833" i="26"/>
  <c r="M1833" i="26" s="1"/>
  <c r="L1832" i="26"/>
  <c r="M1832" i="26" s="1"/>
  <c r="L1831" i="26"/>
  <c r="M1831" i="26" s="1"/>
  <c r="L1830" i="26"/>
  <c r="M1830" i="26" s="1"/>
  <c r="L1829" i="26"/>
  <c r="M1829" i="26" s="1"/>
  <c r="L1828" i="26"/>
  <c r="M1828" i="26" s="1"/>
  <c r="L1827" i="26"/>
  <c r="M1827" i="26" s="1"/>
  <c r="L1826" i="26"/>
  <c r="M1826" i="26" s="1"/>
  <c r="L1825" i="26"/>
  <c r="M1825" i="26" s="1"/>
  <c r="L1824" i="26"/>
  <c r="M1824" i="26" s="1"/>
  <c r="L1823" i="26"/>
  <c r="M1823" i="26" s="1"/>
  <c r="L1822" i="26"/>
  <c r="M1822" i="26" s="1"/>
  <c r="L1821" i="26"/>
  <c r="M1821" i="26" s="1"/>
  <c r="L1820" i="26"/>
  <c r="M1820" i="26" s="1"/>
  <c r="L1819" i="26"/>
  <c r="M1819" i="26" s="1"/>
  <c r="L1818" i="26"/>
  <c r="M1818" i="26" s="1"/>
  <c r="L1817" i="26"/>
  <c r="M1817" i="26" s="1"/>
  <c r="L1816" i="26"/>
  <c r="M1816" i="26" s="1"/>
  <c r="L1815" i="26"/>
  <c r="M1815" i="26" s="1"/>
  <c r="L1814" i="26"/>
  <c r="M1814" i="26" s="1"/>
  <c r="L1813" i="26"/>
  <c r="M1813" i="26" s="1"/>
  <c r="L1812" i="26"/>
  <c r="M1812" i="26" s="1"/>
  <c r="L1811" i="26"/>
  <c r="M1811" i="26" s="1"/>
  <c r="L1810" i="26"/>
  <c r="M1810" i="26" s="1"/>
  <c r="L1809" i="26"/>
  <c r="M1809" i="26" s="1"/>
  <c r="L1808" i="26"/>
  <c r="M1808" i="26" s="1"/>
  <c r="L1807" i="26"/>
  <c r="M1807" i="26" s="1"/>
  <c r="L1806" i="26"/>
  <c r="M1806" i="26" s="1"/>
  <c r="L1805" i="26"/>
  <c r="M1805" i="26" s="1"/>
  <c r="L1804" i="26"/>
  <c r="M1804" i="26" s="1"/>
  <c r="L1803" i="26"/>
  <c r="M1803" i="26" s="1"/>
  <c r="L1802" i="26"/>
  <c r="M1802" i="26" s="1"/>
  <c r="L1801" i="26"/>
  <c r="M1801" i="26" s="1"/>
  <c r="L1800" i="26"/>
  <c r="M1800" i="26" s="1"/>
  <c r="L1799" i="26"/>
  <c r="M1799" i="26" s="1"/>
  <c r="L1798" i="26"/>
  <c r="M1798" i="26" s="1"/>
  <c r="L1797" i="26"/>
  <c r="M1797" i="26" s="1"/>
  <c r="L1796" i="26"/>
  <c r="M1796" i="26" s="1"/>
  <c r="L1795" i="26"/>
  <c r="M1795" i="26" s="1"/>
  <c r="L1794" i="26"/>
  <c r="M1794" i="26" s="1"/>
  <c r="L1793" i="26"/>
  <c r="M1793" i="26" s="1"/>
  <c r="L1792" i="26"/>
  <c r="M1792" i="26" s="1"/>
  <c r="L1791" i="26"/>
  <c r="M1791" i="26" s="1"/>
  <c r="L1790" i="26"/>
  <c r="M1790" i="26" s="1"/>
  <c r="L1789" i="26"/>
  <c r="M1789" i="26" s="1"/>
  <c r="L1788" i="26"/>
  <c r="M1788" i="26" s="1"/>
  <c r="L1787" i="26"/>
  <c r="M1787" i="26" s="1"/>
  <c r="L1786" i="26"/>
  <c r="M1786" i="26" s="1"/>
  <c r="L1785" i="26"/>
  <c r="M1785" i="26" s="1"/>
  <c r="L1784" i="26"/>
  <c r="M1784" i="26" s="1"/>
  <c r="L1783" i="26"/>
  <c r="M1783" i="26" s="1"/>
  <c r="L1782" i="26"/>
  <c r="M1782" i="26" s="1"/>
  <c r="L1781" i="26"/>
  <c r="M1781" i="26" s="1"/>
  <c r="L1780" i="26"/>
  <c r="M1780" i="26" s="1"/>
  <c r="L1779" i="26"/>
  <c r="M1779" i="26" s="1"/>
  <c r="L1778" i="26"/>
  <c r="M1778" i="26" s="1"/>
  <c r="L1777" i="26"/>
  <c r="M1777" i="26" s="1"/>
  <c r="L1776" i="26"/>
  <c r="M1776" i="26" s="1"/>
  <c r="L1775" i="26"/>
  <c r="M1775" i="26" s="1"/>
  <c r="L1774" i="26"/>
  <c r="M1774" i="26" s="1"/>
  <c r="L1773" i="26"/>
  <c r="M1773" i="26" s="1"/>
  <c r="L1772" i="26"/>
  <c r="M1772" i="26" s="1"/>
  <c r="L1771" i="26"/>
  <c r="M1771" i="26" s="1"/>
  <c r="L1770" i="26"/>
  <c r="M1770" i="26" s="1"/>
  <c r="L1769" i="26"/>
  <c r="M1769" i="26" s="1"/>
  <c r="L1768" i="26"/>
  <c r="M1768" i="26" s="1"/>
  <c r="L1767" i="26"/>
  <c r="M1767" i="26" s="1"/>
  <c r="L1766" i="26"/>
  <c r="M1766" i="26" s="1"/>
  <c r="L1765" i="26"/>
  <c r="M1765" i="26" s="1"/>
  <c r="L1764" i="26"/>
  <c r="M1764" i="26" s="1"/>
  <c r="L1763" i="26"/>
  <c r="M1763" i="26" s="1"/>
  <c r="L1762" i="26"/>
  <c r="M1762" i="26" s="1"/>
  <c r="L1761" i="26"/>
  <c r="M1761" i="26" s="1"/>
  <c r="L1760" i="26"/>
  <c r="M1760" i="26" s="1"/>
  <c r="L1759" i="26"/>
  <c r="M1759" i="26" s="1"/>
  <c r="L1758" i="26"/>
  <c r="M1758" i="26" s="1"/>
  <c r="L1757" i="26"/>
  <c r="M1757" i="26" s="1"/>
  <c r="L1756" i="26"/>
  <c r="M1756" i="26" s="1"/>
  <c r="L1755" i="26"/>
  <c r="M1755" i="26" s="1"/>
  <c r="L1754" i="26"/>
  <c r="M1754" i="26" s="1"/>
  <c r="L1753" i="26"/>
  <c r="M1753" i="26" s="1"/>
  <c r="L1752" i="26"/>
  <c r="M1752" i="26" s="1"/>
  <c r="L1751" i="26"/>
  <c r="M1751" i="26" s="1"/>
  <c r="L1750" i="26"/>
  <c r="M1750" i="26" s="1"/>
  <c r="L1749" i="26"/>
  <c r="M1749" i="26" s="1"/>
  <c r="L1748" i="26"/>
  <c r="M1748" i="26" s="1"/>
  <c r="L1747" i="26"/>
  <c r="M1747" i="26" s="1"/>
  <c r="L1746" i="26"/>
  <c r="M1746" i="26" s="1"/>
  <c r="L1745" i="26"/>
  <c r="M1745" i="26" s="1"/>
  <c r="L1744" i="26"/>
  <c r="M1744" i="26" s="1"/>
  <c r="L1743" i="26"/>
  <c r="M1743" i="26" s="1"/>
  <c r="L1742" i="26"/>
  <c r="M1742" i="26" s="1"/>
  <c r="L1741" i="26"/>
  <c r="M1741" i="26" s="1"/>
  <c r="L1740" i="26"/>
  <c r="M1740" i="26" s="1"/>
  <c r="L1739" i="26"/>
  <c r="M1739" i="26" s="1"/>
  <c r="L1738" i="26"/>
  <c r="M1738" i="26" s="1"/>
  <c r="L1737" i="26"/>
  <c r="M1737" i="26" s="1"/>
  <c r="L1736" i="26"/>
  <c r="M1736" i="26" s="1"/>
  <c r="L1735" i="26"/>
  <c r="M1735" i="26" s="1"/>
  <c r="L1734" i="26"/>
  <c r="M1734" i="26" s="1"/>
  <c r="L1733" i="26"/>
  <c r="M1733" i="26" s="1"/>
  <c r="L1732" i="26"/>
  <c r="M1732" i="26" s="1"/>
  <c r="L1731" i="26"/>
  <c r="M1731" i="26" s="1"/>
  <c r="L1730" i="26"/>
  <c r="M1730" i="26" s="1"/>
  <c r="L1729" i="26"/>
  <c r="M1729" i="26" s="1"/>
  <c r="L1728" i="26"/>
  <c r="M1728" i="26" s="1"/>
  <c r="L1727" i="26"/>
  <c r="M1727" i="26" s="1"/>
  <c r="L1726" i="26"/>
  <c r="M1726" i="26" s="1"/>
  <c r="L1725" i="26"/>
  <c r="M1725" i="26" s="1"/>
  <c r="L1724" i="26"/>
  <c r="M1724" i="26" s="1"/>
  <c r="L1723" i="26"/>
  <c r="M1723" i="26" s="1"/>
  <c r="L1722" i="26"/>
  <c r="M1722" i="26" s="1"/>
  <c r="L1721" i="26"/>
  <c r="M1721" i="26" s="1"/>
  <c r="L1720" i="26"/>
  <c r="M1720" i="26" s="1"/>
  <c r="L1719" i="26"/>
  <c r="M1719" i="26" s="1"/>
  <c r="L1718" i="26"/>
  <c r="M1718" i="26" s="1"/>
  <c r="L1717" i="26"/>
  <c r="M1717" i="26" s="1"/>
  <c r="L1716" i="26"/>
  <c r="M1716" i="26" s="1"/>
  <c r="L1715" i="26"/>
  <c r="M1715" i="26" s="1"/>
  <c r="L1714" i="26"/>
  <c r="M1714" i="26" s="1"/>
  <c r="L1713" i="26"/>
  <c r="M1713" i="26" s="1"/>
  <c r="L1712" i="26"/>
  <c r="M1712" i="26" s="1"/>
  <c r="L1711" i="26"/>
  <c r="M1711" i="26" s="1"/>
  <c r="L1710" i="26"/>
  <c r="M1710" i="26" s="1"/>
  <c r="L1709" i="26"/>
  <c r="M1709" i="26" s="1"/>
  <c r="L1708" i="26"/>
  <c r="M1708" i="26" s="1"/>
  <c r="L1707" i="26"/>
  <c r="M1707" i="26" s="1"/>
  <c r="L1706" i="26"/>
  <c r="M1706" i="26" s="1"/>
  <c r="L1705" i="26"/>
  <c r="M1705" i="26" s="1"/>
  <c r="L1704" i="26"/>
  <c r="M1704" i="26" s="1"/>
  <c r="L1703" i="26"/>
  <c r="M1703" i="26" s="1"/>
  <c r="L1702" i="26"/>
  <c r="M1702" i="26" s="1"/>
  <c r="L1701" i="26"/>
  <c r="M1701" i="26" s="1"/>
  <c r="L1700" i="26"/>
  <c r="M1700" i="26" s="1"/>
  <c r="L1699" i="26"/>
  <c r="M1699" i="26" s="1"/>
  <c r="L1698" i="26"/>
  <c r="M1698" i="26" s="1"/>
  <c r="L1697" i="26"/>
  <c r="M1697" i="26" s="1"/>
  <c r="L1696" i="26"/>
  <c r="M1696" i="26" s="1"/>
  <c r="L1695" i="26"/>
  <c r="M1695" i="26" s="1"/>
  <c r="L1694" i="26"/>
  <c r="M1694" i="26" s="1"/>
  <c r="L1693" i="26"/>
  <c r="M1693" i="26" s="1"/>
  <c r="L1692" i="26"/>
  <c r="M1692" i="26" s="1"/>
  <c r="L1691" i="26"/>
  <c r="M1691" i="26" s="1"/>
  <c r="L1690" i="26"/>
  <c r="M1690" i="26" s="1"/>
  <c r="L1689" i="26"/>
  <c r="M1689" i="26" s="1"/>
  <c r="L1688" i="26"/>
  <c r="M1688" i="26" s="1"/>
  <c r="L1687" i="26"/>
  <c r="M1687" i="26" s="1"/>
  <c r="L1686" i="26"/>
  <c r="M1686" i="26" s="1"/>
  <c r="L1685" i="26"/>
  <c r="M1685" i="26" s="1"/>
  <c r="L1684" i="26"/>
  <c r="M1684" i="26" s="1"/>
  <c r="L1683" i="26"/>
  <c r="M1683" i="26" s="1"/>
  <c r="L1682" i="26"/>
  <c r="M1682" i="26" s="1"/>
  <c r="L1681" i="26"/>
  <c r="M1681" i="26" s="1"/>
  <c r="L1680" i="26"/>
  <c r="M1680" i="26" s="1"/>
  <c r="L1679" i="26"/>
  <c r="M1679" i="26" s="1"/>
  <c r="L1678" i="26"/>
  <c r="M1678" i="26" s="1"/>
  <c r="L1677" i="26"/>
  <c r="M1677" i="26" s="1"/>
  <c r="L1676" i="26"/>
  <c r="M1676" i="26" s="1"/>
  <c r="L1675" i="26"/>
  <c r="M1675" i="26" s="1"/>
  <c r="L1674" i="26"/>
  <c r="M1674" i="26" s="1"/>
  <c r="L1673" i="26"/>
  <c r="M1673" i="26" s="1"/>
  <c r="L1672" i="26"/>
  <c r="M1672" i="26" s="1"/>
  <c r="L1671" i="26"/>
  <c r="M1671" i="26" s="1"/>
  <c r="L1670" i="26"/>
  <c r="M1670" i="26" s="1"/>
  <c r="L1669" i="26"/>
  <c r="M1669" i="26" s="1"/>
  <c r="L1668" i="26"/>
  <c r="M1668" i="26" s="1"/>
  <c r="L1667" i="26"/>
  <c r="M1667" i="26" s="1"/>
  <c r="L1666" i="26"/>
  <c r="M1666" i="26" s="1"/>
  <c r="L1665" i="26"/>
  <c r="M1665" i="26" s="1"/>
  <c r="L1664" i="26"/>
  <c r="M1664" i="26" s="1"/>
  <c r="L1663" i="26"/>
  <c r="M1663" i="26" s="1"/>
  <c r="L1662" i="26"/>
  <c r="M1662" i="26" s="1"/>
  <c r="L1661" i="26"/>
  <c r="M1661" i="26" s="1"/>
  <c r="L1660" i="26"/>
  <c r="M1660" i="26" s="1"/>
  <c r="L1659" i="26"/>
  <c r="M1659" i="26" s="1"/>
  <c r="L1658" i="26"/>
  <c r="M1658" i="26" s="1"/>
  <c r="L1657" i="26"/>
  <c r="M1657" i="26" s="1"/>
  <c r="L1656" i="26"/>
  <c r="M1656" i="26" s="1"/>
  <c r="L1655" i="26"/>
  <c r="M1655" i="26" s="1"/>
  <c r="L1654" i="26"/>
  <c r="M1654" i="26" s="1"/>
  <c r="L1653" i="26"/>
  <c r="M1653" i="26" s="1"/>
  <c r="L1652" i="26"/>
  <c r="M1652" i="26" s="1"/>
  <c r="L1651" i="26"/>
  <c r="M1651" i="26" s="1"/>
  <c r="L1650" i="26"/>
  <c r="M1650" i="26" s="1"/>
  <c r="L1649" i="26"/>
  <c r="M1649" i="26" s="1"/>
  <c r="L1648" i="26"/>
  <c r="M1648" i="26" s="1"/>
  <c r="L1647" i="26"/>
  <c r="M1647" i="26" s="1"/>
  <c r="L1646" i="26"/>
  <c r="M1646" i="26" s="1"/>
  <c r="L1645" i="26"/>
  <c r="M1645" i="26" s="1"/>
  <c r="L1644" i="26"/>
  <c r="M1644" i="26" s="1"/>
  <c r="L1643" i="26"/>
  <c r="M1643" i="26" s="1"/>
  <c r="L1642" i="26"/>
  <c r="M1642" i="26" s="1"/>
  <c r="L1641" i="26"/>
  <c r="M1641" i="26" s="1"/>
  <c r="L1640" i="26"/>
  <c r="M1640" i="26" s="1"/>
  <c r="L1639" i="26"/>
  <c r="M1639" i="26" s="1"/>
  <c r="L1638" i="26"/>
  <c r="M1638" i="26" s="1"/>
  <c r="L1637" i="26"/>
  <c r="M1637" i="26" s="1"/>
  <c r="L1636" i="26"/>
  <c r="M1636" i="26" s="1"/>
  <c r="L1635" i="26"/>
  <c r="M1635" i="26" s="1"/>
  <c r="L1634" i="26"/>
  <c r="M1634" i="26" s="1"/>
  <c r="L1633" i="26"/>
  <c r="M1633" i="26" s="1"/>
  <c r="L1632" i="26"/>
  <c r="M1632" i="26" s="1"/>
  <c r="L1631" i="26"/>
  <c r="M1631" i="26" s="1"/>
  <c r="L1630" i="26"/>
  <c r="M1630" i="26" s="1"/>
  <c r="L1629" i="26"/>
  <c r="M1629" i="26" s="1"/>
  <c r="L1628" i="26"/>
  <c r="M1628" i="26" s="1"/>
  <c r="L1627" i="26"/>
  <c r="M1627" i="26" s="1"/>
  <c r="L1626" i="26"/>
  <c r="M1626" i="26" s="1"/>
  <c r="L1625" i="26"/>
  <c r="M1625" i="26" s="1"/>
  <c r="L1624" i="26"/>
  <c r="M1624" i="26" s="1"/>
  <c r="L1623" i="26"/>
  <c r="M1623" i="26" s="1"/>
  <c r="L1622" i="26"/>
  <c r="M1622" i="26" s="1"/>
  <c r="L1621" i="26"/>
  <c r="M1621" i="26" s="1"/>
  <c r="L1620" i="26"/>
  <c r="M1620" i="26" s="1"/>
  <c r="L1619" i="26"/>
  <c r="M1619" i="26" s="1"/>
  <c r="L1618" i="26"/>
  <c r="M1618" i="26" s="1"/>
  <c r="L1617" i="26"/>
  <c r="M1617" i="26" s="1"/>
  <c r="L1616" i="26"/>
  <c r="M1616" i="26" s="1"/>
  <c r="L1615" i="26"/>
  <c r="M1615" i="26" s="1"/>
  <c r="L1614" i="26"/>
  <c r="M1614" i="26" s="1"/>
  <c r="L1613" i="26"/>
  <c r="M1613" i="26" s="1"/>
  <c r="L1612" i="26"/>
  <c r="M1612" i="26" s="1"/>
  <c r="L1611" i="26"/>
  <c r="M1611" i="26" s="1"/>
  <c r="L1610" i="26"/>
  <c r="M1610" i="26" s="1"/>
  <c r="L1609" i="26"/>
  <c r="M1609" i="26" s="1"/>
  <c r="L1608" i="26"/>
  <c r="M1608" i="26" s="1"/>
  <c r="L1607" i="26"/>
  <c r="M1607" i="26" s="1"/>
  <c r="L1606" i="26"/>
  <c r="M1606" i="26" s="1"/>
  <c r="L1605" i="26"/>
  <c r="M1605" i="26" s="1"/>
  <c r="L1604" i="26"/>
  <c r="M1604" i="26" s="1"/>
  <c r="L1603" i="26"/>
  <c r="M1603" i="26" s="1"/>
  <c r="L1602" i="26"/>
  <c r="M1602" i="26" s="1"/>
  <c r="L1601" i="26"/>
  <c r="M1601" i="26" s="1"/>
  <c r="L1600" i="26"/>
  <c r="M1600" i="26" s="1"/>
  <c r="L1599" i="26"/>
  <c r="M1599" i="26" s="1"/>
  <c r="L1598" i="26"/>
  <c r="M1598" i="26" s="1"/>
  <c r="L1597" i="26"/>
  <c r="M1597" i="26" s="1"/>
  <c r="L1596" i="26"/>
  <c r="M1596" i="26" s="1"/>
  <c r="L1595" i="26"/>
  <c r="M1595" i="26" s="1"/>
  <c r="L1594" i="26"/>
  <c r="M1594" i="26" s="1"/>
  <c r="L1593" i="26"/>
  <c r="M1593" i="26" s="1"/>
  <c r="L1592" i="26"/>
  <c r="M1592" i="26" s="1"/>
  <c r="L1591" i="26"/>
  <c r="M1591" i="26" s="1"/>
  <c r="L1590" i="26"/>
  <c r="M1590" i="26" s="1"/>
  <c r="L1589" i="26"/>
  <c r="M1589" i="26" s="1"/>
  <c r="L1588" i="26"/>
  <c r="M1588" i="26" s="1"/>
  <c r="L1587" i="26"/>
  <c r="M1587" i="26" s="1"/>
  <c r="L1586" i="26"/>
  <c r="M1586" i="26" s="1"/>
  <c r="L1585" i="26"/>
  <c r="M1585" i="26" s="1"/>
  <c r="L1584" i="26"/>
  <c r="M1584" i="26" s="1"/>
  <c r="L1583" i="26"/>
  <c r="M1583" i="26" s="1"/>
  <c r="L1582" i="26"/>
  <c r="M1582" i="26" s="1"/>
  <c r="L1581" i="26"/>
  <c r="M1581" i="26" s="1"/>
  <c r="L1580" i="26"/>
  <c r="M1580" i="26" s="1"/>
  <c r="L1579" i="26"/>
  <c r="M1579" i="26" s="1"/>
  <c r="L1578" i="26"/>
  <c r="M1578" i="26" s="1"/>
  <c r="L1577" i="26"/>
  <c r="M1577" i="26" s="1"/>
  <c r="L1576" i="26"/>
  <c r="M1576" i="26" s="1"/>
  <c r="L1575" i="26"/>
  <c r="M1575" i="26" s="1"/>
  <c r="L1574" i="26"/>
  <c r="M1574" i="26" s="1"/>
  <c r="L1573" i="26"/>
  <c r="M1573" i="26" s="1"/>
  <c r="L1572" i="26"/>
  <c r="M1572" i="26" s="1"/>
  <c r="L1571" i="26"/>
  <c r="M1571" i="26" s="1"/>
  <c r="L1570" i="26"/>
  <c r="M1570" i="26" s="1"/>
  <c r="L1569" i="26"/>
  <c r="M1569" i="26" s="1"/>
  <c r="L1568" i="26"/>
  <c r="M1568" i="26" s="1"/>
  <c r="L1567" i="26"/>
  <c r="M1567" i="26" s="1"/>
  <c r="L1566" i="26"/>
  <c r="M1566" i="26" s="1"/>
  <c r="L1565" i="26"/>
  <c r="M1565" i="26" s="1"/>
  <c r="L1564" i="26"/>
  <c r="M1564" i="26" s="1"/>
  <c r="L1563" i="26"/>
  <c r="M1563" i="26" s="1"/>
  <c r="L1562" i="26"/>
  <c r="M1562" i="26" s="1"/>
  <c r="L1561" i="26"/>
  <c r="M1561" i="26" s="1"/>
  <c r="L1560" i="26"/>
  <c r="M1560" i="26" s="1"/>
  <c r="L1559" i="26"/>
  <c r="M1559" i="26" s="1"/>
  <c r="L1558" i="26"/>
  <c r="M1558" i="26" s="1"/>
  <c r="L1557" i="26"/>
  <c r="M1557" i="26" s="1"/>
  <c r="L1556" i="26"/>
  <c r="M1556" i="26" s="1"/>
  <c r="L1555" i="26"/>
  <c r="M1555" i="26" s="1"/>
  <c r="L1554" i="26"/>
  <c r="M1554" i="26" s="1"/>
  <c r="L1553" i="26"/>
  <c r="M1553" i="26" s="1"/>
  <c r="L1552" i="26"/>
  <c r="M1552" i="26" s="1"/>
  <c r="L1551" i="26"/>
  <c r="M1551" i="26" s="1"/>
  <c r="L1550" i="26"/>
  <c r="M1550" i="26" s="1"/>
  <c r="L1549" i="26"/>
  <c r="M1549" i="26" s="1"/>
  <c r="L1548" i="26"/>
  <c r="M1548" i="26" s="1"/>
  <c r="L1547" i="26"/>
  <c r="M1547" i="26" s="1"/>
  <c r="L1546" i="26"/>
  <c r="M1546" i="26" s="1"/>
  <c r="L1545" i="26"/>
  <c r="M1545" i="26" s="1"/>
  <c r="L1544" i="26"/>
  <c r="M1544" i="26" s="1"/>
  <c r="L1543" i="26"/>
  <c r="M1543" i="26" s="1"/>
  <c r="L1542" i="26"/>
  <c r="M1542" i="26" s="1"/>
  <c r="L1541" i="26"/>
  <c r="M1541" i="26" s="1"/>
  <c r="L1540" i="26"/>
  <c r="M1540" i="26" s="1"/>
  <c r="L1539" i="26"/>
  <c r="M1539" i="26" s="1"/>
  <c r="L1538" i="26"/>
  <c r="M1538" i="26" s="1"/>
  <c r="L1537" i="26"/>
  <c r="M1537" i="26" s="1"/>
  <c r="L1536" i="26"/>
  <c r="M1536" i="26" s="1"/>
  <c r="L1535" i="26"/>
  <c r="M1535" i="26" s="1"/>
  <c r="L1534" i="26"/>
  <c r="M1534" i="26" s="1"/>
  <c r="L1533" i="26"/>
  <c r="M1533" i="26" s="1"/>
  <c r="L1532" i="26"/>
  <c r="M1532" i="26" s="1"/>
  <c r="L1531" i="26"/>
  <c r="M1531" i="26" s="1"/>
  <c r="L1530" i="26"/>
  <c r="M1530" i="26" s="1"/>
  <c r="L1529" i="26"/>
  <c r="M1529" i="26" s="1"/>
  <c r="L1528" i="26"/>
  <c r="M1528" i="26" s="1"/>
  <c r="L1527" i="26"/>
  <c r="M1527" i="26" s="1"/>
  <c r="L1526" i="26"/>
  <c r="M1526" i="26" s="1"/>
  <c r="L1525" i="26"/>
  <c r="M1525" i="26" s="1"/>
  <c r="L1524" i="26"/>
  <c r="M1524" i="26" s="1"/>
  <c r="L1523" i="26"/>
  <c r="M1523" i="26" s="1"/>
  <c r="L1522" i="26"/>
  <c r="M1522" i="26" s="1"/>
  <c r="L1521" i="26"/>
  <c r="M1521" i="26" s="1"/>
  <c r="L1520" i="26"/>
  <c r="M1520" i="26" s="1"/>
  <c r="L1519" i="26"/>
  <c r="M1519" i="26" s="1"/>
  <c r="L1518" i="26"/>
  <c r="M1518" i="26" s="1"/>
  <c r="L1517" i="26"/>
  <c r="M1517" i="26" s="1"/>
  <c r="L1516" i="26"/>
  <c r="M1516" i="26" s="1"/>
  <c r="L1515" i="26"/>
  <c r="M1515" i="26" s="1"/>
  <c r="L1514" i="26"/>
  <c r="M1514" i="26" s="1"/>
  <c r="L1513" i="26"/>
  <c r="M1513" i="26" s="1"/>
  <c r="L1512" i="26"/>
  <c r="M1512" i="26" s="1"/>
  <c r="L1511" i="26"/>
  <c r="M1511" i="26" s="1"/>
  <c r="L1510" i="26"/>
  <c r="M1510" i="26" s="1"/>
  <c r="L1509" i="26"/>
  <c r="M1509" i="26" s="1"/>
  <c r="L1508" i="26"/>
  <c r="M1508" i="26" s="1"/>
  <c r="L1507" i="26"/>
  <c r="M1507" i="26" s="1"/>
  <c r="L1506" i="26"/>
  <c r="M1506" i="26" s="1"/>
  <c r="L1505" i="26"/>
  <c r="M1505" i="26" s="1"/>
  <c r="L1504" i="26"/>
  <c r="M1504" i="26" s="1"/>
  <c r="L1503" i="26"/>
  <c r="M1503" i="26" s="1"/>
  <c r="L1502" i="26"/>
  <c r="M1502" i="26" s="1"/>
  <c r="L1501" i="26"/>
  <c r="M1501" i="26" s="1"/>
  <c r="L1500" i="26"/>
  <c r="M1500" i="26" s="1"/>
  <c r="L1499" i="26"/>
  <c r="M1499" i="26" s="1"/>
  <c r="L1498" i="26"/>
  <c r="M1498" i="26" s="1"/>
  <c r="L1497" i="26"/>
  <c r="M1497" i="26" s="1"/>
  <c r="L1496" i="26"/>
  <c r="M1496" i="26" s="1"/>
  <c r="L1495" i="26"/>
  <c r="M1495" i="26" s="1"/>
  <c r="L1494" i="26"/>
  <c r="M1494" i="26" s="1"/>
  <c r="L1493" i="26"/>
  <c r="M1493" i="26" s="1"/>
  <c r="L1492" i="26"/>
  <c r="M1492" i="26" s="1"/>
  <c r="L1491" i="26"/>
  <c r="M1491" i="26" s="1"/>
  <c r="L1490" i="26"/>
  <c r="M1490" i="26" s="1"/>
  <c r="L1489" i="26"/>
  <c r="M1489" i="26" s="1"/>
  <c r="L1488" i="26"/>
  <c r="M1488" i="26" s="1"/>
  <c r="L1487" i="26"/>
  <c r="M1487" i="26" s="1"/>
  <c r="L1486" i="26"/>
  <c r="M1486" i="26" s="1"/>
  <c r="L1485" i="26"/>
  <c r="M1485" i="26" s="1"/>
  <c r="L1484" i="26"/>
  <c r="M1484" i="26" s="1"/>
  <c r="L1483" i="26"/>
  <c r="M1483" i="26" s="1"/>
  <c r="L1482" i="26"/>
  <c r="M1482" i="26" s="1"/>
  <c r="L1481" i="26"/>
  <c r="M1481" i="26" s="1"/>
  <c r="L1480" i="26"/>
  <c r="M1480" i="26" s="1"/>
  <c r="L1479" i="26"/>
  <c r="M1479" i="26" s="1"/>
  <c r="L1478" i="26"/>
  <c r="M1478" i="26" s="1"/>
  <c r="L1477" i="26"/>
  <c r="M1477" i="26" s="1"/>
  <c r="L1476" i="26"/>
  <c r="M1476" i="26" s="1"/>
  <c r="L1475" i="26"/>
  <c r="M1475" i="26" s="1"/>
  <c r="L1474" i="26"/>
  <c r="M1474" i="26" s="1"/>
  <c r="L1473" i="26"/>
  <c r="M1473" i="26" s="1"/>
  <c r="L1472" i="26"/>
  <c r="M1472" i="26" s="1"/>
  <c r="L1471" i="26"/>
  <c r="M1471" i="26" s="1"/>
  <c r="L1470" i="26"/>
  <c r="M1470" i="26" s="1"/>
  <c r="L1469" i="26"/>
  <c r="M1469" i="26" s="1"/>
  <c r="L1468" i="26"/>
  <c r="M1468" i="26" s="1"/>
  <c r="L1467" i="26"/>
  <c r="M1467" i="26" s="1"/>
  <c r="L1466" i="26"/>
  <c r="M1466" i="26" s="1"/>
  <c r="L1465" i="26"/>
  <c r="M1465" i="26" s="1"/>
  <c r="L1464" i="26"/>
  <c r="M1464" i="26" s="1"/>
  <c r="L1463" i="26"/>
  <c r="M1463" i="26" s="1"/>
  <c r="L1462" i="26"/>
  <c r="M1462" i="26" s="1"/>
  <c r="L1461" i="26"/>
  <c r="M1461" i="26" s="1"/>
  <c r="L1460" i="26"/>
  <c r="M1460" i="26" s="1"/>
  <c r="L1459" i="26"/>
  <c r="M1459" i="26" s="1"/>
  <c r="L1458" i="26"/>
  <c r="M1458" i="26" s="1"/>
  <c r="L1457" i="26"/>
  <c r="M1457" i="26" s="1"/>
  <c r="L1456" i="26"/>
  <c r="M1456" i="26" s="1"/>
  <c r="L1455" i="26"/>
  <c r="M1455" i="26" s="1"/>
  <c r="L1454" i="26"/>
  <c r="M1454" i="26" s="1"/>
  <c r="L1453" i="26"/>
  <c r="M1453" i="26" s="1"/>
  <c r="L1452" i="26"/>
  <c r="M1452" i="26" s="1"/>
  <c r="L1451" i="26"/>
  <c r="M1451" i="26" s="1"/>
  <c r="L1450" i="26"/>
  <c r="M1450" i="26" s="1"/>
  <c r="L1449" i="26"/>
  <c r="M1449" i="26" s="1"/>
  <c r="L1448" i="26"/>
  <c r="M1448" i="26" s="1"/>
  <c r="L1447" i="26"/>
  <c r="M1447" i="26" s="1"/>
  <c r="L1446" i="26"/>
  <c r="M1446" i="26" s="1"/>
  <c r="L1445" i="26"/>
  <c r="M1445" i="26" s="1"/>
  <c r="L1444" i="26"/>
  <c r="M1444" i="26" s="1"/>
  <c r="L1443" i="26"/>
  <c r="M1443" i="26" s="1"/>
  <c r="L1442" i="26"/>
  <c r="M1442" i="26" s="1"/>
  <c r="L1441" i="26"/>
  <c r="M1441" i="26" s="1"/>
  <c r="L1440" i="26"/>
  <c r="M1440" i="26" s="1"/>
  <c r="L1439" i="26"/>
  <c r="M1439" i="26" s="1"/>
  <c r="L1438" i="26"/>
  <c r="M1438" i="26" s="1"/>
  <c r="L1437" i="26"/>
  <c r="M1437" i="26" s="1"/>
  <c r="L1436" i="26"/>
  <c r="M1436" i="26" s="1"/>
  <c r="L1435" i="26"/>
  <c r="M1435" i="26" s="1"/>
  <c r="L1434" i="26"/>
  <c r="M1434" i="26" s="1"/>
  <c r="L1433" i="26"/>
  <c r="M1433" i="26" s="1"/>
  <c r="L1432" i="26"/>
  <c r="M1432" i="26" s="1"/>
  <c r="L1431" i="26"/>
  <c r="M1431" i="26" s="1"/>
  <c r="M1430" i="26"/>
  <c r="L1430" i="26"/>
  <c r="L1429" i="26"/>
  <c r="M1429" i="26" s="1"/>
  <c r="L1428" i="26"/>
  <c r="M1428" i="26" s="1"/>
  <c r="L1427" i="26"/>
  <c r="M1427" i="26" s="1"/>
  <c r="L1426" i="26"/>
  <c r="M1426" i="26" s="1"/>
  <c r="L1425" i="26"/>
  <c r="M1425" i="26" s="1"/>
  <c r="L1424" i="26"/>
  <c r="M1424" i="26" s="1"/>
  <c r="L1423" i="26"/>
  <c r="M1423" i="26" s="1"/>
  <c r="L1422" i="26"/>
  <c r="M1422" i="26" s="1"/>
  <c r="L1421" i="26"/>
  <c r="M1421" i="26" s="1"/>
  <c r="L1420" i="26"/>
  <c r="M1420" i="26" s="1"/>
  <c r="L1419" i="26"/>
  <c r="M1419" i="26" s="1"/>
  <c r="L1418" i="26"/>
  <c r="M1418" i="26" s="1"/>
  <c r="L1417" i="26"/>
  <c r="M1417" i="26" s="1"/>
  <c r="L1416" i="26"/>
  <c r="M1416" i="26" s="1"/>
  <c r="L1415" i="26"/>
  <c r="M1415" i="26" s="1"/>
  <c r="L1414" i="26"/>
  <c r="M1414" i="26" s="1"/>
  <c r="L1413" i="26"/>
  <c r="M1413" i="26" s="1"/>
  <c r="L1412" i="26"/>
  <c r="M1412" i="26" s="1"/>
  <c r="L1411" i="26"/>
  <c r="M1411" i="26" s="1"/>
  <c r="L1410" i="26"/>
  <c r="M1410" i="26" s="1"/>
  <c r="L1409" i="26"/>
  <c r="M1409" i="26" s="1"/>
  <c r="L1408" i="26"/>
  <c r="M1408" i="26" s="1"/>
  <c r="L1407" i="26"/>
  <c r="M1407" i="26" s="1"/>
  <c r="L1406" i="26"/>
  <c r="M1406" i="26" s="1"/>
  <c r="L1405" i="26"/>
  <c r="M1405" i="26" s="1"/>
  <c r="L1404" i="26"/>
  <c r="M1404" i="26" s="1"/>
  <c r="L1403" i="26"/>
  <c r="M1403" i="26" s="1"/>
  <c r="L1402" i="26"/>
  <c r="M1402" i="26" s="1"/>
  <c r="L1401" i="26"/>
  <c r="M1401" i="26" s="1"/>
  <c r="L1400" i="26"/>
  <c r="M1400" i="26" s="1"/>
  <c r="L1399" i="26"/>
  <c r="M1399" i="26" s="1"/>
  <c r="L1398" i="26"/>
  <c r="M1398" i="26" s="1"/>
  <c r="L1397" i="26"/>
  <c r="M1397" i="26" s="1"/>
  <c r="L1396" i="26"/>
  <c r="M1396" i="26" s="1"/>
  <c r="L1395" i="26"/>
  <c r="M1395" i="26" s="1"/>
  <c r="L1394" i="26"/>
  <c r="M1394" i="26" s="1"/>
  <c r="L1393" i="26"/>
  <c r="M1393" i="26" s="1"/>
  <c r="L1392" i="26"/>
  <c r="M1392" i="26" s="1"/>
  <c r="L1391" i="26"/>
  <c r="M1391" i="26" s="1"/>
  <c r="L1390" i="26"/>
  <c r="M1390" i="26" s="1"/>
  <c r="L1389" i="26"/>
  <c r="M1389" i="26" s="1"/>
  <c r="L1388" i="26"/>
  <c r="M1388" i="26" s="1"/>
  <c r="L1387" i="26"/>
  <c r="M1387" i="26" s="1"/>
  <c r="L1386" i="26"/>
  <c r="M1386" i="26" s="1"/>
  <c r="L1385" i="26"/>
  <c r="M1385" i="26" s="1"/>
  <c r="L1384" i="26"/>
  <c r="M1384" i="26" s="1"/>
  <c r="L1383" i="26"/>
  <c r="M1383" i="26" s="1"/>
  <c r="L1382" i="26"/>
  <c r="M1382" i="26" s="1"/>
  <c r="L1381" i="26"/>
  <c r="M1381" i="26" s="1"/>
  <c r="L1380" i="26"/>
  <c r="M1380" i="26" s="1"/>
  <c r="L1379" i="26"/>
  <c r="M1379" i="26" s="1"/>
  <c r="L1378" i="26"/>
  <c r="M1378" i="26" s="1"/>
  <c r="L1377" i="26"/>
  <c r="M1377" i="26" s="1"/>
  <c r="L1376" i="26"/>
  <c r="M1376" i="26" s="1"/>
  <c r="L1375" i="26"/>
  <c r="M1375" i="26" s="1"/>
  <c r="L1374" i="26"/>
  <c r="M1374" i="26" s="1"/>
  <c r="L1373" i="26"/>
  <c r="M1373" i="26" s="1"/>
  <c r="L1372" i="26"/>
  <c r="M1372" i="26" s="1"/>
  <c r="L1371" i="26"/>
  <c r="M1371" i="26" s="1"/>
  <c r="L1370" i="26"/>
  <c r="M1370" i="26" s="1"/>
  <c r="L1369" i="26"/>
  <c r="M1369" i="26" s="1"/>
  <c r="L1368" i="26"/>
  <c r="M1368" i="26" s="1"/>
  <c r="L1367" i="26"/>
  <c r="M1367" i="26" s="1"/>
  <c r="L1366" i="26"/>
  <c r="M1366" i="26" s="1"/>
  <c r="L1365" i="26"/>
  <c r="M1365" i="26" s="1"/>
  <c r="L1364" i="26"/>
  <c r="M1364" i="26" s="1"/>
  <c r="L1363" i="26"/>
  <c r="M1363" i="26" s="1"/>
  <c r="L1362" i="26"/>
  <c r="M1362" i="26" s="1"/>
  <c r="L1361" i="26"/>
  <c r="M1361" i="26" s="1"/>
  <c r="L1360" i="26"/>
  <c r="M1360" i="26" s="1"/>
  <c r="L1359" i="26"/>
  <c r="M1359" i="26" s="1"/>
  <c r="L1358" i="26"/>
  <c r="M1358" i="26" s="1"/>
  <c r="L1357" i="26"/>
  <c r="M1357" i="26" s="1"/>
  <c r="L1356" i="26"/>
  <c r="M1356" i="26" s="1"/>
  <c r="L1355" i="26"/>
  <c r="M1355" i="26" s="1"/>
  <c r="L1354" i="26"/>
  <c r="M1354" i="26" s="1"/>
  <c r="L1353" i="26"/>
  <c r="M1353" i="26" s="1"/>
  <c r="L1352" i="26"/>
  <c r="M1352" i="26" s="1"/>
  <c r="L1351" i="26"/>
  <c r="M1351" i="26" s="1"/>
  <c r="L1350" i="26"/>
  <c r="M1350" i="26" s="1"/>
  <c r="L1349" i="26"/>
  <c r="M1349" i="26" s="1"/>
  <c r="L1348" i="26"/>
  <c r="M1348" i="26" s="1"/>
  <c r="L1347" i="26"/>
  <c r="M1347" i="26" s="1"/>
  <c r="L1346" i="26"/>
  <c r="M1346" i="26" s="1"/>
  <c r="L1345" i="26"/>
  <c r="M1345" i="26" s="1"/>
  <c r="L1344" i="26"/>
  <c r="M1344" i="26" s="1"/>
  <c r="L1343" i="26"/>
  <c r="M1343" i="26" s="1"/>
  <c r="L1342" i="26"/>
  <c r="M1342" i="26" s="1"/>
  <c r="L1341" i="26"/>
  <c r="M1341" i="26" s="1"/>
  <c r="L1340" i="26"/>
  <c r="M1340" i="26" s="1"/>
  <c r="L1339" i="26"/>
  <c r="M1339" i="26" s="1"/>
  <c r="L1338" i="26"/>
  <c r="M1338" i="26" s="1"/>
  <c r="M1337" i="26"/>
  <c r="L1337" i="26"/>
  <c r="L1336" i="26"/>
  <c r="M1336" i="26" s="1"/>
  <c r="L1335" i="26"/>
  <c r="M1335" i="26" s="1"/>
  <c r="L1334" i="26"/>
  <c r="M1334" i="26" s="1"/>
  <c r="L1333" i="26"/>
  <c r="M1333" i="26" s="1"/>
  <c r="M1332" i="26"/>
  <c r="L1332" i="26"/>
  <c r="L1331" i="26"/>
  <c r="M1331" i="26" s="1"/>
  <c r="L1330" i="26"/>
  <c r="M1330" i="26" s="1"/>
  <c r="L1329" i="26"/>
  <c r="M1329" i="26" s="1"/>
  <c r="L1328" i="26"/>
  <c r="M1328" i="26" s="1"/>
  <c r="L1327" i="26"/>
  <c r="M1327" i="26" s="1"/>
  <c r="L1326" i="26"/>
  <c r="M1326" i="26" s="1"/>
  <c r="L1325" i="26"/>
  <c r="M1325" i="26" s="1"/>
  <c r="L1324" i="26"/>
  <c r="M1324" i="26" s="1"/>
  <c r="L1323" i="26"/>
  <c r="M1323" i="26" s="1"/>
  <c r="L1322" i="26"/>
  <c r="M1322" i="26" s="1"/>
  <c r="L1321" i="26"/>
  <c r="M1321" i="26" s="1"/>
  <c r="L1320" i="26"/>
  <c r="M1320" i="26" s="1"/>
  <c r="L1319" i="26"/>
  <c r="M1319" i="26" s="1"/>
  <c r="L1318" i="26"/>
  <c r="M1318" i="26" s="1"/>
  <c r="L1317" i="26"/>
  <c r="M1317" i="26" s="1"/>
  <c r="L1316" i="26"/>
  <c r="M1316" i="26" s="1"/>
  <c r="L1315" i="26"/>
  <c r="M1315" i="26" s="1"/>
  <c r="L1314" i="26"/>
  <c r="M1314" i="26" s="1"/>
  <c r="L1313" i="26"/>
  <c r="M1313" i="26" s="1"/>
  <c r="L1312" i="26"/>
  <c r="M1312" i="26" s="1"/>
  <c r="L1311" i="26"/>
  <c r="M1311" i="26" s="1"/>
  <c r="L1310" i="26"/>
  <c r="M1310" i="26" s="1"/>
  <c r="L1309" i="26"/>
  <c r="M1309" i="26" s="1"/>
  <c r="L1308" i="26"/>
  <c r="M1308" i="26" s="1"/>
  <c r="L1307" i="26"/>
  <c r="M1307" i="26" s="1"/>
  <c r="L1306" i="26"/>
  <c r="M1306" i="26" s="1"/>
  <c r="L1305" i="26"/>
  <c r="M1305" i="26" s="1"/>
  <c r="L1304" i="26"/>
  <c r="M1304" i="26" s="1"/>
  <c r="L1303" i="26"/>
  <c r="M1303" i="26" s="1"/>
  <c r="L1302" i="26"/>
  <c r="M1302" i="26" s="1"/>
  <c r="L1301" i="26"/>
  <c r="M1301" i="26" s="1"/>
  <c r="L1300" i="26"/>
  <c r="M1300" i="26" s="1"/>
  <c r="L1299" i="26"/>
  <c r="M1299" i="26" s="1"/>
  <c r="L1298" i="26"/>
  <c r="M1298" i="26" s="1"/>
  <c r="L1297" i="26"/>
  <c r="M1297" i="26" s="1"/>
  <c r="L1296" i="26"/>
  <c r="M1296" i="26" s="1"/>
  <c r="L1295" i="26"/>
  <c r="M1295" i="26" s="1"/>
  <c r="L1294" i="26"/>
  <c r="M1294" i="26" s="1"/>
  <c r="L1293" i="26"/>
  <c r="M1293" i="26" s="1"/>
  <c r="L1292" i="26"/>
  <c r="M1292" i="26" s="1"/>
  <c r="L1291" i="26"/>
  <c r="M1291" i="26" s="1"/>
  <c r="L1290" i="26"/>
  <c r="M1290" i="26" s="1"/>
  <c r="L1289" i="26"/>
  <c r="M1289" i="26" s="1"/>
  <c r="L1288" i="26"/>
  <c r="M1288" i="26" s="1"/>
  <c r="L1287" i="26"/>
  <c r="M1287" i="26" s="1"/>
  <c r="L1286" i="26"/>
  <c r="M1286" i="26" s="1"/>
  <c r="L1285" i="26"/>
  <c r="M1285" i="26" s="1"/>
  <c r="L1284" i="26"/>
  <c r="M1284" i="26" s="1"/>
  <c r="L1283" i="26"/>
  <c r="M1283" i="26" s="1"/>
  <c r="L1282" i="26"/>
  <c r="M1282" i="26" s="1"/>
  <c r="L1281" i="26"/>
  <c r="M1281" i="26" s="1"/>
  <c r="L1280" i="26"/>
  <c r="M1280" i="26" s="1"/>
  <c r="L1279" i="26"/>
  <c r="M1279" i="26" s="1"/>
  <c r="L1278" i="26"/>
  <c r="M1278" i="26" s="1"/>
  <c r="L1277" i="26"/>
  <c r="M1277" i="26" s="1"/>
  <c r="L1276" i="26"/>
  <c r="M1276" i="26" s="1"/>
  <c r="L1275" i="26"/>
  <c r="M1275" i="26" s="1"/>
  <c r="L1274" i="26"/>
  <c r="M1274" i="26" s="1"/>
  <c r="L1273" i="26"/>
  <c r="M1273" i="26" s="1"/>
  <c r="L1272" i="26"/>
  <c r="M1272" i="26" s="1"/>
  <c r="L1271" i="26"/>
  <c r="M1271" i="26" s="1"/>
  <c r="L1270" i="26"/>
  <c r="M1270" i="26" s="1"/>
  <c r="L1269" i="26"/>
  <c r="M1269" i="26" s="1"/>
  <c r="L1268" i="26"/>
  <c r="M1268" i="26" s="1"/>
  <c r="L1267" i="26"/>
  <c r="M1267" i="26" s="1"/>
  <c r="L1266" i="26"/>
  <c r="M1266" i="26" s="1"/>
  <c r="L1265" i="26"/>
  <c r="M1265" i="26" s="1"/>
  <c r="L1264" i="26"/>
  <c r="M1264" i="26" s="1"/>
  <c r="L1263" i="26"/>
  <c r="M1263" i="26" s="1"/>
  <c r="L1262" i="26"/>
  <c r="M1262" i="26" s="1"/>
  <c r="L1261" i="26"/>
  <c r="M1261" i="26" s="1"/>
  <c r="L1260" i="26"/>
  <c r="M1260" i="26" s="1"/>
  <c r="L1259" i="26"/>
  <c r="M1259" i="26" s="1"/>
  <c r="L1258" i="26"/>
  <c r="M1258" i="26" s="1"/>
  <c r="L1257" i="26"/>
  <c r="M1257" i="26" s="1"/>
  <c r="L1256" i="26"/>
  <c r="M1256" i="26" s="1"/>
  <c r="L1255" i="26"/>
  <c r="M1255" i="26" s="1"/>
  <c r="L1254" i="26"/>
  <c r="M1254" i="26" s="1"/>
  <c r="L1253" i="26"/>
  <c r="M1253" i="26" s="1"/>
  <c r="L1252" i="26"/>
  <c r="M1252" i="26" s="1"/>
  <c r="L1251" i="26"/>
  <c r="M1251" i="26" s="1"/>
  <c r="L1250" i="26"/>
  <c r="M1250" i="26" s="1"/>
  <c r="L1249" i="26"/>
  <c r="M1249" i="26" s="1"/>
  <c r="L1248" i="26"/>
  <c r="M1248" i="26" s="1"/>
  <c r="L1247" i="26"/>
  <c r="M1247" i="26" s="1"/>
  <c r="L1246" i="26"/>
  <c r="M1246" i="26" s="1"/>
  <c r="L1245" i="26"/>
  <c r="M1245" i="26" s="1"/>
  <c r="L1244" i="26"/>
  <c r="M1244" i="26" s="1"/>
  <c r="L1243" i="26"/>
  <c r="M1243" i="26" s="1"/>
  <c r="L1242" i="26"/>
  <c r="M1242" i="26" s="1"/>
  <c r="L1241" i="26"/>
  <c r="M1241" i="26" s="1"/>
  <c r="L1240" i="26"/>
  <c r="M1240" i="26" s="1"/>
  <c r="L1239" i="26"/>
  <c r="M1239" i="26" s="1"/>
  <c r="L1238" i="26"/>
  <c r="M1238" i="26" s="1"/>
  <c r="L1237" i="26"/>
  <c r="M1237" i="26" s="1"/>
  <c r="L1236" i="26"/>
  <c r="M1236" i="26" s="1"/>
  <c r="L1235" i="26"/>
  <c r="M1235" i="26" s="1"/>
  <c r="L1234" i="26"/>
  <c r="M1234" i="26" s="1"/>
  <c r="L1233" i="26"/>
  <c r="M1233" i="26" s="1"/>
  <c r="L1232" i="26"/>
  <c r="M1232" i="26" s="1"/>
  <c r="L1231" i="26"/>
  <c r="M1231" i="26" s="1"/>
  <c r="L1230" i="26"/>
  <c r="M1230" i="26" s="1"/>
  <c r="L1229" i="26"/>
  <c r="M1229" i="26" s="1"/>
  <c r="L1228" i="26"/>
  <c r="M1228" i="26" s="1"/>
  <c r="L1227" i="26"/>
  <c r="M1227" i="26" s="1"/>
  <c r="L1226" i="26"/>
  <c r="M1226" i="26" s="1"/>
  <c r="L1225" i="26"/>
  <c r="M1225" i="26" s="1"/>
  <c r="L1224" i="26"/>
  <c r="M1224" i="26" s="1"/>
  <c r="L1223" i="26"/>
  <c r="M1223" i="26" s="1"/>
  <c r="L1222" i="26"/>
  <c r="M1222" i="26" s="1"/>
  <c r="L1221" i="26"/>
  <c r="M1221" i="26" s="1"/>
  <c r="L1220" i="26"/>
  <c r="M1220" i="26" s="1"/>
  <c r="L1219" i="26"/>
  <c r="M1219" i="26" s="1"/>
  <c r="L1218" i="26"/>
  <c r="M1218" i="26" s="1"/>
  <c r="L1217" i="26"/>
  <c r="M1217" i="26" s="1"/>
  <c r="L1216" i="26"/>
  <c r="M1216" i="26" s="1"/>
  <c r="L1215" i="26"/>
  <c r="M1215" i="26" s="1"/>
  <c r="L1214" i="26"/>
  <c r="M1214" i="26" s="1"/>
  <c r="L1213" i="26"/>
  <c r="M1213" i="26" s="1"/>
  <c r="L1212" i="26"/>
  <c r="M1212" i="26" s="1"/>
  <c r="L1211" i="26"/>
  <c r="M1211" i="26" s="1"/>
  <c r="L1210" i="26"/>
  <c r="M1210" i="26" s="1"/>
  <c r="L1209" i="26"/>
  <c r="M1209" i="26" s="1"/>
  <c r="L1208" i="26"/>
  <c r="M1208" i="26" s="1"/>
  <c r="L1207" i="26"/>
  <c r="M1207" i="26" s="1"/>
  <c r="L1206" i="26"/>
  <c r="M1206" i="26" s="1"/>
  <c r="L1205" i="26"/>
  <c r="M1205" i="26" s="1"/>
  <c r="L1204" i="26"/>
  <c r="M1204" i="26" s="1"/>
  <c r="L1203" i="26"/>
  <c r="M1203" i="26" s="1"/>
  <c r="L1202" i="26"/>
  <c r="M1202" i="26" s="1"/>
  <c r="L1201" i="26"/>
  <c r="M1201" i="26" s="1"/>
  <c r="L1200" i="26"/>
  <c r="M1200" i="26" s="1"/>
  <c r="L1199" i="26"/>
  <c r="M1199" i="26" s="1"/>
  <c r="L1198" i="26"/>
  <c r="M1198" i="26" s="1"/>
  <c r="L1197" i="26"/>
  <c r="M1197" i="26" s="1"/>
  <c r="L1196" i="26"/>
  <c r="M1196" i="26" s="1"/>
  <c r="L1195" i="26"/>
  <c r="M1195" i="26" s="1"/>
  <c r="L1194" i="26"/>
  <c r="M1194" i="26" s="1"/>
  <c r="L1193" i="26"/>
  <c r="M1193" i="26" s="1"/>
  <c r="L1192" i="26"/>
  <c r="M1192" i="26" s="1"/>
  <c r="L1191" i="26"/>
  <c r="M1191" i="26" s="1"/>
  <c r="L1190" i="26"/>
  <c r="M1190" i="26" s="1"/>
  <c r="L1189" i="26"/>
  <c r="M1189" i="26" s="1"/>
  <c r="L1188" i="26"/>
  <c r="M1188" i="26" s="1"/>
  <c r="L1187" i="26"/>
  <c r="M1187" i="26" s="1"/>
  <c r="L1186" i="26"/>
  <c r="M1186" i="26" s="1"/>
  <c r="L1185" i="26"/>
  <c r="M1185" i="26" s="1"/>
  <c r="L1184" i="26"/>
  <c r="M1184" i="26" s="1"/>
  <c r="L1183" i="26"/>
  <c r="M1183" i="26" s="1"/>
  <c r="L1182" i="26"/>
  <c r="M1182" i="26" s="1"/>
  <c r="L1181" i="26"/>
  <c r="M1181" i="26" s="1"/>
  <c r="L1180" i="26"/>
  <c r="M1180" i="26" s="1"/>
  <c r="L1179" i="26"/>
  <c r="M1179" i="26" s="1"/>
  <c r="L1178" i="26"/>
  <c r="M1178" i="26" s="1"/>
  <c r="L1177" i="26"/>
  <c r="M1177" i="26" s="1"/>
  <c r="L1176" i="26"/>
  <c r="M1176" i="26" s="1"/>
  <c r="L1175" i="26"/>
  <c r="M1175" i="26" s="1"/>
  <c r="L1174" i="26"/>
  <c r="M1174" i="26" s="1"/>
  <c r="L1173" i="26"/>
  <c r="M1173" i="26" s="1"/>
  <c r="L1172" i="26"/>
  <c r="M1172" i="26" s="1"/>
  <c r="L1171" i="26"/>
  <c r="M1171" i="26" s="1"/>
  <c r="L1170" i="26"/>
  <c r="M1170" i="26" s="1"/>
  <c r="L1169" i="26"/>
  <c r="M1169" i="26" s="1"/>
  <c r="L1168" i="26"/>
  <c r="M1168" i="26" s="1"/>
  <c r="L1167" i="26"/>
  <c r="M1167" i="26" s="1"/>
  <c r="L1166" i="26"/>
  <c r="M1166" i="26" s="1"/>
  <c r="L1165" i="26"/>
  <c r="M1165" i="26" s="1"/>
  <c r="L1164" i="26"/>
  <c r="M1164" i="26" s="1"/>
  <c r="L1163" i="26"/>
  <c r="M1163" i="26" s="1"/>
  <c r="L1162" i="26"/>
  <c r="M1162" i="26" s="1"/>
  <c r="L1161" i="26"/>
  <c r="M1161" i="26" s="1"/>
  <c r="L1160" i="26"/>
  <c r="M1160" i="26" s="1"/>
  <c r="L1159" i="26"/>
  <c r="M1159" i="26" s="1"/>
  <c r="L1158" i="26"/>
  <c r="M1158" i="26" s="1"/>
  <c r="L1157" i="26"/>
  <c r="M1157" i="26" s="1"/>
  <c r="L1156" i="26"/>
  <c r="M1156" i="26" s="1"/>
  <c r="L1155" i="26"/>
  <c r="M1155" i="26" s="1"/>
  <c r="L1154" i="26"/>
  <c r="M1154" i="26" s="1"/>
  <c r="L1153" i="26"/>
  <c r="M1153" i="26" s="1"/>
  <c r="L1152" i="26"/>
  <c r="M1152" i="26" s="1"/>
  <c r="L1151" i="26"/>
  <c r="M1151" i="26" s="1"/>
  <c r="L1150" i="26"/>
  <c r="M1150" i="26" s="1"/>
  <c r="L1149" i="26"/>
  <c r="M1149" i="26" s="1"/>
  <c r="L1148" i="26"/>
  <c r="M1148" i="26" s="1"/>
  <c r="L1147" i="26"/>
  <c r="M1147" i="26" s="1"/>
  <c r="L1146" i="26"/>
  <c r="M1146" i="26" s="1"/>
  <c r="L1145" i="26"/>
  <c r="M1145" i="26" s="1"/>
  <c r="L1144" i="26"/>
  <c r="M1144" i="26" s="1"/>
  <c r="L1143" i="26"/>
  <c r="M1143" i="26" s="1"/>
  <c r="L1142" i="26"/>
  <c r="M1142" i="26" s="1"/>
  <c r="L1141" i="26"/>
  <c r="M1141" i="26" s="1"/>
  <c r="L1140" i="26"/>
  <c r="M1140" i="26" s="1"/>
  <c r="L1139" i="26"/>
  <c r="M1139" i="26" s="1"/>
  <c r="L1138" i="26"/>
  <c r="M1138" i="26" s="1"/>
  <c r="L1137" i="26"/>
  <c r="M1137" i="26" s="1"/>
  <c r="L1136" i="26"/>
  <c r="M1136" i="26" s="1"/>
  <c r="L1135" i="26"/>
  <c r="M1135" i="26" s="1"/>
  <c r="L1134" i="26"/>
  <c r="M1134" i="26" s="1"/>
  <c r="L1133" i="26"/>
  <c r="M1133" i="26" s="1"/>
  <c r="L1132" i="26"/>
  <c r="M1132" i="26" s="1"/>
  <c r="L1131" i="26"/>
  <c r="M1131" i="26" s="1"/>
  <c r="L1130" i="26"/>
  <c r="M1130" i="26" s="1"/>
  <c r="L1129" i="26"/>
  <c r="M1129" i="26" s="1"/>
  <c r="L1128" i="26"/>
  <c r="M1128" i="26" s="1"/>
  <c r="L1127" i="26"/>
  <c r="M1127" i="26" s="1"/>
  <c r="L1126" i="26"/>
  <c r="M1126" i="26" s="1"/>
  <c r="L1125" i="26"/>
  <c r="M1125" i="26" s="1"/>
  <c r="L1124" i="26"/>
  <c r="M1124" i="26" s="1"/>
  <c r="L1123" i="26"/>
  <c r="M1123" i="26" s="1"/>
  <c r="L1122" i="26"/>
  <c r="M1122" i="26" s="1"/>
  <c r="L1121" i="26"/>
  <c r="M1121" i="26" s="1"/>
  <c r="L1120" i="26"/>
  <c r="M1120" i="26" s="1"/>
  <c r="L1119" i="26"/>
  <c r="M1119" i="26" s="1"/>
  <c r="L1118" i="26"/>
  <c r="M1118" i="26" s="1"/>
  <c r="L1117" i="26"/>
  <c r="M1117" i="26" s="1"/>
  <c r="L1116" i="26"/>
  <c r="M1116" i="26" s="1"/>
  <c r="L1115" i="26"/>
  <c r="M1115" i="26" s="1"/>
  <c r="L1114" i="26"/>
  <c r="M1114" i="26" s="1"/>
  <c r="L1113" i="26"/>
  <c r="M1113" i="26" s="1"/>
  <c r="L1112" i="26"/>
  <c r="M1112" i="26" s="1"/>
  <c r="L1111" i="26"/>
  <c r="M1111" i="26" s="1"/>
  <c r="L1110" i="26"/>
  <c r="M1110" i="26" s="1"/>
  <c r="L1109" i="26"/>
  <c r="M1109" i="26" s="1"/>
  <c r="L1108" i="26"/>
  <c r="M1108" i="26" s="1"/>
  <c r="L1107" i="26"/>
  <c r="M1107" i="26" s="1"/>
  <c r="L1106" i="26"/>
  <c r="M1106" i="26" s="1"/>
  <c r="L1105" i="26"/>
  <c r="M1105" i="26" s="1"/>
  <c r="L1104" i="26"/>
  <c r="M1104" i="26" s="1"/>
  <c r="L1103" i="26"/>
  <c r="M1103" i="26" s="1"/>
  <c r="L1102" i="26"/>
  <c r="M1102" i="26" s="1"/>
  <c r="L1101" i="26"/>
  <c r="M1101" i="26" s="1"/>
  <c r="L1100" i="26"/>
  <c r="M1100" i="26" s="1"/>
  <c r="L1099" i="26"/>
  <c r="M1099" i="26" s="1"/>
  <c r="L1098" i="26"/>
  <c r="M1098" i="26" s="1"/>
  <c r="L1097" i="26"/>
  <c r="M1097" i="26" s="1"/>
  <c r="L1096" i="26"/>
  <c r="M1096" i="26" s="1"/>
  <c r="L1095" i="26"/>
  <c r="M1095" i="26" s="1"/>
  <c r="L1094" i="26"/>
  <c r="M1094" i="26" s="1"/>
  <c r="L1093" i="26"/>
  <c r="M1093" i="26" s="1"/>
  <c r="L1092" i="26"/>
  <c r="M1092" i="26" s="1"/>
  <c r="L1091" i="26"/>
  <c r="M1091" i="26" s="1"/>
  <c r="L1090" i="26"/>
  <c r="M1090" i="26" s="1"/>
  <c r="L1089" i="26"/>
  <c r="M1089" i="26" s="1"/>
  <c r="L1088" i="26"/>
  <c r="M1088" i="26" s="1"/>
  <c r="L1087" i="26"/>
  <c r="M1087" i="26" s="1"/>
  <c r="L1086" i="26"/>
  <c r="M1086" i="26" s="1"/>
  <c r="L1085" i="26"/>
  <c r="M1085" i="26" s="1"/>
  <c r="L1084" i="26"/>
  <c r="M1084" i="26" s="1"/>
  <c r="L1083" i="26"/>
  <c r="M1083" i="26" s="1"/>
  <c r="L1082" i="26"/>
  <c r="M1082" i="26" s="1"/>
  <c r="L1081" i="26"/>
  <c r="M1081" i="26" s="1"/>
  <c r="L1080" i="26"/>
  <c r="M1080" i="26" s="1"/>
  <c r="L1079" i="26"/>
  <c r="M1079" i="26" s="1"/>
  <c r="L1078" i="26"/>
  <c r="M1078" i="26" s="1"/>
  <c r="L1077" i="26"/>
  <c r="M1077" i="26" s="1"/>
  <c r="L1076" i="26"/>
  <c r="M1076" i="26" s="1"/>
  <c r="L1075" i="26"/>
  <c r="M1075" i="26" s="1"/>
  <c r="L1074" i="26"/>
  <c r="M1074" i="26" s="1"/>
  <c r="L1073" i="26"/>
  <c r="M1073" i="26" s="1"/>
  <c r="L1072" i="26"/>
  <c r="M1072" i="26" s="1"/>
  <c r="L1071" i="26"/>
  <c r="M1071" i="26" s="1"/>
  <c r="L1070" i="26"/>
  <c r="M1070" i="26" s="1"/>
  <c r="L1069" i="26"/>
  <c r="M1069" i="26" s="1"/>
  <c r="L1068" i="26"/>
  <c r="M1068" i="26" s="1"/>
  <c r="L1067" i="26"/>
  <c r="M1067" i="26" s="1"/>
  <c r="L1066" i="26"/>
  <c r="M1066" i="26" s="1"/>
  <c r="L1065" i="26"/>
  <c r="M1065" i="26" s="1"/>
  <c r="L1064" i="26"/>
  <c r="M1064" i="26" s="1"/>
  <c r="L1063" i="26"/>
  <c r="M1063" i="26" s="1"/>
  <c r="L1062" i="26"/>
  <c r="M1062" i="26" s="1"/>
  <c r="L1061" i="26"/>
  <c r="M1061" i="26" s="1"/>
  <c r="L1060" i="26"/>
  <c r="M1060" i="26" s="1"/>
  <c r="L1059" i="26"/>
  <c r="M1059" i="26" s="1"/>
  <c r="L1058" i="26"/>
  <c r="M1058" i="26" s="1"/>
  <c r="L1057" i="26"/>
  <c r="M1057" i="26" s="1"/>
  <c r="L1056" i="26"/>
  <c r="M1056" i="26" s="1"/>
  <c r="L1055" i="26"/>
  <c r="M1055" i="26" s="1"/>
  <c r="L1054" i="26"/>
  <c r="M1054" i="26" s="1"/>
  <c r="L1053" i="26"/>
  <c r="M1053" i="26" s="1"/>
  <c r="L1052" i="26"/>
  <c r="M1052" i="26" s="1"/>
  <c r="L1051" i="26"/>
  <c r="M1051" i="26" s="1"/>
  <c r="L1050" i="26"/>
  <c r="M1050" i="26" s="1"/>
  <c r="L1049" i="26"/>
  <c r="M1049" i="26" s="1"/>
  <c r="L1048" i="26"/>
  <c r="M1048" i="26" s="1"/>
  <c r="L1047" i="26"/>
  <c r="M1047" i="26" s="1"/>
  <c r="L1046" i="26"/>
  <c r="M1046" i="26" s="1"/>
  <c r="L1045" i="26"/>
  <c r="M1045" i="26" s="1"/>
  <c r="L1044" i="26"/>
  <c r="M1044" i="26" s="1"/>
  <c r="L1043" i="26"/>
  <c r="M1043" i="26" s="1"/>
  <c r="L1042" i="26"/>
  <c r="M1042" i="26" s="1"/>
  <c r="L1041" i="26"/>
  <c r="M1041" i="26" s="1"/>
  <c r="L1040" i="26"/>
  <c r="M1040" i="26" s="1"/>
  <c r="L1039" i="26"/>
  <c r="M1039" i="26" s="1"/>
  <c r="L1038" i="26"/>
  <c r="M1038" i="26" s="1"/>
  <c r="L1037" i="26"/>
  <c r="M1037" i="26" s="1"/>
  <c r="L1036" i="26"/>
  <c r="M1036" i="26" s="1"/>
  <c r="L1035" i="26"/>
  <c r="M1035" i="26" s="1"/>
  <c r="L1034" i="26"/>
  <c r="M1034" i="26" s="1"/>
  <c r="L1033" i="26"/>
  <c r="M1033" i="26" s="1"/>
  <c r="L1032" i="26"/>
  <c r="M1032" i="26" s="1"/>
  <c r="L1031" i="26"/>
  <c r="M1031" i="26" s="1"/>
  <c r="L1030" i="26"/>
  <c r="M1030" i="26" s="1"/>
  <c r="L1029" i="26"/>
  <c r="M1029" i="26" s="1"/>
  <c r="L1028" i="26"/>
  <c r="M1028" i="26" s="1"/>
  <c r="L1027" i="26"/>
  <c r="M1027" i="26" s="1"/>
  <c r="L1026" i="26"/>
  <c r="M1026" i="26" s="1"/>
  <c r="L1025" i="26"/>
  <c r="M1025" i="26" s="1"/>
  <c r="L1024" i="26"/>
  <c r="M1024" i="26" s="1"/>
  <c r="L1023" i="26"/>
  <c r="M1023" i="26" s="1"/>
  <c r="L1022" i="26"/>
  <c r="M1022" i="26" s="1"/>
  <c r="L1021" i="26"/>
  <c r="M1021" i="26" s="1"/>
  <c r="L1020" i="26"/>
  <c r="M1020" i="26" s="1"/>
  <c r="L1019" i="26"/>
  <c r="M1019" i="26" s="1"/>
  <c r="L1018" i="26"/>
  <c r="M1018" i="26" s="1"/>
  <c r="L1017" i="26"/>
  <c r="M1017" i="26" s="1"/>
  <c r="L1016" i="26"/>
  <c r="M1016" i="26" s="1"/>
  <c r="L1015" i="26"/>
  <c r="M1015" i="26" s="1"/>
  <c r="L1014" i="26"/>
  <c r="M1014" i="26" s="1"/>
  <c r="L1013" i="26"/>
  <c r="M1013" i="26" s="1"/>
  <c r="L1012" i="26"/>
  <c r="M1012" i="26" s="1"/>
  <c r="L1011" i="26"/>
  <c r="M1011" i="26" s="1"/>
  <c r="L1010" i="26"/>
  <c r="M1010" i="26" s="1"/>
  <c r="L1009" i="26"/>
  <c r="M1009" i="26" s="1"/>
  <c r="L1008" i="26"/>
  <c r="M1008" i="26" s="1"/>
  <c r="L1007" i="26"/>
  <c r="M1007" i="26" s="1"/>
  <c r="L1006" i="26"/>
  <c r="M1006" i="26" s="1"/>
  <c r="L1005" i="26"/>
  <c r="M1005" i="26" s="1"/>
  <c r="L1004" i="26"/>
  <c r="M1004" i="26" s="1"/>
  <c r="L1003" i="26"/>
  <c r="M1003" i="26" s="1"/>
  <c r="L1002" i="26"/>
  <c r="M1002" i="26" s="1"/>
  <c r="L1001" i="26"/>
  <c r="M1001" i="26" s="1"/>
  <c r="L1000" i="26"/>
  <c r="M1000" i="26" s="1"/>
  <c r="L999" i="26"/>
  <c r="M999" i="26" s="1"/>
  <c r="L998" i="26"/>
  <c r="M998" i="26" s="1"/>
  <c r="L997" i="26"/>
  <c r="M997" i="26" s="1"/>
  <c r="L996" i="26"/>
  <c r="M996" i="26" s="1"/>
  <c r="L995" i="26"/>
  <c r="M995" i="26" s="1"/>
  <c r="L994" i="26"/>
  <c r="M994" i="26" s="1"/>
  <c r="L993" i="26"/>
  <c r="M993" i="26" s="1"/>
  <c r="L992" i="26"/>
  <c r="M992" i="26" s="1"/>
  <c r="L991" i="26"/>
  <c r="M991" i="26" s="1"/>
  <c r="L990" i="26"/>
  <c r="M990" i="26" s="1"/>
  <c r="L989" i="26"/>
  <c r="M989" i="26" s="1"/>
  <c r="L988" i="26"/>
  <c r="M988" i="26" s="1"/>
  <c r="L987" i="26"/>
  <c r="M987" i="26" s="1"/>
  <c r="L986" i="26"/>
  <c r="M986" i="26" s="1"/>
  <c r="L985" i="26"/>
  <c r="M985" i="26" s="1"/>
  <c r="L984" i="26"/>
  <c r="M984" i="26" s="1"/>
  <c r="L983" i="26"/>
  <c r="M983" i="26" s="1"/>
  <c r="L982" i="26"/>
  <c r="M982" i="26" s="1"/>
  <c r="L981" i="26"/>
  <c r="M981" i="26" s="1"/>
  <c r="L980" i="26"/>
  <c r="M980" i="26" s="1"/>
  <c r="L979" i="26"/>
  <c r="M979" i="26" s="1"/>
  <c r="L978" i="26"/>
  <c r="M978" i="26" s="1"/>
  <c r="L977" i="26"/>
  <c r="M977" i="26" s="1"/>
  <c r="L976" i="26"/>
  <c r="M976" i="26" s="1"/>
  <c r="L975" i="26"/>
  <c r="M975" i="26" s="1"/>
  <c r="L974" i="26"/>
  <c r="M974" i="26" s="1"/>
  <c r="L973" i="26"/>
  <c r="M973" i="26" s="1"/>
  <c r="L972" i="26"/>
  <c r="M972" i="26" s="1"/>
  <c r="L971" i="26"/>
  <c r="M971" i="26" s="1"/>
  <c r="L970" i="26"/>
  <c r="M970" i="26" s="1"/>
  <c r="L969" i="26"/>
  <c r="M969" i="26" s="1"/>
  <c r="L968" i="26"/>
  <c r="M968" i="26" s="1"/>
  <c r="L967" i="26"/>
  <c r="M967" i="26" s="1"/>
  <c r="L966" i="26"/>
  <c r="M966" i="26" s="1"/>
  <c r="L965" i="26"/>
  <c r="M965" i="26" s="1"/>
  <c r="L964" i="26"/>
  <c r="M964" i="26" s="1"/>
  <c r="L963" i="26"/>
  <c r="M963" i="26" s="1"/>
  <c r="L962" i="26"/>
  <c r="M962" i="26" s="1"/>
  <c r="L961" i="26"/>
  <c r="M961" i="26" s="1"/>
  <c r="L960" i="26"/>
  <c r="M960" i="26" s="1"/>
  <c r="L959" i="26"/>
  <c r="M959" i="26" s="1"/>
  <c r="L958" i="26"/>
  <c r="M958" i="26" s="1"/>
  <c r="L957" i="26"/>
  <c r="M957" i="26" s="1"/>
  <c r="L956" i="26"/>
  <c r="M956" i="26" s="1"/>
  <c r="L955" i="26"/>
  <c r="M955" i="26" s="1"/>
  <c r="L954" i="26"/>
  <c r="M954" i="26" s="1"/>
  <c r="L953" i="26"/>
  <c r="M953" i="26" s="1"/>
  <c r="L952" i="26"/>
  <c r="M952" i="26" s="1"/>
  <c r="L951" i="26"/>
  <c r="M951" i="26" s="1"/>
  <c r="L950" i="26"/>
  <c r="M950" i="26" s="1"/>
  <c r="L949" i="26"/>
  <c r="M949" i="26" s="1"/>
  <c r="L948" i="26"/>
  <c r="M948" i="26" s="1"/>
  <c r="L947" i="26"/>
  <c r="M947" i="26" s="1"/>
  <c r="L946" i="26"/>
  <c r="M946" i="26" s="1"/>
  <c r="L945" i="26"/>
  <c r="M945" i="26" s="1"/>
  <c r="L944" i="26"/>
  <c r="M944" i="26" s="1"/>
  <c r="L943" i="26"/>
  <c r="M943" i="26" s="1"/>
  <c r="L942" i="26"/>
  <c r="M942" i="26" s="1"/>
  <c r="L941" i="26"/>
  <c r="M941" i="26" s="1"/>
  <c r="L940" i="26"/>
  <c r="M940" i="26" s="1"/>
  <c r="L939" i="26"/>
  <c r="M939" i="26" s="1"/>
  <c r="L938" i="26"/>
  <c r="M938" i="26" s="1"/>
  <c r="L937" i="26"/>
  <c r="M937" i="26" s="1"/>
  <c r="L936" i="26"/>
  <c r="M936" i="26" s="1"/>
  <c r="L935" i="26"/>
  <c r="M935" i="26" s="1"/>
  <c r="L934" i="26"/>
  <c r="M934" i="26" s="1"/>
  <c r="L933" i="26"/>
  <c r="M933" i="26" s="1"/>
  <c r="L932" i="26"/>
  <c r="M932" i="26" s="1"/>
  <c r="L931" i="26"/>
  <c r="M931" i="26" s="1"/>
  <c r="L930" i="26"/>
  <c r="M930" i="26" s="1"/>
  <c r="L929" i="26"/>
  <c r="M929" i="26" s="1"/>
  <c r="L928" i="26"/>
  <c r="M928" i="26" s="1"/>
  <c r="L927" i="26"/>
  <c r="M927" i="26" s="1"/>
  <c r="L926" i="26"/>
  <c r="M926" i="26" s="1"/>
  <c r="L925" i="26"/>
  <c r="M925" i="26" s="1"/>
  <c r="L924" i="26"/>
  <c r="M924" i="26" s="1"/>
  <c r="L923" i="26"/>
  <c r="M923" i="26" s="1"/>
  <c r="L922" i="26"/>
  <c r="M922" i="26" s="1"/>
  <c r="L921" i="26"/>
  <c r="M921" i="26" s="1"/>
  <c r="L920" i="26"/>
  <c r="M920" i="26" s="1"/>
  <c r="L919" i="26"/>
  <c r="M919" i="26" s="1"/>
  <c r="L918" i="26"/>
  <c r="M918" i="26" s="1"/>
  <c r="L917" i="26"/>
  <c r="M917" i="26" s="1"/>
  <c r="L916" i="26"/>
  <c r="M916" i="26" s="1"/>
  <c r="L915" i="26"/>
  <c r="M915" i="26" s="1"/>
  <c r="L914" i="26"/>
  <c r="M914" i="26" s="1"/>
  <c r="L913" i="26"/>
  <c r="M913" i="26" s="1"/>
  <c r="L912" i="26"/>
  <c r="M912" i="26" s="1"/>
  <c r="L911" i="26"/>
  <c r="M911" i="26" s="1"/>
  <c r="L910" i="26"/>
  <c r="M910" i="26" s="1"/>
  <c r="L909" i="26"/>
  <c r="M909" i="26" s="1"/>
  <c r="L908" i="26"/>
  <c r="M908" i="26" s="1"/>
  <c r="L907" i="26"/>
  <c r="M907" i="26" s="1"/>
  <c r="L906" i="26"/>
  <c r="M906" i="26" s="1"/>
  <c r="L905" i="26"/>
  <c r="M905" i="26" s="1"/>
  <c r="L904" i="26"/>
  <c r="M904" i="26" s="1"/>
  <c r="L903" i="26"/>
  <c r="M903" i="26" s="1"/>
  <c r="L902" i="26"/>
  <c r="M902" i="26" s="1"/>
  <c r="L901" i="26"/>
  <c r="M901" i="26" s="1"/>
  <c r="L900" i="26"/>
  <c r="M900" i="26" s="1"/>
  <c r="L899" i="26"/>
  <c r="M899" i="26" s="1"/>
  <c r="L898" i="26"/>
  <c r="M898" i="26" s="1"/>
  <c r="L897" i="26"/>
  <c r="M897" i="26" s="1"/>
  <c r="L896" i="26"/>
  <c r="M896" i="26" s="1"/>
  <c r="L895" i="26"/>
  <c r="M895" i="26" s="1"/>
  <c r="L894" i="26"/>
  <c r="M894" i="26" s="1"/>
  <c r="L893" i="26"/>
  <c r="M893" i="26" s="1"/>
  <c r="L892" i="26"/>
  <c r="M892" i="26" s="1"/>
  <c r="L891" i="26"/>
  <c r="M891" i="26" s="1"/>
  <c r="L890" i="26"/>
  <c r="M890" i="26" s="1"/>
  <c r="L889" i="26"/>
  <c r="M889" i="26" s="1"/>
  <c r="L888" i="26"/>
  <c r="M888" i="26" s="1"/>
  <c r="L887" i="26"/>
  <c r="M887" i="26" s="1"/>
  <c r="L886" i="26"/>
  <c r="M886" i="26" s="1"/>
  <c r="L885" i="26"/>
  <c r="M885" i="26" s="1"/>
  <c r="L884" i="26"/>
  <c r="M884" i="26" s="1"/>
  <c r="L883" i="26"/>
  <c r="M883" i="26" s="1"/>
  <c r="L882" i="26"/>
  <c r="M882" i="26" s="1"/>
  <c r="L881" i="26"/>
  <c r="M881" i="26" s="1"/>
  <c r="L880" i="26"/>
  <c r="M880" i="26" s="1"/>
  <c r="L879" i="26"/>
  <c r="M879" i="26" s="1"/>
  <c r="L878" i="26"/>
  <c r="M878" i="26" s="1"/>
  <c r="L877" i="26"/>
  <c r="M877" i="26" s="1"/>
  <c r="L876" i="26"/>
  <c r="M876" i="26" s="1"/>
  <c r="L875" i="26"/>
  <c r="M875" i="26" s="1"/>
  <c r="L874" i="26"/>
  <c r="M874" i="26" s="1"/>
  <c r="L873" i="26"/>
  <c r="M873" i="26" s="1"/>
  <c r="L872" i="26"/>
  <c r="M872" i="26" s="1"/>
  <c r="L871" i="26"/>
  <c r="M871" i="26" s="1"/>
  <c r="L870" i="26"/>
  <c r="M870" i="26" s="1"/>
  <c r="L869" i="26"/>
  <c r="M869" i="26" s="1"/>
  <c r="L868" i="26"/>
  <c r="M868" i="26" s="1"/>
  <c r="L867" i="26"/>
  <c r="M867" i="26" s="1"/>
  <c r="L866" i="26"/>
  <c r="M866" i="26" s="1"/>
  <c r="L865" i="26"/>
  <c r="M865" i="26" s="1"/>
  <c r="L864" i="26"/>
  <c r="M864" i="26" s="1"/>
  <c r="L863" i="26"/>
  <c r="M863" i="26" s="1"/>
  <c r="L862" i="26"/>
  <c r="M862" i="26" s="1"/>
  <c r="L861" i="26"/>
  <c r="M861" i="26" s="1"/>
  <c r="L860" i="26"/>
  <c r="M860" i="26" s="1"/>
  <c r="L859" i="26"/>
  <c r="M859" i="26" s="1"/>
  <c r="L858" i="26"/>
  <c r="M858" i="26" s="1"/>
  <c r="L857" i="26"/>
  <c r="M857" i="26" s="1"/>
  <c r="L856" i="26"/>
  <c r="M856" i="26" s="1"/>
  <c r="L855" i="26"/>
  <c r="M855" i="26" s="1"/>
  <c r="L854" i="26"/>
  <c r="M854" i="26" s="1"/>
  <c r="L853" i="26"/>
  <c r="M853" i="26" s="1"/>
  <c r="L852" i="26"/>
  <c r="M852" i="26" s="1"/>
  <c r="L851" i="26"/>
  <c r="M851" i="26" s="1"/>
  <c r="L850" i="26"/>
  <c r="M850" i="26" s="1"/>
  <c r="L849" i="26"/>
  <c r="M849" i="26" s="1"/>
  <c r="L848" i="26"/>
  <c r="M848" i="26" s="1"/>
  <c r="L847" i="26"/>
  <c r="M847" i="26" s="1"/>
  <c r="L846" i="26"/>
  <c r="M846" i="26" s="1"/>
  <c r="L845" i="26"/>
  <c r="M845" i="26" s="1"/>
  <c r="L844" i="26"/>
  <c r="M844" i="26" s="1"/>
  <c r="L843" i="26"/>
  <c r="M843" i="26" s="1"/>
  <c r="L842" i="26"/>
  <c r="M842" i="26" s="1"/>
  <c r="L841" i="26"/>
  <c r="M841" i="26" s="1"/>
  <c r="L840" i="26"/>
  <c r="M840" i="26" s="1"/>
  <c r="L839" i="26"/>
  <c r="M839" i="26" s="1"/>
  <c r="L838" i="26"/>
  <c r="M838" i="26" s="1"/>
  <c r="L837" i="26"/>
  <c r="M837" i="26" s="1"/>
  <c r="L836" i="26"/>
  <c r="M836" i="26" s="1"/>
  <c r="L835" i="26"/>
  <c r="M835" i="26" s="1"/>
  <c r="L834" i="26"/>
  <c r="M834" i="26" s="1"/>
  <c r="L833" i="26"/>
  <c r="M833" i="26" s="1"/>
  <c r="L832" i="26"/>
  <c r="M832" i="26" s="1"/>
  <c r="L831" i="26"/>
  <c r="M831" i="26" s="1"/>
  <c r="L830" i="26"/>
  <c r="M830" i="26" s="1"/>
  <c r="L829" i="26"/>
  <c r="M829" i="26" s="1"/>
  <c r="L828" i="26"/>
  <c r="M828" i="26" s="1"/>
  <c r="L827" i="26"/>
  <c r="M827" i="26" s="1"/>
  <c r="L826" i="26"/>
  <c r="M826" i="26" s="1"/>
  <c r="L825" i="26"/>
  <c r="M825" i="26" s="1"/>
  <c r="L824" i="26"/>
  <c r="M824" i="26" s="1"/>
  <c r="L823" i="26"/>
  <c r="M823" i="26" s="1"/>
  <c r="L822" i="26"/>
  <c r="M822" i="26" s="1"/>
  <c r="L821" i="26"/>
  <c r="M821" i="26" s="1"/>
  <c r="L820" i="26"/>
  <c r="M820" i="26" s="1"/>
  <c r="L819" i="26"/>
  <c r="M819" i="26" s="1"/>
  <c r="L818" i="26"/>
  <c r="M818" i="26" s="1"/>
  <c r="L817" i="26"/>
  <c r="M817" i="26" s="1"/>
  <c r="L816" i="26"/>
  <c r="M816" i="26" s="1"/>
  <c r="L815" i="26"/>
  <c r="M815" i="26" s="1"/>
  <c r="L814" i="26"/>
  <c r="M814" i="26" s="1"/>
  <c r="L813" i="26"/>
  <c r="M813" i="26" s="1"/>
  <c r="L812" i="26"/>
  <c r="M812" i="26" s="1"/>
  <c r="L811" i="26"/>
  <c r="M811" i="26" s="1"/>
  <c r="L810" i="26"/>
  <c r="M810" i="26" s="1"/>
  <c r="L809" i="26"/>
  <c r="M809" i="26" s="1"/>
  <c r="L808" i="26"/>
  <c r="M808" i="26" s="1"/>
  <c r="L807" i="26"/>
  <c r="M807" i="26" s="1"/>
  <c r="L806" i="26"/>
  <c r="M806" i="26" s="1"/>
  <c r="L805" i="26"/>
  <c r="M805" i="26" s="1"/>
  <c r="L804" i="26"/>
  <c r="M804" i="26" s="1"/>
  <c r="L803" i="26"/>
  <c r="M803" i="26" s="1"/>
  <c r="L802" i="26"/>
  <c r="M802" i="26" s="1"/>
  <c r="L801" i="26"/>
  <c r="M801" i="26" s="1"/>
  <c r="L800" i="26"/>
  <c r="M800" i="26" s="1"/>
  <c r="L799" i="26"/>
  <c r="M799" i="26" s="1"/>
  <c r="L798" i="26"/>
  <c r="M798" i="26" s="1"/>
  <c r="L797" i="26"/>
  <c r="M797" i="26" s="1"/>
  <c r="L796" i="26"/>
  <c r="M796" i="26" s="1"/>
  <c r="L795" i="26"/>
  <c r="M795" i="26" s="1"/>
  <c r="L794" i="26"/>
  <c r="M794" i="26" s="1"/>
  <c r="L793" i="26"/>
  <c r="M793" i="26" s="1"/>
  <c r="L792" i="26"/>
  <c r="M792" i="26" s="1"/>
  <c r="L791" i="26"/>
  <c r="M791" i="26" s="1"/>
  <c r="L790" i="26"/>
  <c r="M790" i="26" s="1"/>
  <c r="L789" i="26"/>
  <c r="M789" i="26" s="1"/>
  <c r="L788" i="26"/>
  <c r="M788" i="26" s="1"/>
  <c r="L787" i="26"/>
  <c r="M787" i="26" s="1"/>
  <c r="L786" i="26"/>
  <c r="M786" i="26" s="1"/>
  <c r="L785" i="26"/>
  <c r="M785" i="26" s="1"/>
  <c r="L784" i="26"/>
  <c r="M784" i="26" s="1"/>
  <c r="L783" i="26"/>
  <c r="M783" i="26" s="1"/>
  <c r="L782" i="26"/>
  <c r="M782" i="26" s="1"/>
  <c r="L781" i="26"/>
  <c r="M781" i="26" s="1"/>
  <c r="L780" i="26"/>
  <c r="M780" i="26" s="1"/>
  <c r="L779" i="26"/>
  <c r="M779" i="26" s="1"/>
  <c r="L778" i="26"/>
  <c r="M778" i="26" s="1"/>
  <c r="L777" i="26"/>
  <c r="M777" i="26" s="1"/>
  <c r="L776" i="26"/>
  <c r="M776" i="26" s="1"/>
  <c r="L775" i="26"/>
  <c r="M775" i="26" s="1"/>
  <c r="L774" i="26"/>
  <c r="M774" i="26" s="1"/>
  <c r="L773" i="26"/>
  <c r="M773" i="26" s="1"/>
  <c r="L772" i="26"/>
  <c r="M772" i="26" s="1"/>
  <c r="L771" i="26"/>
  <c r="M771" i="26" s="1"/>
  <c r="L770" i="26"/>
  <c r="M770" i="26" s="1"/>
  <c r="L769" i="26"/>
  <c r="M769" i="26" s="1"/>
  <c r="L768" i="26"/>
  <c r="M768" i="26" s="1"/>
  <c r="L767" i="26"/>
  <c r="M767" i="26" s="1"/>
  <c r="L766" i="26"/>
  <c r="M766" i="26" s="1"/>
  <c r="L765" i="26"/>
  <c r="M765" i="26" s="1"/>
  <c r="L764" i="26"/>
  <c r="M764" i="26" s="1"/>
  <c r="L763" i="26"/>
  <c r="M763" i="26" s="1"/>
  <c r="L762" i="26"/>
  <c r="M762" i="26" s="1"/>
  <c r="L761" i="26"/>
  <c r="M761" i="26" s="1"/>
  <c r="L760" i="26"/>
  <c r="M760" i="26" s="1"/>
  <c r="L759" i="26"/>
  <c r="M759" i="26" s="1"/>
  <c r="L758" i="26"/>
  <c r="M758" i="26" s="1"/>
  <c r="L757" i="26"/>
  <c r="M757" i="26" s="1"/>
  <c r="L756" i="26"/>
  <c r="M756" i="26" s="1"/>
  <c r="L755" i="26"/>
  <c r="M755" i="26" s="1"/>
  <c r="L754" i="26"/>
  <c r="M754" i="26" s="1"/>
  <c r="L753" i="26"/>
  <c r="M753" i="26" s="1"/>
  <c r="L752" i="26"/>
  <c r="M752" i="26" s="1"/>
  <c r="L751" i="26"/>
  <c r="M751" i="26" s="1"/>
  <c r="L750" i="26"/>
  <c r="M750" i="26" s="1"/>
  <c r="L749" i="26"/>
  <c r="M749" i="26" s="1"/>
  <c r="L748" i="26"/>
  <c r="M748" i="26" s="1"/>
  <c r="L747" i="26"/>
  <c r="M747" i="26" s="1"/>
  <c r="L746" i="26"/>
  <c r="M746" i="26" s="1"/>
  <c r="L745" i="26"/>
  <c r="M745" i="26" s="1"/>
  <c r="L744" i="26"/>
  <c r="M744" i="26" s="1"/>
  <c r="L743" i="26"/>
  <c r="M743" i="26" s="1"/>
  <c r="L742" i="26"/>
  <c r="M742" i="26" s="1"/>
  <c r="L741" i="26"/>
  <c r="M741" i="26" s="1"/>
  <c r="L740" i="26"/>
  <c r="M740" i="26" s="1"/>
  <c r="L739" i="26"/>
  <c r="M739" i="26" s="1"/>
  <c r="L738" i="26"/>
  <c r="M738" i="26" s="1"/>
  <c r="L737" i="26"/>
  <c r="M737" i="26" s="1"/>
  <c r="L736" i="26"/>
  <c r="M736" i="26" s="1"/>
  <c r="L735" i="26"/>
  <c r="M735" i="26" s="1"/>
  <c r="L734" i="26"/>
  <c r="M734" i="26" s="1"/>
  <c r="L733" i="26"/>
  <c r="M733" i="26" s="1"/>
  <c r="L732" i="26"/>
  <c r="M732" i="26" s="1"/>
  <c r="L731" i="26"/>
  <c r="M731" i="26" s="1"/>
  <c r="L730" i="26"/>
  <c r="M730" i="26" s="1"/>
  <c r="L729" i="26"/>
  <c r="M729" i="26" s="1"/>
  <c r="L728" i="26"/>
  <c r="M728" i="26" s="1"/>
  <c r="L727" i="26"/>
  <c r="M727" i="26" s="1"/>
  <c r="L726" i="26"/>
  <c r="M726" i="26" s="1"/>
  <c r="L725" i="26"/>
  <c r="M725" i="26" s="1"/>
  <c r="L724" i="26"/>
  <c r="M724" i="26" s="1"/>
  <c r="L723" i="26"/>
  <c r="M723" i="26" s="1"/>
  <c r="L722" i="26"/>
  <c r="M722" i="26" s="1"/>
  <c r="L721" i="26"/>
  <c r="M721" i="26" s="1"/>
  <c r="L720" i="26"/>
  <c r="M720" i="26" s="1"/>
  <c r="L719" i="26"/>
  <c r="M719" i="26" s="1"/>
  <c r="L718" i="26"/>
  <c r="M718" i="26" s="1"/>
  <c r="L717" i="26"/>
  <c r="M717" i="26" s="1"/>
  <c r="L716" i="26"/>
  <c r="M716" i="26" s="1"/>
  <c r="L715" i="26"/>
  <c r="M715" i="26" s="1"/>
  <c r="L714" i="26"/>
  <c r="M714" i="26" s="1"/>
  <c r="L713" i="26"/>
  <c r="M713" i="26" s="1"/>
  <c r="L712" i="26"/>
  <c r="M712" i="26" s="1"/>
  <c r="L711" i="26"/>
  <c r="M711" i="26" s="1"/>
  <c r="L710" i="26"/>
  <c r="M710" i="26" s="1"/>
  <c r="L709" i="26"/>
  <c r="M709" i="26" s="1"/>
  <c r="L708" i="26"/>
  <c r="M708" i="26" s="1"/>
  <c r="L707" i="26"/>
  <c r="M707" i="26" s="1"/>
  <c r="L706" i="26"/>
  <c r="M706" i="26" s="1"/>
  <c r="L705" i="26"/>
  <c r="M705" i="26" s="1"/>
  <c r="L704" i="26"/>
  <c r="M704" i="26" s="1"/>
  <c r="L703" i="26"/>
  <c r="M703" i="26" s="1"/>
  <c r="L702" i="26"/>
  <c r="M702" i="26" s="1"/>
  <c r="L701" i="26"/>
  <c r="M701" i="26" s="1"/>
  <c r="L700" i="26"/>
  <c r="M700" i="26" s="1"/>
  <c r="L699" i="26"/>
  <c r="M699" i="26" s="1"/>
  <c r="L698" i="26"/>
  <c r="M698" i="26" s="1"/>
  <c r="L697" i="26"/>
  <c r="M697" i="26" s="1"/>
  <c r="L696" i="26"/>
  <c r="M696" i="26" s="1"/>
  <c r="L695" i="26"/>
  <c r="M695" i="26" s="1"/>
  <c r="L694" i="26"/>
  <c r="M694" i="26" s="1"/>
  <c r="L693" i="26"/>
  <c r="M693" i="26" s="1"/>
  <c r="L692" i="26"/>
  <c r="M692" i="26" s="1"/>
  <c r="L691" i="26"/>
  <c r="M691" i="26" s="1"/>
  <c r="L690" i="26"/>
  <c r="M690" i="26" s="1"/>
  <c r="L689" i="26"/>
  <c r="M689" i="26" s="1"/>
  <c r="L688" i="26"/>
  <c r="M688" i="26" s="1"/>
  <c r="L687" i="26"/>
  <c r="M687" i="26" s="1"/>
  <c r="L686" i="26"/>
  <c r="M686" i="26" s="1"/>
  <c r="L685" i="26"/>
  <c r="M685" i="26" s="1"/>
  <c r="L684" i="26"/>
  <c r="M684" i="26" s="1"/>
  <c r="L683" i="26"/>
  <c r="M683" i="26" s="1"/>
  <c r="L682" i="26"/>
  <c r="M682" i="26" s="1"/>
  <c r="L681" i="26"/>
  <c r="M681" i="26" s="1"/>
  <c r="L680" i="26"/>
  <c r="M680" i="26" s="1"/>
  <c r="L679" i="26"/>
  <c r="M679" i="26" s="1"/>
  <c r="L678" i="26"/>
  <c r="M678" i="26" s="1"/>
  <c r="L677" i="26"/>
  <c r="M677" i="26" s="1"/>
  <c r="L676" i="26"/>
  <c r="M676" i="26" s="1"/>
  <c r="L675" i="26"/>
  <c r="M675" i="26" s="1"/>
  <c r="L674" i="26"/>
  <c r="M674" i="26" s="1"/>
  <c r="L673" i="26"/>
  <c r="M673" i="26" s="1"/>
  <c r="L672" i="26"/>
  <c r="M672" i="26" s="1"/>
  <c r="L671" i="26"/>
  <c r="M671" i="26" s="1"/>
  <c r="L670" i="26"/>
  <c r="M670" i="26" s="1"/>
  <c r="L669" i="26"/>
  <c r="M669" i="26" s="1"/>
  <c r="L668" i="26"/>
  <c r="M668" i="26" s="1"/>
  <c r="L667" i="26"/>
  <c r="M667" i="26" s="1"/>
  <c r="L666" i="26"/>
  <c r="M666" i="26" s="1"/>
  <c r="L665" i="26"/>
  <c r="M665" i="26" s="1"/>
  <c r="L664" i="26"/>
  <c r="M664" i="26" s="1"/>
  <c r="L663" i="26"/>
  <c r="M663" i="26" s="1"/>
  <c r="L662" i="26"/>
  <c r="M662" i="26" s="1"/>
  <c r="L661" i="26"/>
  <c r="M661" i="26" s="1"/>
  <c r="L660" i="26"/>
  <c r="M660" i="26" s="1"/>
  <c r="L659" i="26"/>
  <c r="M659" i="26" s="1"/>
  <c r="L658" i="26"/>
  <c r="M658" i="26" s="1"/>
  <c r="L657" i="26"/>
  <c r="M657" i="26" s="1"/>
  <c r="L656" i="26"/>
  <c r="M656" i="26" s="1"/>
  <c r="L655" i="26"/>
  <c r="M655" i="26" s="1"/>
  <c r="L654" i="26"/>
  <c r="M654" i="26" s="1"/>
  <c r="L653" i="26"/>
  <c r="M653" i="26" s="1"/>
  <c r="L652" i="26"/>
  <c r="M652" i="26" s="1"/>
  <c r="L651" i="26"/>
  <c r="M651" i="26" s="1"/>
  <c r="L650" i="26"/>
  <c r="M650" i="26" s="1"/>
  <c r="L649" i="26"/>
  <c r="M649" i="26" s="1"/>
  <c r="L648" i="26"/>
  <c r="M648" i="26" s="1"/>
  <c r="L647" i="26"/>
  <c r="M647" i="26" s="1"/>
  <c r="L646" i="26"/>
  <c r="M646" i="26" s="1"/>
  <c r="L645" i="26"/>
  <c r="M645" i="26" s="1"/>
  <c r="L644" i="26"/>
  <c r="M644" i="26" s="1"/>
  <c r="L643" i="26"/>
  <c r="M643" i="26" s="1"/>
  <c r="L642" i="26"/>
  <c r="M642" i="26" s="1"/>
  <c r="L641" i="26"/>
  <c r="M641" i="26" s="1"/>
  <c r="L640" i="26"/>
  <c r="M640" i="26" s="1"/>
  <c r="L639" i="26"/>
  <c r="M639" i="26" s="1"/>
  <c r="L638" i="26"/>
  <c r="M638" i="26" s="1"/>
  <c r="L637" i="26"/>
  <c r="M637" i="26" s="1"/>
  <c r="L636" i="26"/>
  <c r="M636" i="26" s="1"/>
  <c r="L635" i="26"/>
  <c r="M635" i="26" s="1"/>
  <c r="L634" i="26"/>
  <c r="M634" i="26" s="1"/>
  <c r="L633" i="26"/>
  <c r="M633" i="26" s="1"/>
  <c r="L632" i="26"/>
  <c r="M632" i="26" s="1"/>
  <c r="L631" i="26"/>
  <c r="M631" i="26" s="1"/>
  <c r="L630" i="26"/>
  <c r="M630" i="26" s="1"/>
  <c r="L629" i="26"/>
  <c r="M629" i="26" s="1"/>
  <c r="L628" i="26"/>
  <c r="M628" i="26" s="1"/>
  <c r="L627" i="26"/>
  <c r="M627" i="26" s="1"/>
  <c r="L626" i="26"/>
  <c r="M626" i="26" s="1"/>
  <c r="L625" i="26"/>
  <c r="M625" i="26" s="1"/>
  <c r="L624" i="26"/>
  <c r="M624" i="26" s="1"/>
  <c r="L623" i="26"/>
  <c r="M623" i="26" s="1"/>
  <c r="L622" i="26"/>
  <c r="M622" i="26" s="1"/>
  <c r="L621" i="26"/>
  <c r="M621" i="26" s="1"/>
  <c r="L620" i="26"/>
  <c r="M620" i="26" s="1"/>
  <c r="L619" i="26"/>
  <c r="M619" i="26" s="1"/>
  <c r="L618" i="26"/>
  <c r="M618" i="26" s="1"/>
  <c r="L617" i="26"/>
  <c r="M617" i="26" s="1"/>
  <c r="L616" i="26"/>
  <c r="M616" i="26" s="1"/>
  <c r="L615" i="26"/>
  <c r="M615" i="26" s="1"/>
  <c r="L614" i="26"/>
  <c r="M614" i="26" s="1"/>
  <c r="L613" i="26"/>
  <c r="M613" i="26" s="1"/>
  <c r="L612" i="26"/>
  <c r="M612" i="26" s="1"/>
  <c r="L611" i="26"/>
  <c r="M611" i="26" s="1"/>
  <c r="L610" i="26"/>
  <c r="M610" i="26" s="1"/>
  <c r="L609" i="26"/>
  <c r="M609" i="26" s="1"/>
  <c r="L608" i="26"/>
  <c r="M608" i="26" s="1"/>
  <c r="L607" i="26"/>
  <c r="M607" i="26" s="1"/>
  <c r="L606" i="26"/>
  <c r="M606" i="26" s="1"/>
  <c r="L605" i="26"/>
  <c r="M605" i="26" s="1"/>
  <c r="L604" i="26"/>
  <c r="M604" i="26" s="1"/>
  <c r="L603" i="26"/>
  <c r="M603" i="26" s="1"/>
  <c r="L602" i="26"/>
  <c r="M602" i="26" s="1"/>
  <c r="L601" i="26"/>
  <c r="M601" i="26" s="1"/>
  <c r="L600" i="26"/>
  <c r="M600" i="26" s="1"/>
  <c r="L599" i="26"/>
  <c r="M599" i="26" s="1"/>
  <c r="L598" i="26"/>
  <c r="M598" i="26" s="1"/>
  <c r="L597" i="26"/>
  <c r="M597" i="26" s="1"/>
  <c r="L596" i="26"/>
  <c r="M596" i="26" s="1"/>
  <c r="L595" i="26"/>
  <c r="M595" i="26" s="1"/>
  <c r="L594" i="26"/>
  <c r="M594" i="26" s="1"/>
  <c r="L593" i="26"/>
  <c r="M593" i="26" s="1"/>
  <c r="L592" i="26"/>
  <c r="M592" i="26" s="1"/>
  <c r="L591" i="26"/>
  <c r="M591" i="26" s="1"/>
  <c r="L590" i="26"/>
  <c r="M590" i="26" s="1"/>
  <c r="L589" i="26"/>
  <c r="M589" i="26" s="1"/>
  <c r="L588" i="26"/>
  <c r="M588" i="26" s="1"/>
  <c r="L587" i="26"/>
  <c r="M587" i="26" s="1"/>
  <c r="L586" i="26"/>
  <c r="M586" i="26" s="1"/>
  <c r="L585" i="26"/>
  <c r="M585" i="26" s="1"/>
  <c r="L584" i="26"/>
  <c r="M584" i="26" s="1"/>
  <c r="L583" i="26"/>
  <c r="M583" i="26" s="1"/>
  <c r="L582" i="26"/>
  <c r="M582" i="26" s="1"/>
  <c r="L581" i="26"/>
  <c r="M581" i="26" s="1"/>
  <c r="L580" i="26"/>
  <c r="M580" i="26" s="1"/>
  <c r="L579" i="26"/>
  <c r="M579" i="26" s="1"/>
  <c r="L578" i="26"/>
  <c r="M578" i="26" s="1"/>
  <c r="L577" i="26"/>
  <c r="M577" i="26" s="1"/>
  <c r="L576" i="26"/>
  <c r="M576" i="26" s="1"/>
  <c r="L575" i="26"/>
  <c r="M575" i="26" s="1"/>
  <c r="L574" i="26"/>
  <c r="M574" i="26" s="1"/>
  <c r="L573" i="26"/>
  <c r="M573" i="26" s="1"/>
  <c r="L572" i="26"/>
  <c r="M572" i="26" s="1"/>
  <c r="L571" i="26"/>
  <c r="M571" i="26" s="1"/>
  <c r="L570" i="26"/>
  <c r="M570" i="26" s="1"/>
  <c r="L569" i="26"/>
  <c r="M569" i="26" s="1"/>
  <c r="L568" i="26"/>
  <c r="M568" i="26" s="1"/>
  <c r="L567" i="26"/>
  <c r="M567" i="26" s="1"/>
  <c r="L566" i="26"/>
  <c r="M566" i="26" s="1"/>
  <c r="L565" i="26"/>
  <c r="M565" i="26" s="1"/>
  <c r="L564" i="26"/>
  <c r="M564" i="26" s="1"/>
  <c r="L563" i="26"/>
  <c r="M563" i="26" s="1"/>
  <c r="L562" i="26"/>
  <c r="M562" i="26" s="1"/>
  <c r="L561" i="26"/>
  <c r="M561" i="26" s="1"/>
  <c r="L560" i="26"/>
  <c r="M560" i="26" s="1"/>
  <c r="L559" i="26"/>
  <c r="M559" i="26" s="1"/>
  <c r="L558" i="26"/>
  <c r="M558" i="26" s="1"/>
  <c r="L557" i="26"/>
  <c r="M557" i="26" s="1"/>
  <c r="L556" i="26"/>
  <c r="M556" i="26" s="1"/>
  <c r="L555" i="26"/>
  <c r="M555" i="26" s="1"/>
  <c r="L554" i="26"/>
  <c r="M554" i="26" s="1"/>
  <c r="L553" i="26"/>
  <c r="M553" i="26" s="1"/>
  <c r="L552" i="26"/>
  <c r="M552" i="26" s="1"/>
  <c r="L551" i="26"/>
  <c r="M551" i="26" s="1"/>
  <c r="L550" i="26"/>
  <c r="M550" i="26" s="1"/>
  <c r="L549" i="26"/>
  <c r="M549" i="26" s="1"/>
  <c r="L548" i="26"/>
  <c r="M548" i="26" s="1"/>
  <c r="L547" i="26"/>
  <c r="M547" i="26" s="1"/>
  <c r="L546" i="26"/>
  <c r="M546" i="26" s="1"/>
  <c r="L545" i="26"/>
  <c r="M545" i="26" s="1"/>
  <c r="L544" i="26"/>
  <c r="M544" i="26" s="1"/>
  <c r="L543" i="26"/>
  <c r="M543" i="26" s="1"/>
  <c r="L542" i="26"/>
  <c r="M542" i="26" s="1"/>
  <c r="L541" i="26"/>
  <c r="M541" i="26" s="1"/>
  <c r="L540" i="26"/>
  <c r="M540" i="26" s="1"/>
  <c r="L539" i="26"/>
  <c r="M539" i="26" s="1"/>
  <c r="L538" i="26"/>
  <c r="M538" i="26" s="1"/>
  <c r="L537" i="26"/>
  <c r="M537" i="26" s="1"/>
  <c r="L536" i="26"/>
  <c r="M536" i="26" s="1"/>
  <c r="L535" i="26"/>
  <c r="M535" i="26" s="1"/>
  <c r="L534" i="26"/>
  <c r="M534" i="26" s="1"/>
  <c r="L533" i="26"/>
  <c r="M533" i="26" s="1"/>
  <c r="L532" i="26"/>
  <c r="M532" i="26" s="1"/>
  <c r="L531" i="26"/>
  <c r="M531" i="26" s="1"/>
  <c r="L530" i="26"/>
  <c r="M530" i="26" s="1"/>
  <c r="L529" i="26"/>
  <c r="M529" i="26" s="1"/>
  <c r="L528" i="26"/>
  <c r="M528" i="26" s="1"/>
  <c r="L527" i="26"/>
  <c r="M527" i="26" s="1"/>
  <c r="L526" i="26"/>
  <c r="M526" i="26" s="1"/>
  <c r="L525" i="26"/>
  <c r="M525" i="26" s="1"/>
  <c r="L524" i="26"/>
  <c r="M524" i="26" s="1"/>
  <c r="L523" i="26"/>
  <c r="M523" i="26" s="1"/>
  <c r="L522" i="26"/>
  <c r="M522" i="26" s="1"/>
  <c r="L521" i="26"/>
  <c r="M521" i="26" s="1"/>
  <c r="L520" i="26"/>
  <c r="M520" i="26" s="1"/>
  <c r="L519" i="26"/>
  <c r="M519" i="26" s="1"/>
  <c r="L518" i="26"/>
  <c r="M518" i="26" s="1"/>
  <c r="L517" i="26"/>
  <c r="M517" i="26" s="1"/>
  <c r="L516" i="26"/>
  <c r="M516" i="26" s="1"/>
  <c r="L515" i="26"/>
  <c r="M515" i="26" s="1"/>
  <c r="L514" i="26"/>
  <c r="M514" i="26" s="1"/>
  <c r="L513" i="26"/>
  <c r="M513" i="26" s="1"/>
  <c r="L512" i="26"/>
  <c r="M512" i="26" s="1"/>
  <c r="L511" i="26"/>
  <c r="M511" i="26" s="1"/>
  <c r="L510" i="26"/>
  <c r="M510" i="26" s="1"/>
  <c r="L509" i="26"/>
  <c r="M509" i="26" s="1"/>
  <c r="L508" i="26"/>
  <c r="M508" i="26" s="1"/>
  <c r="L507" i="26"/>
  <c r="M507" i="26" s="1"/>
  <c r="L506" i="26"/>
  <c r="M506" i="26" s="1"/>
  <c r="L505" i="26"/>
  <c r="M505" i="26" s="1"/>
  <c r="L504" i="26"/>
  <c r="M504" i="26" s="1"/>
  <c r="L503" i="26"/>
  <c r="M503" i="26" s="1"/>
  <c r="L502" i="26"/>
  <c r="M502" i="26" s="1"/>
  <c r="L501" i="26"/>
  <c r="M501" i="26" s="1"/>
  <c r="L500" i="26"/>
  <c r="M500" i="26" s="1"/>
  <c r="L499" i="26"/>
  <c r="M499" i="26" s="1"/>
  <c r="L498" i="26"/>
  <c r="M498" i="26" s="1"/>
  <c r="L497" i="26"/>
  <c r="M497" i="26" s="1"/>
  <c r="L496" i="26"/>
  <c r="M496" i="26" s="1"/>
  <c r="L495" i="26"/>
  <c r="M495" i="26" s="1"/>
  <c r="L494" i="26"/>
  <c r="M494" i="26" s="1"/>
  <c r="L493" i="26"/>
  <c r="M493" i="26" s="1"/>
  <c r="L492" i="26"/>
  <c r="M492" i="26" s="1"/>
  <c r="L491" i="26"/>
  <c r="M491" i="26" s="1"/>
  <c r="L490" i="26"/>
  <c r="M490" i="26" s="1"/>
  <c r="L489" i="26"/>
  <c r="M489" i="26" s="1"/>
  <c r="L488" i="26"/>
  <c r="M488" i="26" s="1"/>
  <c r="L487" i="26"/>
  <c r="M487" i="26" s="1"/>
  <c r="L486" i="26"/>
  <c r="M486" i="26" s="1"/>
  <c r="L485" i="26"/>
  <c r="M485" i="26" s="1"/>
  <c r="L484" i="26"/>
  <c r="M484" i="26" s="1"/>
  <c r="L483" i="26"/>
  <c r="M483" i="26" s="1"/>
  <c r="L482" i="26"/>
  <c r="M482" i="26" s="1"/>
  <c r="L481" i="26"/>
  <c r="M481" i="26" s="1"/>
  <c r="L480" i="26"/>
  <c r="M480" i="26" s="1"/>
  <c r="L479" i="26"/>
  <c r="M479" i="26" s="1"/>
  <c r="L478" i="26"/>
  <c r="M478" i="26" s="1"/>
  <c r="L477" i="26"/>
  <c r="M477" i="26" s="1"/>
  <c r="L476" i="26"/>
  <c r="M476" i="26" s="1"/>
  <c r="L475" i="26"/>
  <c r="M475" i="26" s="1"/>
  <c r="L474" i="26"/>
  <c r="M474" i="26" s="1"/>
  <c r="L473" i="26"/>
  <c r="M473" i="26" s="1"/>
  <c r="L472" i="26"/>
  <c r="M472" i="26" s="1"/>
  <c r="L471" i="26"/>
  <c r="M471" i="26" s="1"/>
  <c r="L470" i="26"/>
  <c r="M470" i="26" s="1"/>
  <c r="L469" i="26"/>
  <c r="M469" i="26" s="1"/>
  <c r="L468" i="26"/>
  <c r="M468" i="26" s="1"/>
  <c r="L467" i="26"/>
  <c r="M467" i="26" s="1"/>
  <c r="L466" i="26"/>
  <c r="M466" i="26" s="1"/>
  <c r="L465" i="26"/>
  <c r="M465" i="26" s="1"/>
  <c r="L464" i="26"/>
  <c r="M464" i="26" s="1"/>
  <c r="L463" i="26"/>
  <c r="M463" i="26" s="1"/>
  <c r="L462" i="26"/>
  <c r="M462" i="26" s="1"/>
  <c r="L461" i="26"/>
  <c r="M461" i="26" s="1"/>
  <c r="L460" i="26"/>
  <c r="M460" i="26" s="1"/>
  <c r="L459" i="26"/>
  <c r="M459" i="26" s="1"/>
  <c r="L458" i="26"/>
  <c r="M458" i="26" s="1"/>
  <c r="L457" i="26"/>
  <c r="M457" i="26" s="1"/>
  <c r="L456" i="26"/>
  <c r="M456" i="26" s="1"/>
  <c r="L455" i="26"/>
  <c r="M455" i="26" s="1"/>
  <c r="L454" i="26"/>
  <c r="M454" i="26" s="1"/>
  <c r="L453" i="26"/>
  <c r="M453" i="26" s="1"/>
  <c r="L452" i="26"/>
  <c r="M452" i="26" s="1"/>
  <c r="L451" i="26"/>
  <c r="M451" i="26" s="1"/>
  <c r="L450" i="26"/>
  <c r="M450" i="26" s="1"/>
  <c r="L449" i="26"/>
  <c r="M449" i="26" s="1"/>
  <c r="L448" i="26"/>
  <c r="M448" i="26" s="1"/>
  <c r="L447" i="26"/>
  <c r="M447" i="26" s="1"/>
  <c r="L446" i="26"/>
  <c r="M446" i="26" s="1"/>
  <c r="L445" i="26"/>
  <c r="M445" i="26" s="1"/>
  <c r="L444" i="26"/>
  <c r="M444" i="26" s="1"/>
  <c r="L443" i="26"/>
  <c r="M443" i="26" s="1"/>
  <c r="L442" i="26"/>
  <c r="M442" i="26" s="1"/>
  <c r="L441" i="26"/>
  <c r="M441" i="26" s="1"/>
  <c r="L440" i="26"/>
  <c r="M440" i="26" s="1"/>
  <c r="L439" i="26"/>
  <c r="M439" i="26" s="1"/>
  <c r="L438" i="26"/>
  <c r="M438" i="26" s="1"/>
  <c r="L437" i="26"/>
  <c r="M437" i="26" s="1"/>
  <c r="L436" i="26"/>
  <c r="M436" i="26" s="1"/>
  <c r="L435" i="26"/>
  <c r="M435" i="26" s="1"/>
  <c r="L434" i="26"/>
  <c r="M434" i="26" s="1"/>
  <c r="L433" i="26"/>
  <c r="M433" i="26" s="1"/>
  <c r="L432" i="26"/>
  <c r="M432" i="26" s="1"/>
  <c r="L431" i="26"/>
  <c r="M431" i="26" s="1"/>
  <c r="L430" i="26"/>
  <c r="M430" i="26" s="1"/>
  <c r="L429" i="26"/>
  <c r="M429" i="26" s="1"/>
  <c r="L428" i="26"/>
  <c r="M428" i="26" s="1"/>
  <c r="L427" i="26"/>
  <c r="M427" i="26" s="1"/>
  <c r="L426" i="26"/>
  <c r="M426" i="26" s="1"/>
  <c r="L425" i="26"/>
  <c r="M425" i="26" s="1"/>
  <c r="L424" i="26"/>
  <c r="M424" i="26" s="1"/>
  <c r="L423" i="26"/>
  <c r="M423" i="26" s="1"/>
  <c r="L422" i="26"/>
  <c r="M422" i="26" s="1"/>
  <c r="L421" i="26"/>
  <c r="M421" i="26" s="1"/>
  <c r="L420" i="26"/>
  <c r="M420" i="26" s="1"/>
  <c r="L419" i="26"/>
  <c r="M419" i="26" s="1"/>
  <c r="L418" i="26"/>
  <c r="M418" i="26" s="1"/>
  <c r="L417" i="26"/>
  <c r="M417" i="26" s="1"/>
  <c r="L416" i="26"/>
  <c r="M416" i="26" s="1"/>
  <c r="L415" i="26"/>
  <c r="M415" i="26" s="1"/>
  <c r="L414" i="26"/>
  <c r="M414" i="26" s="1"/>
  <c r="L413" i="26"/>
  <c r="M413" i="26" s="1"/>
  <c r="L412" i="26"/>
  <c r="M412" i="26" s="1"/>
  <c r="L411" i="26"/>
  <c r="M411" i="26" s="1"/>
  <c r="L410" i="26"/>
  <c r="M410" i="26" s="1"/>
  <c r="L409" i="26"/>
  <c r="M409" i="26" s="1"/>
  <c r="L408" i="26"/>
  <c r="M408" i="26" s="1"/>
  <c r="L407" i="26"/>
  <c r="M407" i="26" s="1"/>
  <c r="L406" i="26"/>
  <c r="M406" i="26" s="1"/>
  <c r="L405" i="26"/>
  <c r="M405" i="26" s="1"/>
  <c r="L404" i="26"/>
  <c r="M404" i="26" s="1"/>
  <c r="L403" i="26"/>
  <c r="M403" i="26" s="1"/>
  <c r="L402" i="26"/>
  <c r="M402" i="26" s="1"/>
  <c r="L401" i="26"/>
  <c r="M401" i="26" s="1"/>
  <c r="L400" i="26"/>
  <c r="M400" i="26" s="1"/>
  <c r="L399" i="26"/>
  <c r="M399" i="26" s="1"/>
  <c r="L398" i="26"/>
  <c r="M398" i="26" s="1"/>
  <c r="L397" i="26"/>
  <c r="M397" i="26" s="1"/>
  <c r="L396" i="26"/>
  <c r="M396" i="26" s="1"/>
  <c r="L395" i="26"/>
  <c r="M395" i="26" s="1"/>
  <c r="L394" i="26"/>
  <c r="M394" i="26" s="1"/>
  <c r="L393" i="26"/>
  <c r="M393" i="26" s="1"/>
  <c r="L392" i="26"/>
  <c r="M392" i="26" s="1"/>
  <c r="L391" i="26"/>
  <c r="M391" i="26" s="1"/>
  <c r="L390" i="26"/>
  <c r="M390" i="26" s="1"/>
  <c r="L389" i="26"/>
  <c r="M389" i="26" s="1"/>
  <c r="L388" i="26"/>
  <c r="M388" i="26" s="1"/>
  <c r="L387" i="26"/>
  <c r="M387" i="26" s="1"/>
  <c r="L386" i="26"/>
  <c r="M386" i="26" s="1"/>
  <c r="L385" i="26"/>
  <c r="M385" i="26" s="1"/>
  <c r="L384" i="26"/>
  <c r="M384" i="26" s="1"/>
  <c r="L383" i="26"/>
  <c r="M383" i="26" s="1"/>
  <c r="L382" i="26"/>
  <c r="M382" i="26" s="1"/>
  <c r="L381" i="26"/>
  <c r="M381" i="26" s="1"/>
  <c r="L380" i="26"/>
  <c r="M380" i="26" s="1"/>
  <c r="L379" i="26"/>
  <c r="M379" i="26" s="1"/>
  <c r="L378" i="26"/>
  <c r="M378" i="26" s="1"/>
  <c r="L377" i="26"/>
  <c r="M377" i="26" s="1"/>
  <c r="L376" i="26"/>
  <c r="M376" i="26" s="1"/>
  <c r="L375" i="26"/>
  <c r="M375" i="26" s="1"/>
  <c r="L374" i="26"/>
  <c r="M374" i="26" s="1"/>
  <c r="L373" i="26"/>
  <c r="M373" i="26" s="1"/>
  <c r="L372" i="26"/>
  <c r="M372" i="26" s="1"/>
  <c r="L371" i="26"/>
  <c r="M371" i="26" s="1"/>
  <c r="L370" i="26"/>
  <c r="M370" i="26" s="1"/>
  <c r="L369" i="26"/>
  <c r="M369" i="26" s="1"/>
  <c r="L368" i="26"/>
  <c r="M368" i="26" s="1"/>
  <c r="L367" i="26"/>
  <c r="M367" i="26" s="1"/>
  <c r="L366" i="26"/>
  <c r="M366" i="26" s="1"/>
  <c r="L365" i="26"/>
  <c r="M365" i="26" s="1"/>
  <c r="L364" i="26"/>
  <c r="M364" i="26" s="1"/>
  <c r="L363" i="26"/>
  <c r="M363" i="26" s="1"/>
  <c r="L362" i="26"/>
  <c r="M362" i="26" s="1"/>
  <c r="L361" i="26"/>
  <c r="M361" i="26" s="1"/>
  <c r="L360" i="26"/>
  <c r="M360" i="26" s="1"/>
  <c r="L359" i="26"/>
  <c r="M359" i="26" s="1"/>
  <c r="L358" i="26"/>
  <c r="M358" i="26" s="1"/>
  <c r="L357" i="26"/>
  <c r="M357" i="26" s="1"/>
  <c r="L356" i="26"/>
  <c r="M356" i="26" s="1"/>
  <c r="L355" i="26"/>
  <c r="M355" i="26" s="1"/>
  <c r="L354" i="26"/>
  <c r="M354" i="26" s="1"/>
  <c r="L353" i="26"/>
  <c r="M353" i="26" s="1"/>
  <c r="L352" i="26"/>
  <c r="M352" i="26" s="1"/>
  <c r="L351" i="26"/>
  <c r="M351" i="26" s="1"/>
  <c r="L350" i="26"/>
  <c r="M350" i="26" s="1"/>
  <c r="L349" i="26"/>
  <c r="M349" i="26" s="1"/>
  <c r="L348" i="26"/>
  <c r="M348" i="26" s="1"/>
  <c r="L347" i="26"/>
  <c r="M347" i="26" s="1"/>
  <c r="L346" i="26"/>
  <c r="M346" i="26" s="1"/>
  <c r="L345" i="26"/>
  <c r="M345" i="26" s="1"/>
  <c r="L344" i="26"/>
  <c r="M344" i="26" s="1"/>
  <c r="L343" i="26"/>
  <c r="M343" i="26" s="1"/>
  <c r="L342" i="26"/>
  <c r="M342" i="26" s="1"/>
  <c r="L341" i="26"/>
  <c r="M341" i="26" s="1"/>
  <c r="L340" i="26"/>
  <c r="M340" i="26" s="1"/>
  <c r="L339" i="26"/>
  <c r="M339" i="26" s="1"/>
  <c r="L338" i="26"/>
  <c r="M338" i="26" s="1"/>
  <c r="L337" i="26"/>
  <c r="M337" i="26" s="1"/>
  <c r="L336" i="26"/>
  <c r="M336" i="26" s="1"/>
  <c r="L335" i="26"/>
  <c r="M335" i="26" s="1"/>
  <c r="L334" i="26"/>
  <c r="M334" i="26" s="1"/>
  <c r="L333" i="26"/>
  <c r="M333" i="26" s="1"/>
  <c r="L332" i="26"/>
  <c r="M332" i="26" s="1"/>
  <c r="L331" i="26"/>
  <c r="M331" i="26" s="1"/>
  <c r="L330" i="26"/>
  <c r="M330" i="26" s="1"/>
  <c r="L329" i="26"/>
  <c r="M329" i="26" s="1"/>
  <c r="L328" i="26"/>
  <c r="M328" i="26" s="1"/>
  <c r="L327" i="26"/>
  <c r="M327" i="26" s="1"/>
  <c r="L326" i="26"/>
  <c r="M326" i="26" s="1"/>
  <c r="L325" i="26"/>
  <c r="M325" i="26" s="1"/>
  <c r="L324" i="26"/>
  <c r="M324" i="26" s="1"/>
  <c r="L323" i="26"/>
  <c r="M323" i="26" s="1"/>
  <c r="L322" i="26"/>
  <c r="M322" i="26" s="1"/>
  <c r="L321" i="26"/>
  <c r="M321" i="26" s="1"/>
  <c r="L320" i="26"/>
  <c r="M320" i="26" s="1"/>
  <c r="L319" i="26"/>
  <c r="M319" i="26" s="1"/>
  <c r="L318" i="26"/>
  <c r="M318" i="26" s="1"/>
  <c r="L317" i="26"/>
  <c r="M317" i="26" s="1"/>
  <c r="L316" i="26"/>
  <c r="M316" i="26" s="1"/>
  <c r="L315" i="26"/>
  <c r="M315" i="26" s="1"/>
  <c r="L314" i="26"/>
  <c r="M314" i="26" s="1"/>
  <c r="L313" i="26"/>
  <c r="M313" i="26" s="1"/>
  <c r="L312" i="26"/>
  <c r="M312" i="26" s="1"/>
  <c r="L311" i="26"/>
  <c r="M311" i="26" s="1"/>
  <c r="L310" i="26"/>
  <c r="M310" i="26" s="1"/>
  <c r="L309" i="26"/>
  <c r="M309" i="26" s="1"/>
  <c r="L308" i="26"/>
  <c r="M308" i="26" s="1"/>
  <c r="L307" i="26"/>
  <c r="M307" i="26" s="1"/>
  <c r="L306" i="26"/>
  <c r="M306" i="26" s="1"/>
  <c r="L305" i="26"/>
  <c r="M305" i="26" s="1"/>
  <c r="L304" i="26"/>
  <c r="M304" i="26" s="1"/>
  <c r="L303" i="26"/>
  <c r="M303" i="26" s="1"/>
  <c r="L302" i="26"/>
  <c r="M302" i="26" s="1"/>
  <c r="L301" i="26"/>
  <c r="M301" i="26" s="1"/>
  <c r="L300" i="26"/>
  <c r="M300" i="26" s="1"/>
  <c r="L299" i="26"/>
  <c r="M299" i="26" s="1"/>
  <c r="L298" i="26"/>
  <c r="M298" i="26" s="1"/>
  <c r="L297" i="26"/>
  <c r="M297" i="26" s="1"/>
  <c r="L296" i="26"/>
  <c r="M296" i="26" s="1"/>
  <c r="L295" i="26"/>
  <c r="M295" i="26" s="1"/>
  <c r="L294" i="26"/>
  <c r="M294" i="26" s="1"/>
  <c r="L293" i="26"/>
  <c r="M293" i="26" s="1"/>
  <c r="L292" i="26"/>
  <c r="M292" i="26" s="1"/>
  <c r="L291" i="26"/>
  <c r="M291" i="26" s="1"/>
  <c r="L290" i="26"/>
  <c r="M290" i="26" s="1"/>
  <c r="L289" i="26"/>
  <c r="M289" i="26" s="1"/>
  <c r="L288" i="26"/>
  <c r="M288" i="26" s="1"/>
  <c r="L287" i="26"/>
  <c r="M287" i="26" s="1"/>
  <c r="L286" i="26"/>
  <c r="M286" i="26" s="1"/>
  <c r="L285" i="26"/>
  <c r="M285" i="26" s="1"/>
  <c r="L284" i="26"/>
  <c r="M284" i="26" s="1"/>
  <c r="L283" i="26"/>
  <c r="M283" i="26" s="1"/>
  <c r="L282" i="26"/>
  <c r="M282" i="26" s="1"/>
  <c r="L281" i="26"/>
  <c r="M281" i="26" s="1"/>
  <c r="L280" i="26"/>
  <c r="M280" i="26" s="1"/>
  <c r="L279" i="26"/>
  <c r="M279" i="26" s="1"/>
  <c r="L278" i="26"/>
  <c r="M278" i="26" s="1"/>
  <c r="L277" i="26"/>
  <c r="M277" i="26" s="1"/>
  <c r="L276" i="26"/>
  <c r="M276" i="26" s="1"/>
  <c r="L275" i="26"/>
  <c r="M275" i="26" s="1"/>
  <c r="L274" i="26"/>
  <c r="M274" i="26" s="1"/>
  <c r="L273" i="26"/>
  <c r="M273" i="26" s="1"/>
  <c r="L272" i="26"/>
  <c r="M272" i="26" s="1"/>
  <c r="L271" i="26"/>
  <c r="M271" i="26" s="1"/>
  <c r="L270" i="26"/>
  <c r="M270" i="26" s="1"/>
  <c r="L269" i="26"/>
  <c r="M269" i="26" s="1"/>
  <c r="L268" i="26"/>
  <c r="M268" i="26" s="1"/>
  <c r="L267" i="26"/>
  <c r="M267" i="26" s="1"/>
  <c r="L266" i="26"/>
  <c r="M266" i="26" s="1"/>
  <c r="L265" i="26"/>
  <c r="M265" i="26" s="1"/>
  <c r="L264" i="26"/>
  <c r="M264" i="26" s="1"/>
  <c r="L263" i="26"/>
  <c r="M263" i="26" s="1"/>
  <c r="L262" i="26"/>
  <c r="M262" i="26" s="1"/>
  <c r="L261" i="26"/>
  <c r="M261" i="26" s="1"/>
  <c r="L260" i="26"/>
  <c r="M260" i="26" s="1"/>
  <c r="L259" i="26"/>
  <c r="M259" i="26" s="1"/>
  <c r="L258" i="26"/>
  <c r="M258" i="26" s="1"/>
  <c r="L257" i="26"/>
  <c r="M257" i="26" s="1"/>
  <c r="L256" i="26"/>
  <c r="M256" i="26" s="1"/>
  <c r="L255" i="26"/>
  <c r="M255" i="26" s="1"/>
  <c r="L254" i="26"/>
  <c r="M254" i="26" s="1"/>
  <c r="L253" i="26"/>
  <c r="M253" i="26" s="1"/>
  <c r="L252" i="26"/>
  <c r="M252" i="26" s="1"/>
  <c r="L251" i="26"/>
  <c r="M251" i="26" s="1"/>
  <c r="L250" i="26"/>
  <c r="M250" i="26" s="1"/>
  <c r="L249" i="26"/>
  <c r="M249" i="26" s="1"/>
  <c r="L248" i="26"/>
  <c r="M248" i="26" s="1"/>
  <c r="L247" i="26"/>
  <c r="M247" i="26" s="1"/>
  <c r="L246" i="26"/>
  <c r="M246" i="26" s="1"/>
  <c r="L245" i="26"/>
  <c r="M245" i="26" s="1"/>
  <c r="L244" i="26"/>
  <c r="M244" i="26" s="1"/>
  <c r="L243" i="26"/>
  <c r="M243" i="26" s="1"/>
  <c r="L242" i="26"/>
  <c r="M242" i="26" s="1"/>
  <c r="L241" i="26"/>
  <c r="M241" i="26" s="1"/>
  <c r="L240" i="26"/>
  <c r="M240" i="26" s="1"/>
  <c r="L239" i="26"/>
  <c r="M239" i="26" s="1"/>
  <c r="L238" i="26"/>
  <c r="M238" i="26" s="1"/>
  <c r="L237" i="26"/>
  <c r="M237" i="26" s="1"/>
  <c r="L236" i="26"/>
  <c r="M236" i="26" s="1"/>
  <c r="L235" i="26"/>
  <c r="M235" i="26" s="1"/>
  <c r="L234" i="26"/>
  <c r="M234" i="26" s="1"/>
  <c r="L233" i="26"/>
  <c r="M233" i="26" s="1"/>
  <c r="L232" i="26"/>
  <c r="M232" i="26" s="1"/>
  <c r="L231" i="26"/>
  <c r="M231" i="26" s="1"/>
  <c r="L230" i="26"/>
  <c r="M230" i="26" s="1"/>
  <c r="L229" i="26"/>
  <c r="M229" i="26" s="1"/>
  <c r="L228" i="26"/>
  <c r="M228" i="26" s="1"/>
  <c r="L227" i="26"/>
  <c r="M227" i="26" s="1"/>
  <c r="L226" i="26"/>
  <c r="M226" i="26" s="1"/>
  <c r="L225" i="26"/>
  <c r="M225" i="26" s="1"/>
  <c r="L224" i="26"/>
  <c r="M224" i="26" s="1"/>
  <c r="L223" i="26"/>
  <c r="M223" i="26" s="1"/>
  <c r="L222" i="26"/>
  <c r="M222" i="26" s="1"/>
  <c r="L221" i="26"/>
  <c r="M221" i="26" s="1"/>
  <c r="L220" i="26"/>
  <c r="M220" i="26" s="1"/>
  <c r="L219" i="26"/>
  <c r="M219" i="26" s="1"/>
  <c r="L218" i="26"/>
  <c r="M218" i="26" s="1"/>
  <c r="L217" i="26"/>
  <c r="M217" i="26" s="1"/>
  <c r="L216" i="26"/>
  <c r="M216" i="26" s="1"/>
  <c r="L215" i="26"/>
  <c r="M215" i="26" s="1"/>
  <c r="L214" i="26"/>
  <c r="M214" i="26" s="1"/>
  <c r="L213" i="26"/>
  <c r="M213" i="26" s="1"/>
  <c r="L212" i="26"/>
  <c r="M212" i="26" s="1"/>
  <c r="L211" i="26"/>
  <c r="M211" i="26" s="1"/>
  <c r="L210" i="26"/>
  <c r="M210" i="26" s="1"/>
  <c r="L209" i="26"/>
  <c r="M209" i="26" s="1"/>
  <c r="L208" i="26"/>
  <c r="M208" i="26" s="1"/>
  <c r="L207" i="26"/>
  <c r="M207" i="26" s="1"/>
  <c r="L206" i="26"/>
  <c r="M206" i="26" s="1"/>
  <c r="L205" i="26"/>
  <c r="M205" i="26" s="1"/>
  <c r="L204" i="26"/>
  <c r="M204" i="26" s="1"/>
  <c r="L203" i="26"/>
  <c r="M203" i="26" s="1"/>
  <c r="L202" i="26"/>
  <c r="M202" i="26" s="1"/>
  <c r="L201" i="26"/>
  <c r="M201" i="26" s="1"/>
  <c r="L200" i="26"/>
  <c r="M200" i="26" s="1"/>
  <c r="L199" i="26"/>
  <c r="M199" i="26" s="1"/>
  <c r="L198" i="26"/>
  <c r="M198" i="26" s="1"/>
  <c r="L197" i="26"/>
  <c r="M197" i="26" s="1"/>
  <c r="L196" i="26"/>
  <c r="M196" i="26" s="1"/>
  <c r="L195" i="26"/>
  <c r="M195" i="26" s="1"/>
  <c r="L194" i="26"/>
  <c r="M194" i="26" s="1"/>
  <c r="L193" i="26"/>
  <c r="M193" i="26" s="1"/>
  <c r="L192" i="26"/>
  <c r="M192" i="26" s="1"/>
  <c r="L191" i="26"/>
  <c r="M191" i="26" s="1"/>
  <c r="L190" i="26"/>
  <c r="M190" i="26" s="1"/>
  <c r="L189" i="26"/>
  <c r="M189" i="26" s="1"/>
  <c r="L188" i="26"/>
  <c r="M188" i="26" s="1"/>
  <c r="L187" i="26"/>
  <c r="M187" i="26" s="1"/>
  <c r="L186" i="26"/>
  <c r="M186" i="26" s="1"/>
  <c r="L185" i="26"/>
  <c r="M185" i="26" s="1"/>
  <c r="L184" i="26"/>
  <c r="M184" i="26" s="1"/>
  <c r="L183" i="26"/>
  <c r="M183" i="26" s="1"/>
  <c r="L182" i="26"/>
  <c r="M182" i="26" s="1"/>
  <c r="L181" i="26"/>
  <c r="M181" i="26" s="1"/>
  <c r="L180" i="26"/>
  <c r="M180" i="26" s="1"/>
  <c r="L179" i="26"/>
  <c r="M179" i="26" s="1"/>
  <c r="L178" i="26"/>
  <c r="M178" i="26" s="1"/>
  <c r="L177" i="26"/>
  <c r="M177" i="26" s="1"/>
  <c r="L176" i="26"/>
  <c r="M176" i="26" s="1"/>
  <c r="L175" i="26"/>
  <c r="M175" i="26" s="1"/>
  <c r="L174" i="26"/>
  <c r="M174" i="26" s="1"/>
  <c r="L173" i="26"/>
  <c r="M173" i="26" s="1"/>
  <c r="L172" i="26"/>
  <c r="M172" i="26" s="1"/>
  <c r="L171" i="26"/>
  <c r="M171" i="26" s="1"/>
  <c r="L170" i="26"/>
  <c r="M170" i="26" s="1"/>
  <c r="L169" i="26"/>
  <c r="M169" i="26" s="1"/>
  <c r="L168" i="26"/>
  <c r="M168" i="26" s="1"/>
  <c r="L167" i="26"/>
  <c r="M167" i="26" s="1"/>
  <c r="L166" i="26"/>
  <c r="M166" i="26" s="1"/>
  <c r="L165" i="26"/>
  <c r="M165" i="26" s="1"/>
  <c r="L164" i="26"/>
  <c r="M164" i="26" s="1"/>
  <c r="L163" i="26"/>
  <c r="M163" i="26" s="1"/>
  <c r="L162" i="26"/>
  <c r="M162" i="26" s="1"/>
  <c r="L161" i="26"/>
  <c r="M161" i="26" s="1"/>
  <c r="L160" i="26"/>
  <c r="M160" i="26" s="1"/>
  <c r="L159" i="26"/>
  <c r="M159" i="26" s="1"/>
  <c r="L158" i="26"/>
  <c r="M158" i="26" s="1"/>
  <c r="L157" i="26"/>
  <c r="M157" i="26" s="1"/>
  <c r="L156" i="26"/>
  <c r="M156" i="26" s="1"/>
  <c r="L155" i="26"/>
  <c r="M155" i="26" s="1"/>
  <c r="L154" i="26"/>
  <c r="M154" i="26" s="1"/>
  <c r="L153" i="26"/>
  <c r="M153" i="26" s="1"/>
  <c r="L152" i="26"/>
  <c r="M152" i="26" s="1"/>
  <c r="L151" i="26"/>
  <c r="M151" i="26" s="1"/>
  <c r="L150" i="26"/>
  <c r="M150" i="26" s="1"/>
  <c r="L149" i="26"/>
  <c r="M149" i="26" s="1"/>
  <c r="L148" i="26"/>
  <c r="M148" i="26" s="1"/>
  <c r="L147" i="26"/>
  <c r="M147" i="26" s="1"/>
  <c r="L146" i="26"/>
  <c r="M146" i="26" s="1"/>
  <c r="L145" i="26"/>
  <c r="M145" i="26" s="1"/>
  <c r="L144" i="26"/>
  <c r="M144" i="26" s="1"/>
  <c r="L143" i="26"/>
  <c r="M143" i="26" s="1"/>
  <c r="L142" i="26"/>
  <c r="M142" i="26" s="1"/>
  <c r="L141" i="26"/>
  <c r="M141" i="26" s="1"/>
  <c r="L140" i="26"/>
  <c r="M140" i="26" s="1"/>
  <c r="L139" i="26"/>
  <c r="M139" i="26" s="1"/>
  <c r="L138" i="26"/>
  <c r="M138" i="26" s="1"/>
  <c r="L137" i="26"/>
  <c r="M137" i="26" s="1"/>
  <c r="L136" i="26"/>
  <c r="M136" i="26" s="1"/>
  <c r="L135" i="26"/>
  <c r="M135" i="26" s="1"/>
  <c r="L134" i="26"/>
  <c r="M134" i="26" s="1"/>
  <c r="L133" i="26"/>
  <c r="M133" i="26" s="1"/>
  <c r="L132" i="26"/>
  <c r="M132" i="26" s="1"/>
  <c r="L131" i="26"/>
  <c r="M131" i="26" s="1"/>
  <c r="L130" i="26"/>
  <c r="M130" i="26" s="1"/>
  <c r="L129" i="26"/>
  <c r="M129" i="26" s="1"/>
  <c r="L128" i="26"/>
  <c r="M128" i="26" s="1"/>
  <c r="L127" i="26"/>
  <c r="M127" i="26" s="1"/>
  <c r="L126" i="26"/>
  <c r="M126" i="26" s="1"/>
  <c r="L125" i="26"/>
  <c r="M125" i="26" s="1"/>
  <c r="L124" i="26"/>
  <c r="M124" i="26" s="1"/>
  <c r="L123" i="26"/>
  <c r="M123" i="26" s="1"/>
  <c r="L122" i="26"/>
  <c r="M122" i="26" s="1"/>
  <c r="L121" i="26"/>
  <c r="M121" i="26" s="1"/>
  <c r="L120" i="26"/>
  <c r="M120" i="26" s="1"/>
  <c r="L119" i="26"/>
  <c r="M119" i="26" s="1"/>
  <c r="L118" i="26"/>
  <c r="M118" i="26" s="1"/>
  <c r="L117" i="26"/>
  <c r="M117" i="26" s="1"/>
  <c r="L116" i="26"/>
  <c r="M116" i="26" s="1"/>
  <c r="L115" i="26"/>
  <c r="M115" i="26" s="1"/>
  <c r="L114" i="26"/>
  <c r="M114" i="26" s="1"/>
  <c r="M113" i="26"/>
  <c r="L113" i="26"/>
  <c r="L112" i="26"/>
  <c r="M112" i="26" s="1"/>
  <c r="L111" i="26"/>
  <c r="M111" i="26" s="1"/>
  <c r="L110" i="26"/>
  <c r="M110" i="26" s="1"/>
  <c r="L109" i="26"/>
  <c r="M109" i="26" s="1"/>
  <c r="L108" i="26"/>
  <c r="M108" i="26" s="1"/>
  <c r="L107" i="26"/>
  <c r="M107" i="26" s="1"/>
  <c r="L106" i="26"/>
  <c r="M106" i="26" s="1"/>
  <c r="L105" i="26"/>
  <c r="M105" i="26" s="1"/>
  <c r="L104" i="26"/>
  <c r="M104" i="26" s="1"/>
  <c r="L103" i="26"/>
  <c r="M103" i="26" s="1"/>
  <c r="L102" i="26"/>
  <c r="M102" i="26" s="1"/>
  <c r="L101" i="26"/>
  <c r="M101" i="26" s="1"/>
  <c r="L100" i="26"/>
  <c r="M100" i="26" s="1"/>
  <c r="L99" i="26"/>
  <c r="M99" i="26" s="1"/>
  <c r="L98" i="26"/>
  <c r="M98" i="26" s="1"/>
  <c r="L97" i="26"/>
  <c r="M97" i="26" s="1"/>
  <c r="L96" i="26"/>
  <c r="M96" i="26" s="1"/>
  <c r="L95" i="26"/>
  <c r="M95" i="26" s="1"/>
  <c r="L94" i="26"/>
  <c r="M94" i="26" s="1"/>
  <c r="L93" i="26"/>
  <c r="M93" i="26" s="1"/>
  <c r="L92" i="26"/>
  <c r="M92" i="26" s="1"/>
  <c r="L91" i="26"/>
  <c r="M91" i="26" s="1"/>
  <c r="L90" i="26"/>
  <c r="M90" i="26" s="1"/>
  <c r="L89" i="26"/>
  <c r="M89" i="26" s="1"/>
  <c r="M88" i="26"/>
  <c r="L88" i="26"/>
  <c r="L87" i="26"/>
  <c r="M87" i="26" s="1"/>
  <c r="L86" i="26"/>
  <c r="M86" i="26" s="1"/>
  <c r="L85" i="26"/>
  <c r="M85" i="26" s="1"/>
  <c r="L84" i="26"/>
  <c r="M84" i="26" s="1"/>
  <c r="L83" i="26"/>
  <c r="M83" i="26" s="1"/>
  <c r="L82" i="26"/>
  <c r="M82" i="26" s="1"/>
  <c r="L81" i="26"/>
  <c r="M81" i="26" s="1"/>
  <c r="L80" i="26"/>
  <c r="M80" i="26" s="1"/>
  <c r="L79" i="26"/>
  <c r="M79" i="26" s="1"/>
  <c r="L78" i="26"/>
  <c r="M78" i="26" s="1"/>
  <c r="L77" i="26"/>
  <c r="M77" i="26" s="1"/>
  <c r="L76" i="26"/>
  <c r="M76" i="26" s="1"/>
  <c r="L75" i="26"/>
  <c r="M75" i="26" s="1"/>
  <c r="L74" i="26"/>
  <c r="M74" i="26" s="1"/>
  <c r="L73" i="26"/>
  <c r="M73" i="26" s="1"/>
  <c r="L72" i="26"/>
  <c r="M72" i="26" s="1"/>
  <c r="L71" i="26"/>
  <c r="M71" i="26" s="1"/>
  <c r="L70" i="26"/>
  <c r="M70" i="26" s="1"/>
  <c r="L69" i="26"/>
  <c r="M69" i="26" s="1"/>
  <c r="L68" i="26"/>
  <c r="M68" i="26" s="1"/>
  <c r="L67" i="26"/>
  <c r="M67" i="26" s="1"/>
  <c r="L66" i="26"/>
  <c r="M66" i="26" s="1"/>
  <c r="L65" i="26"/>
  <c r="M65" i="26" s="1"/>
  <c r="L64" i="26"/>
  <c r="M64" i="26" s="1"/>
  <c r="L63" i="26"/>
  <c r="M63" i="26" s="1"/>
  <c r="L62" i="26"/>
  <c r="M62" i="26" s="1"/>
  <c r="L61" i="26"/>
  <c r="M61" i="26" s="1"/>
  <c r="L60" i="26"/>
  <c r="M60" i="26" s="1"/>
  <c r="L59" i="26"/>
  <c r="M59" i="26" s="1"/>
  <c r="L58" i="26"/>
  <c r="M58" i="26" s="1"/>
  <c r="L57" i="26"/>
  <c r="M57" i="26" s="1"/>
  <c r="L56" i="26"/>
  <c r="M56" i="26" s="1"/>
  <c r="L55" i="26"/>
  <c r="M55" i="26" s="1"/>
  <c r="L54" i="26"/>
  <c r="M54" i="26" s="1"/>
  <c r="L53" i="26"/>
  <c r="M53" i="26" s="1"/>
  <c r="L52" i="26"/>
  <c r="M52" i="26" s="1"/>
  <c r="L51" i="26"/>
  <c r="M51" i="26" s="1"/>
  <c r="L50" i="26"/>
  <c r="M50" i="26" s="1"/>
  <c r="L49" i="26"/>
  <c r="M49" i="26" s="1"/>
  <c r="L48" i="26"/>
  <c r="M48" i="26" s="1"/>
  <c r="L47" i="26"/>
  <c r="M47" i="26" s="1"/>
  <c r="L46" i="26"/>
  <c r="M46" i="26" s="1"/>
  <c r="L45" i="26"/>
  <c r="M45" i="26" s="1"/>
  <c r="L44" i="26"/>
  <c r="M44" i="26" s="1"/>
  <c r="L43" i="26"/>
  <c r="M43" i="26" s="1"/>
  <c r="L42" i="26"/>
  <c r="M42" i="26" s="1"/>
  <c r="L41" i="26"/>
  <c r="M41" i="26" s="1"/>
  <c r="L40" i="26"/>
  <c r="M40" i="26" s="1"/>
  <c r="L39" i="26"/>
  <c r="M39" i="26" s="1"/>
  <c r="L38" i="26"/>
  <c r="M38" i="26" s="1"/>
  <c r="L37" i="26"/>
  <c r="M37" i="26" s="1"/>
  <c r="L36" i="26"/>
  <c r="M36" i="26" s="1"/>
  <c r="L35" i="26"/>
  <c r="M35" i="26" s="1"/>
  <c r="L34" i="26"/>
  <c r="M34" i="26" s="1"/>
  <c r="L33" i="26"/>
  <c r="M33" i="26" s="1"/>
  <c r="L32" i="26"/>
  <c r="M32" i="26" s="1"/>
  <c r="L31" i="26"/>
  <c r="M31" i="26" s="1"/>
  <c r="L30" i="26"/>
  <c r="M30" i="26" s="1"/>
  <c r="L29" i="26"/>
  <c r="M29" i="26" s="1"/>
  <c r="L28" i="26"/>
  <c r="M28" i="26" s="1"/>
  <c r="L27" i="26"/>
  <c r="M27" i="26" s="1"/>
  <c r="L26" i="26"/>
  <c r="M26" i="26" s="1"/>
  <c r="L25" i="26"/>
  <c r="M25" i="26" s="1"/>
  <c r="L24" i="26"/>
  <c r="M24" i="26" s="1"/>
  <c r="L23" i="26"/>
  <c r="M23" i="26" s="1"/>
  <c r="L22" i="26"/>
  <c r="M22" i="26" s="1"/>
  <c r="L21" i="26"/>
  <c r="M21" i="26" s="1"/>
  <c r="L20" i="26"/>
  <c r="M20" i="26" s="1"/>
  <c r="L19" i="26"/>
  <c r="M19" i="26" s="1"/>
  <c r="L18" i="26"/>
  <c r="M18" i="26" s="1"/>
  <c r="L17" i="26"/>
  <c r="M17" i="26" s="1"/>
  <c r="L16" i="26"/>
  <c r="M16" i="26" s="1"/>
  <c r="L15" i="26"/>
  <c r="M15" i="26" s="1"/>
  <c r="L14" i="26"/>
  <c r="M14" i="26" s="1"/>
  <c r="L13" i="26"/>
  <c r="M13" i="26" s="1"/>
  <c r="L12" i="26"/>
  <c r="M12" i="26" s="1"/>
  <c r="M2542" i="26" l="1"/>
  <c r="L254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 de Jesus Campechano Grullon</author>
  </authors>
  <commentList>
    <comment ref="B845" authorId="0" shapeId="0" xr:uid="{83B0A858-8126-4311-9032-0A668D4AC9C7}">
      <text>
        <r>
          <rPr>
            <b/>
            <sz val="9"/>
            <color indexed="81"/>
            <rFont val="Tahoma"/>
            <family val="2"/>
          </rPr>
          <t>Armando de Jesus Campechano Grullon:
El MAP aprobó el puesto de SECRETARIA SEPT 2024</t>
        </r>
      </text>
    </comment>
    <comment ref="B2294" authorId="0" shapeId="0" xr:uid="{3E35079F-0661-4861-A82D-A10B94171FFE}">
      <text>
        <r>
          <rPr>
            <b/>
            <sz val="9"/>
            <color indexed="81"/>
            <rFont val="Tahoma"/>
            <family val="2"/>
          </rPr>
          <t>Armando de Jesus Campechano Grullon:</t>
        </r>
        <r>
          <rPr>
            <sz val="9"/>
            <color indexed="81"/>
            <rFont val="Tahoma"/>
            <family val="2"/>
          </rPr>
          <t xml:space="preserve">
El MAP aprobó cargo de CAJERA en sept. 2024
</t>
        </r>
      </text>
    </comment>
  </commentList>
</comments>
</file>

<file path=xl/sharedStrings.xml><?xml version="1.0" encoding="utf-8"?>
<sst xmlns="http://schemas.openxmlformats.org/spreadsheetml/2006/main" count="12669" uniqueCount="2843">
  <si>
    <t>NO.</t>
  </si>
  <si>
    <t>NOMBRE</t>
  </si>
  <si>
    <t>GENERO</t>
  </si>
  <si>
    <t>DEPARTAMENTO</t>
  </si>
  <si>
    <t>FUNCION</t>
  </si>
  <si>
    <t>ESTATUS</t>
  </si>
  <si>
    <t>SUELDO BRUTO (RD$)</t>
  </si>
  <si>
    <t>ISR</t>
  </si>
  <si>
    <t>AFP</t>
  </si>
  <si>
    <t>SFS</t>
  </si>
  <si>
    <t>OTROS DESC.</t>
  </si>
  <si>
    <t>TOTAL DESC.</t>
  </si>
  <si>
    <t>NETO</t>
  </si>
  <si>
    <t>M</t>
  </si>
  <si>
    <t xml:space="preserve">DIRECCION GENERAL </t>
  </si>
  <si>
    <t>LIBRE NOMBRAMIENTO Y REMOCION</t>
  </si>
  <si>
    <t>SOLIDO ENCARNACION ALCANTARA</t>
  </si>
  <si>
    <t>SUB-DIRECTOR GENERAL</t>
  </si>
  <si>
    <t>CECILIO ROSARIO SANTANA</t>
  </si>
  <si>
    <t>SILBESTRE ESPEDITO VENTURA COLLADO</t>
  </si>
  <si>
    <t>DIRECCION GENERAL</t>
  </si>
  <si>
    <t>RAFAEL CASTRO MATOS</t>
  </si>
  <si>
    <t>FIJO</t>
  </si>
  <si>
    <t>TEMPORAL</t>
  </si>
  <si>
    <t>F</t>
  </si>
  <si>
    <t>CARRERA ADMINISTRATIVA</t>
  </si>
  <si>
    <t>YAMILEX NOELI MERCEDES GOMEZ</t>
  </si>
  <si>
    <t>SECRETARIA EJECUTIVA</t>
  </si>
  <si>
    <t>SECRETARIA</t>
  </si>
  <si>
    <t>CONFIANZA</t>
  </si>
  <si>
    <t>AUXILIAR ADMINISTRATIVO</t>
  </si>
  <si>
    <t>CHANELL PEREZ MAGDALENO</t>
  </si>
  <si>
    <t>LISSANNY MATEO ROSA</t>
  </si>
  <si>
    <t>RECEPCIONISTA</t>
  </si>
  <si>
    <t>ANGELA CESARINA LLAUGER CASTILLO</t>
  </si>
  <si>
    <t>MENSAJERO</t>
  </si>
  <si>
    <t>CHOFER</t>
  </si>
  <si>
    <t>MIRIAN ALTAGRACIA REINOSO SANTOS</t>
  </si>
  <si>
    <t>DAISY ALTAGRACIA GONZALEZ SANCHEZ</t>
  </si>
  <si>
    <t>OFICINA LIBRE ACCESO A LA INFORMACION</t>
  </si>
  <si>
    <t>AIMEE SUAREZ DE LEON</t>
  </si>
  <si>
    <t>CAROLINA AMADOR FIGUEREO</t>
  </si>
  <si>
    <t>SECCION ATENCION AL USUARIO</t>
  </si>
  <si>
    <t>ADHELYS MESSIANNI SAVIÑON CASTILLO</t>
  </si>
  <si>
    <t>CLAUDIA VINICIO BERROA</t>
  </si>
  <si>
    <t>DANIELA CASTRO DE LA CRUZ</t>
  </si>
  <si>
    <t>ELISABETH ALTAGRACIA POLANCO BELLO</t>
  </si>
  <si>
    <t>INGRID PATRICIA MORENO CUELLO</t>
  </si>
  <si>
    <t>KARISMENIA INFANTE MAGO</t>
  </si>
  <si>
    <t>LISBETH ALONDRA MESA LUCIANO</t>
  </si>
  <si>
    <t>KARLENYS YAMILET GONZALEZ REYES</t>
  </si>
  <si>
    <t>DAMARIS CONTRERAS MARTINEZ</t>
  </si>
  <si>
    <t>GABRIELA MARIA VIOLA MORA</t>
  </si>
  <si>
    <t>GABRIELA NICOLE MORILLO</t>
  </si>
  <si>
    <t>MARY LOLY DIAZ VALERIO</t>
  </si>
  <si>
    <t>QUILMA ALTAGRACIA TINEO RODRIGUEZ</t>
  </si>
  <si>
    <t>DIRECCION JURIDICA</t>
  </si>
  <si>
    <t>ROLANDO INDALECIO BAEZ GONZALEZ</t>
  </si>
  <si>
    <t>CARMEN NATIVIDAD MELENDEZ CESPEDES</t>
  </si>
  <si>
    <t>MARIA CRISTINA OBISPO ADAT</t>
  </si>
  <si>
    <t>MARIA SOLEDAD CERDEIROS RODRIGUEZ</t>
  </si>
  <si>
    <t>MARTIN JUAN MATEO MORA</t>
  </si>
  <si>
    <t>ANALISTA LEGAL</t>
  </si>
  <si>
    <t>JOSUE ALBERTO SALCEDO PEREZ</t>
  </si>
  <si>
    <t>PARALEGAL</t>
  </si>
  <si>
    <t>TERESA ORTIZ ZAPATA</t>
  </si>
  <si>
    <t>ESTEPHANIA SENCION GARCIA</t>
  </si>
  <si>
    <t>DIR. PLANIFICACION Y DESARROLLO</t>
  </si>
  <si>
    <t>MERCEDES MARIA GUERRERO SANCHEZ</t>
  </si>
  <si>
    <t>ANALISTA</t>
  </si>
  <si>
    <t>ODALIS AMALFY SURIEL DIAZ</t>
  </si>
  <si>
    <t>STEFFANY ARLENY VICIOSO FORTUNA</t>
  </si>
  <si>
    <t>CHRISTIAN RAFAEL GARCIA THORMANN</t>
  </si>
  <si>
    <t>DEPARTAMENTO DE ESTADISTICAS</t>
  </si>
  <si>
    <t>DIGNA LISETTE DE LOS SANTOS REINOSO</t>
  </si>
  <si>
    <t>SOPORTE ADMINISTRATIVA</t>
  </si>
  <si>
    <t>CARMEN LAURA MAZARA MORALES</t>
  </si>
  <si>
    <t>MANUEL DE JESUS SILVERIO PERDOMO OLI</t>
  </si>
  <si>
    <t>DIRECCION DE RECURSOS HUMANOS</t>
  </si>
  <si>
    <t>ELBIA ROSALBA VARGAS SANCHEZ</t>
  </si>
  <si>
    <t>ALFONSO ROSARIO CRUZ</t>
  </si>
  <si>
    <t>ROSAURA LIDIA HILARIO MARTINEZ</t>
  </si>
  <si>
    <t>RAMON MARIA SAVIÑON</t>
  </si>
  <si>
    <t>SARAH ESTHER PICHARDO ARIAS</t>
  </si>
  <si>
    <t>ANALISTA DE RECURSOS HUMANOS</t>
  </si>
  <si>
    <t>ROSA SILVANIA SANCHEZ BERROA</t>
  </si>
  <si>
    <t>YANIRA VARGAS RODRIGUEZ</t>
  </si>
  <si>
    <t>SAILY BIENVENIDA RAMIREZ PEREZ</t>
  </si>
  <si>
    <t>ENCARGADA DE NOMINAS</t>
  </si>
  <si>
    <t>CRAWLIN JIMENEZ</t>
  </si>
  <si>
    <t>EBELIN SOLIS MATEO</t>
  </si>
  <si>
    <t>DIVISION DE RECLUTAMIENTO, SELEC. Y EVALUACION</t>
  </si>
  <si>
    <t>MARIA EUGENIA ESTRELLA MARTE</t>
  </si>
  <si>
    <t>DIVISION DE RELACIONES LABORALES</t>
  </si>
  <si>
    <t>MEDICO</t>
  </si>
  <si>
    <t>CLARIMILDA GALAN GARABITO</t>
  </si>
  <si>
    <t>NATANAEL ENRIQUE MINAYA HERNANDEZ</t>
  </si>
  <si>
    <t>ROBERTO JOSE MATTHEW BEAUMONT</t>
  </si>
  <si>
    <t>ANALISTA DE SISTEMAS INFORMATICOS</t>
  </si>
  <si>
    <t>JOSE NORBERTO VENTURA VASQUEZ</t>
  </si>
  <si>
    <t>KELVYN JULIO URIBE BLANDINO</t>
  </si>
  <si>
    <t>FELIX INOCENCIO GALVEZ HERNANDEZ</t>
  </si>
  <si>
    <t>SOPORTE TECNICO INFORMATICO</t>
  </si>
  <si>
    <t>EVAN MIGUEL MARTINEZ SOCORRO</t>
  </si>
  <si>
    <t>VALERIO MANUEL VILLAMAN ARNAUD</t>
  </si>
  <si>
    <t>ARQUIMEDES VILLAVERDE ALMONTE</t>
  </si>
  <si>
    <t>FRANCISCO ALBERTI CUELLO MENDOZA</t>
  </si>
  <si>
    <t>HECTOR EMILIO CABRERA OGANDO</t>
  </si>
  <si>
    <t>JOSE LUIS RODRIGUEZ DEL ORBE</t>
  </si>
  <si>
    <t>JUAN THEN PADILLA</t>
  </si>
  <si>
    <t>LUIS JACOBO ALMONTE ALMONTE</t>
  </si>
  <si>
    <t>BIQUIANA YISER SANTANA SANCHEZ</t>
  </si>
  <si>
    <t>EDUARDO ANTONIO MOLINA ANGELES</t>
  </si>
  <si>
    <t>IVERSON ISIDRO SANDOVAL GONZALEZ</t>
  </si>
  <si>
    <t>JOSE ANEUDY JAVIER DEL ROSARIO</t>
  </si>
  <si>
    <t>JOSE GREGORIO SOSA ROSARIO</t>
  </si>
  <si>
    <t>MIGUEL ANGEL MOJICA MUESES</t>
  </si>
  <si>
    <t>RICARDO JOSE NIVAR BONILLA</t>
  </si>
  <si>
    <t>RONNY YORDANY RIJO RIJO</t>
  </si>
  <si>
    <t>SANTO JOSE BRITO RODRIGUEZ</t>
  </si>
  <si>
    <t>STARLIN ESTEBAN ROSARIO AMPARO</t>
  </si>
  <si>
    <t>ANNI PAMELA CAMARENA ARIAS</t>
  </si>
  <si>
    <t>JUAN AUGUSTO PEREZ GARCIA</t>
  </si>
  <si>
    <t>JELISSA MARIE PICHARDO VILLAR</t>
  </si>
  <si>
    <t>DIGITADOR (A)</t>
  </si>
  <si>
    <t>FRANCISCO ERNESTO FELIZ ACOSTA</t>
  </si>
  <si>
    <t>JUAN CARLOS PARRA PADILLA</t>
  </si>
  <si>
    <t>JUAN ALBERTO MARMOLEJOS LOPEZ</t>
  </si>
  <si>
    <t>AUSTRIA MARIA MORETA GONZALEZ</t>
  </si>
  <si>
    <t>ALBERTO MARTE ALMANZAR</t>
  </si>
  <si>
    <t>DIR. ADMINISTRATIVA FINANCIERA</t>
  </si>
  <si>
    <t>ELBIA CUEVAS CUEVAS</t>
  </si>
  <si>
    <t>TECNICO DE CONTABILIDAD</t>
  </si>
  <si>
    <t>NELIN MILENNI MONTERO COLLADO</t>
  </si>
  <si>
    <t>TEOFILA ROSARIO RODRIGUEZ</t>
  </si>
  <si>
    <t>DEPARTAMENTO ADMINISTRATIVO</t>
  </si>
  <si>
    <t>LEIDIANA SANCHEZ ANDUJAR</t>
  </si>
  <si>
    <t>SUPERVISOR (A) DE CAJA</t>
  </si>
  <si>
    <t>JEYSSI ENCARNACION REYES</t>
  </si>
  <si>
    <t>CRISTOPHER LARA HERNANDEZ</t>
  </si>
  <si>
    <t>KATIA ELIZABETH PEÑA PEREZ</t>
  </si>
  <si>
    <t>TECNICO ADMINISTRATIVO</t>
  </si>
  <si>
    <t>ANGEL CORIDE FELIZ GONZALEZ</t>
  </si>
  <si>
    <t>LEXIA CAROLINA GARCIA MEJIA</t>
  </si>
  <si>
    <t>ANYELA ROSMERY HERNANDEZ RAMOS</t>
  </si>
  <si>
    <t>SALVADOR GUZMAN RODRIGUEZ</t>
  </si>
  <si>
    <t>WANDA CARINA RIVERA JIMENEZ</t>
  </si>
  <si>
    <t>ALEXANDER SORIANO LORA</t>
  </si>
  <si>
    <t>AUXILIAR MIGRATORIO</t>
  </si>
  <si>
    <t>ANA ISABEL CAROLINA MONTOJO ESPINAL</t>
  </si>
  <si>
    <t>BRIGIDO HEREDIA</t>
  </si>
  <si>
    <t>CRISTINA EVELYN PAULINO ROSARIO</t>
  </si>
  <si>
    <t>DIANA ALTAGRACIA DOMINGUEZ PEREZ</t>
  </si>
  <si>
    <t>DIOGENES RAFAEL RAMON TEJADA</t>
  </si>
  <si>
    <t>GRACIELY DEL ROSARIO FLORES PAREDES</t>
  </si>
  <si>
    <t>JULIO ANTONIO DEL ROSARIO</t>
  </si>
  <si>
    <t>KARIELA JOSE RICHARDSON JAQUEZ</t>
  </si>
  <si>
    <t>RAMONA ALEXANDRA PEREZ CUSTODIA</t>
  </si>
  <si>
    <t>SILVIA ESTEFANY ARTILES SANTANA</t>
  </si>
  <si>
    <t>YADELIN RAIDIRY BURGOS JIMENEZ</t>
  </si>
  <si>
    <t>YDELKIS LEBRON FRANCO</t>
  </si>
  <si>
    <t>ZULEYKA CASTILLO TEJADA</t>
  </si>
  <si>
    <t>OLGA LIDIA PEREZ LORENZO</t>
  </si>
  <si>
    <t>OZENNHIEL DELFINA HEREDIA VOLQUEZ</t>
  </si>
  <si>
    <t>YESSICA CAROLINA GIL RODRIGUEZ</t>
  </si>
  <si>
    <t>NICOLE JAQUEZ RODRIGUEZ</t>
  </si>
  <si>
    <t>CARLOS ANDRES DE PAULA ULLOA</t>
  </si>
  <si>
    <t>MARIA ISABEL MORETA VALDEZ</t>
  </si>
  <si>
    <t>MENSAJERA INTERNA</t>
  </si>
  <si>
    <t>DIV. COMPRAS Y CONTRACIONES</t>
  </si>
  <si>
    <t>SARAH STEPFANIE RONDON ORTIZ</t>
  </si>
  <si>
    <t>DIVISION DE SERVICIOS GENERALES</t>
  </si>
  <si>
    <t>SUPERVISOR DE MANTENIMIENTO</t>
  </si>
  <si>
    <t>LORENZA MARIA PEGUERO VARGAS</t>
  </si>
  <si>
    <t>AUXILIAR DE MANTENIMIENTO</t>
  </si>
  <si>
    <t>JUAN CABRERA</t>
  </si>
  <si>
    <t>SANDRA PATRICIA CRUZ GARCIA</t>
  </si>
  <si>
    <t>SANTO SANCHEZ</t>
  </si>
  <si>
    <t>GREGORIO FRIAS SANCHEZ</t>
  </si>
  <si>
    <t>JUANA BEATRIZ MORENO</t>
  </si>
  <si>
    <t>CAMARERO</t>
  </si>
  <si>
    <t>MATEO RAMIREZ GUZMAN</t>
  </si>
  <si>
    <t>CONSERJE</t>
  </si>
  <si>
    <t>BLACINA NUEZ FERMIN</t>
  </si>
  <si>
    <t>CLARA GUANTE NAVARRO</t>
  </si>
  <si>
    <t>CLAUDINA BERROA ACOSTA</t>
  </si>
  <si>
    <t>ERIDANIA ELIBO HERNANDEZ</t>
  </si>
  <si>
    <t>GLORIA MARIA TIBURCIO CUEVAS</t>
  </si>
  <si>
    <t>LUISA OZEMA MERCEDES AVILA</t>
  </si>
  <si>
    <t>MARIA CARMEN VARGAS ARAUJO</t>
  </si>
  <si>
    <t>OLIDO MORETA DE JESUS</t>
  </si>
  <si>
    <t>PAULA ESTHEL RODRIGUEZ</t>
  </si>
  <si>
    <t>ROSA AMELIA DIAZ PERALTA</t>
  </si>
  <si>
    <t>SANTA BENEDITA VIRGEN FIGUEROA</t>
  </si>
  <si>
    <t>CRISTOPHER RAMIREZ GRULLON</t>
  </si>
  <si>
    <t>LAVADOR</t>
  </si>
  <si>
    <t>JARDINERO</t>
  </si>
  <si>
    <t>MERCEDES CASTILLO DE CUELLO</t>
  </si>
  <si>
    <t>ANDRES AVELINO FELIZ GUZMAN</t>
  </si>
  <si>
    <t>PARQUEADOR</t>
  </si>
  <si>
    <t>DIV. CORRESPONDENCIA Y ARCHIVO</t>
  </si>
  <si>
    <t>TECNICO ARCHIVISTA</t>
  </si>
  <si>
    <t>LENIS MARGARITA REYES REYES</t>
  </si>
  <si>
    <t>ARYS MARGARITA DE LEON LORA</t>
  </si>
  <si>
    <t>JUAN CARLOS HERNANDEZ PEREZ</t>
  </si>
  <si>
    <t>MARIA ESTELA VARGAS ESTEVEZ</t>
  </si>
  <si>
    <t>LEOPOLDO RAFAEL SOSA CALDERON</t>
  </si>
  <si>
    <t>AUXILIAR DE EXTRANJERIA</t>
  </si>
  <si>
    <t>JUAN FRANCISCO GONZALEZ</t>
  </si>
  <si>
    <t>ALBERTO JORGE</t>
  </si>
  <si>
    <t>MENSAJERO EXTERNO</t>
  </si>
  <si>
    <t>SECCION DE TRANSPORTACION</t>
  </si>
  <si>
    <t>AUXILIAR DE TRANSPORTACION</t>
  </si>
  <si>
    <t>ANTONIO VICTOR FELIZ BRITO</t>
  </si>
  <si>
    <t>SUPERVISOR (A)</t>
  </si>
  <si>
    <t>CLAUDIO LANDETA MANZUETA</t>
  </si>
  <si>
    <t>JOSE RAMIRO DE LOS SANTOS ADAMES</t>
  </si>
  <si>
    <t>GENARO ANTONIO SANCHEZ GARCIA</t>
  </si>
  <si>
    <t>AGENTE MIGRATORIO</t>
  </si>
  <si>
    <t>JESUS MARIA COLLADO SURIEL</t>
  </si>
  <si>
    <t>ADONIO ANTONIO RODRIGUEZ NINA</t>
  </si>
  <si>
    <t>AMBIORIS ERNESTO DE LEON FIGUEREO</t>
  </si>
  <si>
    <t>CHOFER II</t>
  </si>
  <si>
    <t>ANGEL DAVID APONTE</t>
  </si>
  <si>
    <t>CHOFER III</t>
  </si>
  <si>
    <t>ENMANUEL MATEO GERMAN</t>
  </si>
  <si>
    <t>EULADIO ANTONIO DOMINGUEZ RODRIGUEZ</t>
  </si>
  <si>
    <t>RAMON ANTONIO CARRASCO LARA</t>
  </si>
  <si>
    <t>RICHARD ANTONIO GARCIA</t>
  </si>
  <si>
    <t>VICTOR MANUEL DE LA NUEZ FERMIN</t>
  </si>
  <si>
    <t>ANLEN GERMAN CUEVAS TRINIDAD</t>
  </si>
  <si>
    <t>ANTONIO LIMA BATISTA</t>
  </si>
  <si>
    <t>ASUNCION HERNANDEZ RODRIGUEZ</t>
  </si>
  <si>
    <t>CASIMIRO MATOS PEREZ</t>
  </si>
  <si>
    <t>HALIZ MEREJO PAYANO</t>
  </si>
  <si>
    <t>JUAN RAMIRO HELENA ORTIZ</t>
  </si>
  <si>
    <t>REYNALDO SANTOS PAULINO</t>
  </si>
  <si>
    <t>RHINALDO MONTERO PEREZ</t>
  </si>
  <si>
    <t>RODOLFO PEREZ LORENZO</t>
  </si>
  <si>
    <t>SERGIO ERNESTO BERROA MESA</t>
  </si>
  <si>
    <t>RUBEN DARIO LEDESMA CASTILLO</t>
  </si>
  <si>
    <t>ARSENIO TAVERAS CRUZ</t>
  </si>
  <si>
    <t>JUAN DE DIOS ACEVEDO GARCIA</t>
  </si>
  <si>
    <t>RAFAEL LEONARDO CUEVAS PEREZ</t>
  </si>
  <si>
    <t>PINTOR</t>
  </si>
  <si>
    <t>MANUEL HERNANDEZ ACOSTA</t>
  </si>
  <si>
    <t>VICTOR PASCUAL GARCIA PEGUERO</t>
  </si>
  <si>
    <t>ROBERT ALEXANDER DE LEON</t>
  </si>
  <si>
    <t>SECCION  ALMACEN Y SUMINISTRO</t>
  </si>
  <si>
    <t>JUAN LUIS PEÑA SURIEL</t>
  </si>
  <si>
    <t>SECCION DE MANTENIMIENTO</t>
  </si>
  <si>
    <t>JULIO CESAR CAPELLAN GARCIA</t>
  </si>
  <si>
    <t>CAJERO (A)</t>
  </si>
  <si>
    <t>ANGELA SANTAMARIA MARTINEZ</t>
  </si>
  <si>
    <t>CAROLINA MORONTA ROJAS</t>
  </si>
  <si>
    <t>FRAILAN CAROLINA PEREZ RECIO</t>
  </si>
  <si>
    <t>DELIA EUGENIA TORRES VASQUEZ</t>
  </si>
  <si>
    <t>ALTAGRACIA MATOS MEDINA</t>
  </si>
  <si>
    <t>ANA MICHEL PINEDA ACOSTA</t>
  </si>
  <si>
    <t>ANA MARIA NUÑEZ</t>
  </si>
  <si>
    <t>CLARITA MORETA MONTERO</t>
  </si>
  <si>
    <t>DIONISIA GARCIA CONTRERAS</t>
  </si>
  <si>
    <t>ELADERQUI ENCARNACION VICENTE</t>
  </si>
  <si>
    <t>JIOVANNY UBRI PEREZ</t>
  </si>
  <si>
    <t>MARIA DE LOS REYES GUZMAN</t>
  </si>
  <si>
    <t>RAMONA ALMONTE DE BRITO</t>
  </si>
  <si>
    <t>VIANNY MEDINA DOTEL</t>
  </si>
  <si>
    <t>MARICELA ALTAGRACIA SANCHEZ RAMOS</t>
  </si>
  <si>
    <t>VALENTINA SOSA MUÑOZ</t>
  </si>
  <si>
    <t>ANAHI VALDEZ</t>
  </si>
  <si>
    <t>BELKIS MEJIA DE LA ROSA</t>
  </si>
  <si>
    <t>LICELOT GARCIA FABIAN</t>
  </si>
  <si>
    <t>ROSANNA SANCHEZ</t>
  </si>
  <si>
    <t>IVAN CALDERON DE LA CRUZ</t>
  </si>
  <si>
    <t>ROBERT JESUS DURAN ASENCIO</t>
  </si>
  <si>
    <t>JENDRY DIAZ BOCIO</t>
  </si>
  <si>
    <t>JOSE FRANCISCO MATOS</t>
  </si>
  <si>
    <t>DIV. DE CONTABILIDAD</t>
  </si>
  <si>
    <t>GISELLE MARZAN MERCADO</t>
  </si>
  <si>
    <t>JOSE AUGUSTO BELTRE VARGAS</t>
  </si>
  <si>
    <t>CONTADOR (A)</t>
  </si>
  <si>
    <t>RAMONA BRITO SANTOS</t>
  </si>
  <si>
    <t>VALENTINA ALMANZAR DOMINGUEZ</t>
  </si>
  <si>
    <t>KERLIN ANTONIO SUAREZ BAUTISTA</t>
  </si>
  <si>
    <t>SUPERVISOR</t>
  </si>
  <si>
    <t>NATALIE LARRARTE DE LA ROSA</t>
  </si>
  <si>
    <t>ONFELIA OLIVERO</t>
  </si>
  <si>
    <t>RUBEN DARIO SANTANA THOMAS</t>
  </si>
  <si>
    <t>DIEGIE EMANUEL FLORENTINO CAMPUSANO</t>
  </si>
  <si>
    <t>RAMON ARTURO LOPEZ DE JESUS</t>
  </si>
  <si>
    <t>EUNICE CORINA BRESS BRESS</t>
  </si>
  <si>
    <t>DIVISION DE TESORERIA</t>
  </si>
  <si>
    <t>LADY MARILUZ MERCEDES TEJADA</t>
  </si>
  <si>
    <t>SOLANYI VARGAS DELGADO</t>
  </si>
  <si>
    <t>GRISELDA MARITZA BENCOSME DIAZ</t>
  </si>
  <si>
    <t>ROXI ANTONIA RODRIGUEZ ESTEVEZ</t>
  </si>
  <si>
    <t>ADALGISA UREÑA UREÑA</t>
  </si>
  <si>
    <t>ANDREINA JIMENEZ MARTINEZ</t>
  </si>
  <si>
    <t>BERNADEZ CASTILLO RODRIGUEZ</t>
  </si>
  <si>
    <t>CARMEN YOLANDA PEÑA DE LA ROSA</t>
  </si>
  <si>
    <t>DANERIS VERAS GIL</t>
  </si>
  <si>
    <t>DHARIANA LIZ RAMON RAMON</t>
  </si>
  <si>
    <t>DIANA CAROLINA NUÑEZ PEGUERO</t>
  </si>
  <si>
    <t>DIOSMERY MERCADO BONILLA</t>
  </si>
  <si>
    <t>ENEROLIZA GARCIA MEDINA</t>
  </si>
  <si>
    <t>NEREYDA MARIA MONTERO PILIER</t>
  </si>
  <si>
    <t>PAMELA NAZARET LORA VALERIO</t>
  </si>
  <si>
    <t>YANET MARGARITA MUÑOZ DE LA CRUZ</t>
  </si>
  <si>
    <t>YULIANA MARIBEL PICHARDO DIAZ</t>
  </si>
  <si>
    <t>BELLIDANIA DOMINGUEZ PERALTA</t>
  </si>
  <si>
    <t>BENNY CEDANO RIVERA</t>
  </si>
  <si>
    <t>CHAVELA GONZALEZ</t>
  </si>
  <si>
    <t>NELCI MIGUEL VALDEZ ALEJANDRO</t>
  </si>
  <si>
    <t>CAROLINA DE LA CRUZ</t>
  </si>
  <si>
    <t>DIVISION DE ACTIVOS FIJOS</t>
  </si>
  <si>
    <t>DIV. DE PRESUPUESTO</t>
  </si>
  <si>
    <t>COORDINADOR (A) MIGRATORIO</t>
  </si>
  <si>
    <t>OMAR ALBERTO RODRIGUEZ ESCOVAR</t>
  </si>
  <si>
    <t>LINDA DOMINICANA LAZALA RODRIGUEZ</t>
  </si>
  <si>
    <t>MARTIN VASQUEZ LANTIGUA</t>
  </si>
  <si>
    <t>ELIANNY ARAUJO RINCON</t>
  </si>
  <si>
    <t>RAUL VELEZ OZUNA</t>
  </si>
  <si>
    <t>SILVINO GUARIONEX ESTRELLA PICHARDO</t>
  </si>
  <si>
    <t>GISEL CAROLINA DE CASTRO GUERRERO</t>
  </si>
  <si>
    <t>EVILY FELICIA GOMEZ GOMEZ</t>
  </si>
  <si>
    <t>JOSE ANTONIO ESPAILLAT MANZUETA</t>
  </si>
  <si>
    <t>ALBA LUZ NEYFILA CABRERA ABREU</t>
  </si>
  <si>
    <t>CATELIN ABREU RAMIREZ</t>
  </si>
  <si>
    <t>FRANCISCO JOSE</t>
  </si>
  <si>
    <t>DAYFREY DANIEL FERREIRA FRANCISCO</t>
  </si>
  <si>
    <t>LUIS MANUEL JAVIER DE LA ROSA</t>
  </si>
  <si>
    <t>MARIA MASSIEL MAÑON</t>
  </si>
  <si>
    <t>MAYELIN VICIOSO CEPEDA</t>
  </si>
  <si>
    <t>MELISSA HERNANDEZ MONEGRO</t>
  </si>
  <si>
    <t>MIGUEL ANGEL ARIAS PIMENTEL</t>
  </si>
  <si>
    <t>MIGUEL ANGEL SABALA CAMPOS</t>
  </si>
  <si>
    <t>MIGUEL SANTANA</t>
  </si>
  <si>
    <t>MILKELLY MEDINA CORDERO</t>
  </si>
  <si>
    <t>MINOSKA SMIRNA UREÑA</t>
  </si>
  <si>
    <t>NANCI PEREZ DE OLEO</t>
  </si>
  <si>
    <t>NAOMY DIAZ VALENZUELA</t>
  </si>
  <si>
    <t>NESTALIS BARTOLO VILORIA MEDINA</t>
  </si>
  <si>
    <t>NIEVES MAGDALENA PEÑA OVALLES</t>
  </si>
  <si>
    <t>NILVIO ANTONIO RAMIREZ ESTRELLA</t>
  </si>
  <si>
    <t>OLGA MARIA VASQUEZ ACEVEDO</t>
  </si>
  <si>
    <t>IVANDER ENMANUEL URRACA CAMILO</t>
  </si>
  <si>
    <t>RANDY VERAS</t>
  </si>
  <si>
    <t>RHINA BEATRIZ NUÑEZ ESTRELLA</t>
  </si>
  <si>
    <t>RUTH ESTHER VALDEZ GONZALEZ</t>
  </si>
  <si>
    <t>SARAH MILAGROS REYES</t>
  </si>
  <si>
    <t>WALVIS ALEJANDRO FRIAS MARIA</t>
  </si>
  <si>
    <t>YAGEYRY GREGORIO SANCHEZ</t>
  </si>
  <si>
    <t>YAHAIRA LICELOTT ORTIZ DURAN</t>
  </si>
  <si>
    <t>ANGELICA BELTRE RODRIGUEZ</t>
  </si>
  <si>
    <t>CARMEN DHARIANA RUIZ</t>
  </si>
  <si>
    <t>CLEBEL EMILIO MENDEZ FELIZ</t>
  </si>
  <si>
    <t>JULIANNIS LISETTE GARCIA TAVARES</t>
  </si>
  <si>
    <t>MARIA ALEJANDRA RODRIGUEZ CASTILLO</t>
  </si>
  <si>
    <t>MARIA VIRGINIA LACHE RUIZ</t>
  </si>
  <si>
    <t>MASSIEL PIMENTEL JIMENEZ</t>
  </si>
  <si>
    <t>MIGUEL ROBERTO VOLEL</t>
  </si>
  <si>
    <t>OLGA MONTERO MONTERO</t>
  </si>
  <si>
    <t>ROSA NIDIA NUÑEZ NUÑEZ</t>
  </si>
  <si>
    <t>SMILL DE JESUS ESTEVEZ CASTRO</t>
  </si>
  <si>
    <t>YSABEL POZO JAVIER</t>
  </si>
  <si>
    <t>YULINET ALEHANDRA VOLQUEZ CUEVAS DE</t>
  </si>
  <si>
    <t>ABIGAIL ULLOA GEVARA</t>
  </si>
  <si>
    <t>CESAR ISAI BELTRE PINA</t>
  </si>
  <si>
    <t>CLAUDIA DEL CARMEN HENRIQUEZ FLORES</t>
  </si>
  <si>
    <t>COSME ACOSTA ESCOBAR</t>
  </si>
  <si>
    <t>HENSY EMMANUEL GUILAMO</t>
  </si>
  <si>
    <t>LUDYVEL DE LOS SANTOS DEL ROSARIO</t>
  </si>
  <si>
    <t>ZACARIAS RAFAEL MARTE FRIAS</t>
  </si>
  <si>
    <t>ANA LETICIA GONZALEZ SANCHEZ</t>
  </si>
  <si>
    <t>ANDRES CALDERON ALCANTARA</t>
  </si>
  <si>
    <t>DALIANA MCKENN DE LOS REYES</t>
  </si>
  <si>
    <t>DAMARYS VIRGINIA BAEZ DE LA PAZ</t>
  </si>
  <si>
    <t>JOSE DOLORES MESA</t>
  </si>
  <si>
    <t>MELIZA MARIE MARTINEZ REYES</t>
  </si>
  <si>
    <t>RAQUEL IVETTE MARMOLEJOS SANTOS</t>
  </si>
  <si>
    <t>SAMIRA ALEXANDRA LORA LOPEZ</t>
  </si>
  <si>
    <t>DARLYN ROSARIO DE LUNA</t>
  </si>
  <si>
    <t>JOVANNY ALBERTO MINAYA ROSA</t>
  </si>
  <si>
    <t>KARINA BIDO MONTERO</t>
  </si>
  <si>
    <t>ANGEL JOSUE ROYER FAMILIA</t>
  </si>
  <si>
    <t>LEURY ANTONIO GABRIEL GOMEZ</t>
  </si>
  <si>
    <t>DIOSMERY SALCEDO VARGAS</t>
  </si>
  <si>
    <t>DOMINGA ODALIS PAYANO DE LA CRUZ</t>
  </si>
  <si>
    <t>FRAMMY ALBERTO RODRIGUEZ</t>
  </si>
  <si>
    <t>MARIA ZUNILDA ROCHA GURIDES</t>
  </si>
  <si>
    <t>MILAGROS RAMIREZ REYNOSO</t>
  </si>
  <si>
    <t>RANDY BRAHIAM MARTINEZ MERCEDES</t>
  </si>
  <si>
    <t>MARIA CRISTINA CONTRERAS LARA</t>
  </si>
  <si>
    <t>MARIA YANET SANCHEZ MARTE</t>
  </si>
  <si>
    <t>ROSA CAROLINA FERNANDEZ ACOSTA</t>
  </si>
  <si>
    <t>DIANA DOLORES HIDALGO SIMONS</t>
  </si>
  <si>
    <t>ALEXANDRA CESPEDES</t>
  </si>
  <si>
    <t>FRAMELIA GOMEZ BELLO</t>
  </si>
  <si>
    <t>MARIELA SANTOS NUÑEZ</t>
  </si>
  <si>
    <t>MAYNARD LAUDY NOVAS MENDEZ</t>
  </si>
  <si>
    <t>WANDA NICOL DE LOS SANTOS GIL</t>
  </si>
  <si>
    <t>YOHANNA MARISOL PINALES ABREU</t>
  </si>
  <si>
    <t>YULEINY SCARLIS AMARO COLOME</t>
  </si>
  <si>
    <t>ENGERBERT CAMILO ESPINAL</t>
  </si>
  <si>
    <t>FRANCISCO MARIANO VIDAL</t>
  </si>
  <si>
    <t>GRISMERY MARGARITA PEREZ FAMILIA</t>
  </si>
  <si>
    <t>IANNA ALFONSINA SOLIMAN BUENO</t>
  </si>
  <si>
    <t>DAIRON ESTEUARD NOVAS DOTEL</t>
  </si>
  <si>
    <t>FRANCISCO NOVAS TRINIDAD</t>
  </si>
  <si>
    <t>LUIS ANTONIO LOPEZ</t>
  </si>
  <si>
    <t>AMAURY ESPINAL PEREZ</t>
  </si>
  <si>
    <t>FREDDY DIAZ OLIVERO</t>
  </si>
  <si>
    <t>GABRIELA DEL ROSARIO VASQUEZ</t>
  </si>
  <si>
    <t>ADRIANO PEREZ TOLEDO</t>
  </si>
  <si>
    <t>AMANTINA MATOS MATOS</t>
  </si>
  <si>
    <t>JAIME PEREZ DE LA PAZ</t>
  </si>
  <si>
    <t>VIGILANTE MIGRATORIO</t>
  </si>
  <si>
    <t>HOMAR CASTRO SANTANA</t>
  </si>
  <si>
    <t>ESTEBAN DE JESUS ROMAN BOBADILLA</t>
  </si>
  <si>
    <t>GUACANAGARIX TRINIDAD TRINIDAD</t>
  </si>
  <si>
    <t>FRANCISCO ANDRES OLIVO CARRASCO</t>
  </si>
  <si>
    <t>CARLOS ALFREDO SANTOS</t>
  </si>
  <si>
    <t>FRANCISCO ALBERTO PEÑA DE LA CRUZ</t>
  </si>
  <si>
    <t>KEYRO LEONCIO POLANCO GOMEZ</t>
  </si>
  <si>
    <t>AMOS ESPEGUE PEGUERO</t>
  </si>
  <si>
    <t>ANNABEL ADAMES PEREZ</t>
  </si>
  <si>
    <t>ANTONIO SANCHEZ ROA</t>
  </si>
  <si>
    <t>CARLOS JESUS NOUEL BARET</t>
  </si>
  <si>
    <t>CESAR MANUEL GENAO SANTOS</t>
  </si>
  <si>
    <t>CINTIA JUSTINA MARTE BAEZ</t>
  </si>
  <si>
    <t>CRIOVEL ISAAC ESTEVEZ RODRIGUEZ</t>
  </si>
  <si>
    <t>CRISTIAN DE JESUS MARTINEZ RIVAS</t>
  </si>
  <si>
    <t>DARWIN MARTIN FELIZ SEGURA</t>
  </si>
  <si>
    <t>DELVI JOEL CABRERA PEÑA</t>
  </si>
  <si>
    <t>DIANELBA PICHARDO ABREU</t>
  </si>
  <si>
    <t>EDUARD MANUEL RODRIGUEZ TAVAREZ</t>
  </si>
  <si>
    <t>EDUIN CESAR VALERIO JIMENEZ</t>
  </si>
  <si>
    <t>EDWARD ALEXANDER COLLADO MERCEDES</t>
  </si>
  <si>
    <t>FELIX LIRIANO DIAZ PEREZ</t>
  </si>
  <si>
    <t>JOSE ANGEL MARTINEZ CRUZ</t>
  </si>
  <si>
    <t>JOSE JOEL GONELL RODRIGUEZ</t>
  </si>
  <si>
    <t>JOSE LUIS CASTILLO DE JESUS</t>
  </si>
  <si>
    <t>JUAN DE LOS SANTOS PERALTA BAEZ</t>
  </si>
  <si>
    <t>JUAN ENRIQUE GABOT CAMACHO</t>
  </si>
  <si>
    <t>JUAN SOLIS CONTRERAS</t>
  </si>
  <si>
    <t>MIGUELINA CASTRO HELENA</t>
  </si>
  <si>
    <t>RAFAEL PEÑA RAMON</t>
  </si>
  <si>
    <t>RANDY JAVIER MARTINEZ</t>
  </si>
  <si>
    <t>REYES BELISARIO BATISTA</t>
  </si>
  <si>
    <t>RICARDO ARGELIO LARA CASTILLO</t>
  </si>
  <si>
    <t>STALIN DE JESUS LOPEZ ESPINAL</t>
  </si>
  <si>
    <t>VLADIMIR VALDEZ</t>
  </si>
  <si>
    <t>WAIRIN YASMIL SANTANA ESTEVEZ</t>
  </si>
  <si>
    <t>YHONNY ENMANUEL RODRIGUEZ</t>
  </si>
  <si>
    <t>YOKAIRA MARGARITA ROSARIO</t>
  </si>
  <si>
    <t>ROQUE MONCION HERRERA</t>
  </si>
  <si>
    <t>PASCASIO VIDAL PEREZ</t>
  </si>
  <si>
    <t>JESUS ARIEL GARCIA ARIAS</t>
  </si>
  <si>
    <t>MANUEL DE JESUS BALDAYAC LOPEZ</t>
  </si>
  <si>
    <t>MAYELIN NAYELI MOREL CARABALLO</t>
  </si>
  <si>
    <t>VIDAL RAMON GOMEZ PADILLA</t>
  </si>
  <si>
    <t>CARMEN NOVA CEDEÑO</t>
  </si>
  <si>
    <t>MIRTA ESPINAL MEJIA</t>
  </si>
  <si>
    <t>ONIRYS JAQUEZ MONTES DE OCA</t>
  </si>
  <si>
    <t>YISAURY MERCEDES LEBRON CASTRO</t>
  </si>
  <si>
    <t>LORENZO VICTORIANO ROSA</t>
  </si>
  <si>
    <t>WILLIAM SOLANO GOMEZ</t>
  </si>
  <si>
    <t>CLARA DEYANIRA GUTIERREZ CLETO</t>
  </si>
  <si>
    <t>NILDA ESTHER HERNANDEZ FELICIANO</t>
  </si>
  <si>
    <t>DEPARTAMENTO DE IMPEDIMENTOS</t>
  </si>
  <si>
    <t>DANIA GUIMARY CASTELLANOS MARTE</t>
  </si>
  <si>
    <t>FIORDALIZA DEL ROSARIO JIMENEZ MENA</t>
  </si>
  <si>
    <t>FLOR ANGELA DIAZ</t>
  </si>
  <si>
    <t>GARY JOHAN ORTIZ HERNANDEZ</t>
  </si>
  <si>
    <t>GLADYS FREDELIZA MERCEDES DE JESUS</t>
  </si>
  <si>
    <t>JOEL DAVID MONTES</t>
  </si>
  <si>
    <t>AMERICA ALTAGRACIA LINARES MENA</t>
  </si>
  <si>
    <t>ANGELICA MERCEDES GUTIERREZ GARCIA</t>
  </si>
  <si>
    <t>ARLINGTON DURAN DIAZ</t>
  </si>
  <si>
    <t>CESPEDES DIONISIO MENDEZ MOQUETE</t>
  </si>
  <si>
    <t>DIGNORA ALTAGRACIA RAMIREZ ABREU</t>
  </si>
  <si>
    <t>DOROTHY YULEIKA PILIER BAYONA</t>
  </si>
  <si>
    <t>FRANK FELIZ SANCHEZ NIN</t>
  </si>
  <si>
    <t>JESUS CESAREO JAVIER CALCAÑO</t>
  </si>
  <si>
    <t>JUNIOR LEONIDAS MONTERO TAMAREZ</t>
  </si>
  <si>
    <t>LILIAN MARGARITA PIÑEYRO MUÑOZ</t>
  </si>
  <si>
    <t>LORENZO ANTONIO GALVA POLANCO</t>
  </si>
  <si>
    <t>LUIS AUGUSTO VARGAS FRANCISCO</t>
  </si>
  <si>
    <t>PABLO JOSE PEREZ FERRERAS</t>
  </si>
  <si>
    <t>RAFAEL DE LA ROSA VICIOSO</t>
  </si>
  <si>
    <t>YENEDY VIOLETA SANCHEZ MOISES</t>
  </si>
  <si>
    <t>ENRIQUE MOQUETE PEREZ</t>
  </si>
  <si>
    <t>JUAN RAFAEL RICOURT RODRIGUEZ</t>
  </si>
  <si>
    <t>MANUEL RAMON TEJEDA</t>
  </si>
  <si>
    <t>ROBERT GARABITO LUIS</t>
  </si>
  <si>
    <t>WILQUIN JIMENEZ BAUTISTA</t>
  </si>
  <si>
    <t>ALEXIS ROSARIO LEONARDO</t>
  </si>
  <si>
    <t>ANGELICA INES CACERES DISLA</t>
  </si>
  <si>
    <t>BERKIS ALTAGRACIA REYES CUEVAS</t>
  </si>
  <si>
    <t>CARMEN LUZ NATIVIDAD VARGAS TAVERAS</t>
  </si>
  <si>
    <t>DOMINGO GERMAN UBRI SOSA</t>
  </si>
  <si>
    <t>FANNY KRISOLINA ROJAS UREÑA</t>
  </si>
  <si>
    <t>FELICIANA MARGARITA ABREU BUENO</t>
  </si>
  <si>
    <t>HUMBERTO TAVERAS PANTALEON</t>
  </si>
  <si>
    <t>JOSE MIGUEL MORALES CARABALLO</t>
  </si>
  <si>
    <t>JUAN OCTAVIO GUZMAN PEREZ</t>
  </si>
  <si>
    <t>JULIA ALTAGRACIA CUEVAS MORETA</t>
  </si>
  <si>
    <t>KENIA MARIA CALDERON GORIS</t>
  </si>
  <si>
    <t>LEUDYS ANTONIO MERAN POCHE</t>
  </si>
  <si>
    <t>MABELLE FATIMI POLANCO VIRELLA</t>
  </si>
  <si>
    <t>MARCOS ANTONIO OGANDO</t>
  </si>
  <si>
    <t>MARGARITA ANTONIA RODRIGUEZ SANTOS</t>
  </si>
  <si>
    <t>MARIA AGUSTINA HICIANO POLANCO</t>
  </si>
  <si>
    <t>MARIA GENOVEVA PEÑA</t>
  </si>
  <si>
    <t>NELVIS JOSEFINA BAEZ AMPARO</t>
  </si>
  <si>
    <t>ROSA INMACULADA EDUARDO SANTOS</t>
  </si>
  <si>
    <t>SANDRA ALTAGRACIA ORTIZ MIRABAL</t>
  </si>
  <si>
    <t>MANUEL ANTONIO ANDUJAR PEREZ</t>
  </si>
  <si>
    <t>CLARIBEL ALTAGRACIA BARRERA PEREZ</t>
  </si>
  <si>
    <t>INSPECTOR BILINGUE</t>
  </si>
  <si>
    <t>DERLING GERARDO MARTINEZ CID</t>
  </si>
  <si>
    <t>LEYRI LAURA LEBRON BLANCO</t>
  </si>
  <si>
    <t>MAURICIO ENRIQUE MORA</t>
  </si>
  <si>
    <t>DULCE NAZARINA MOREL TATIS</t>
  </si>
  <si>
    <t>ADRIAN ARTURO NUÑEZ PEGUERO</t>
  </si>
  <si>
    <t>ANA ANTONIA CAMILO FERREIRA</t>
  </si>
  <si>
    <t>ANDY BELTRE ROMANO</t>
  </si>
  <si>
    <t>ANGEL ANDRES RIVAS PADILLA</t>
  </si>
  <si>
    <t>ANGEL LUIS PEREZ DIAZ</t>
  </si>
  <si>
    <t>ARI SALVADOR GARCIA MARTINEZ</t>
  </si>
  <si>
    <t>ARISTIDES CASTILLO CASTILLO</t>
  </si>
  <si>
    <t>ARNIE GRISMELDI ARIAS LORA</t>
  </si>
  <si>
    <t>CESAR ELIAN JIMENEZ SUERO</t>
  </si>
  <si>
    <t>CLARIVEL MORALES P. DE BARBOZA</t>
  </si>
  <si>
    <t>DARIANA VILORIO CASTRO</t>
  </si>
  <si>
    <t>DAYRA ALTAGRACIA DIAZ ESPINAL</t>
  </si>
  <si>
    <t>DELVERT FERNANDO CORNIELL POCHET</t>
  </si>
  <si>
    <t>DIANA HICIANO MERCADO</t>
  </si>
  <si>
    <t>DIANELYS VALOIS CLETO</t>
  </si>
  <si>
    <t>DIOCASTELL LISSELOT DE JESUS CORDERO</t>
  </si>
  <si>
    <t>DIOMEDES ENMANUEL GONZALEZ GEM</t>
  </si>
  <si>
    <t>DISMAIRY DOMINGUEZ VARGAS</t>
  </si>
  <si>
    <t>DISMEIRY MARIFFE MEJIA RAMIREZ</t>
  </si>
  <si>
    <t>DULCE LINA MEDINA PINEDA</t>
  </si>
  <si>
    <t>EDISSON PAYANO LIBERATO</t>
  </si>
  <si>
    <t>ELISABET DEL RIO LAURIANO</t>
  </si>
  <si>
    <t>EMILIANA ZAPATA FERNANDEZ</t>
  </si>
  <si>
    <t>EMILIO JOSE PEÑA POLANCO</t>
  </si>
  <si>
    <t>EWRYS ROQUE LUCIANO</t>
  </si>
  <si>
    <t>GENESIS PAYANO LOPEZ</t>
  </si>
  <si>
    <t>IRALDA DEL CARMEN ESCARRAMAN CRUZ</t>
  </si>
  <si>
    <t>ISABEL CEDEÑO CASTILLO</t>
  </si>
  <si>
    <t>JANOLY MEJIA ENCARNACION</t>
  </si>
  <si>
    <t>JONATHAN ALFREDO ESTEVEZ JIMENEZ</t>
  </si>
  <si>
    <t>JOSE ANTONIO REYES MORENO</t>
  </si>
  <si>
    <t>JOSE LEONIL BUENO PEÑA</t>
  </si>
  <si>
    <t>JOSE ORLANDO PAULINO GUZMAN</t>
  </si>
  <si>
    <t>JOSE RAFAEL MERCEDES GUILAMO</t>
  </si>
  <si>
    <t>JUAN ISIDRO JIMENEZ MOREL</t>
  </si>
  <si>
    <t>JUAN PABLO RODRIGUEZ LOPEZ</t>
  </si>
  <si>
    <t>JUANA MIGUEL</t>
  </si>
  <si>
    <t>KARLA PAOLA ENCARNACION SEGURA</t>
  </si>
  <si>
    <t>KEILY YADERMYS RUIZ JIMENEZ</t>
  </si>
  <si>
    <t>KEVIN BENJAMIN CORPORAN ROMERO</t>
  </si>
  <si>
    <t>LALANE APOLINAR DIAZ MORETA</t>
  </si>
  <si>
    <t>LUZ AMERICA SANTANA NOVAS</t>
  </si>
  <si>
    <t>MABEL CAROLINA CASTILLO PEREZ</t>
  </si>
  <si>
    <t>MANUEL BIENVENIDO LIZARDO HENRIQUEZ</t>
  </si>
  <si>
    <t>MARIA ELVA CASTRO</t>
  </si>
  <si>
    <t>MARIA EUGENIA TEJADA SURUN</t>
  </si>
  <si>
    <t>MARIA TERESA DEL PILAR MORFA PEREZ</t>
  </si>
  <si>
    <t>MARIELY ALTAGRACIA NOESI LALUZ</t>
  </si>
  <si>
    <t>MARISOL SOSA SOSA</t>
  </si>
  <si>
    <t>MARTHA LUCIA ADAMES BATISTA</t>
  </si>
  <si>
    <t>MARTIN PELEGRIN BODDEN MEDINA</t>
  </si>
  <si>
    <t>MAYELIN VANESSA YSABEL PEREZ</t>
  </si>
  <si>
    <t>MERLYN CAROLINA MARTINEZ ALMANZAR</t>
  </si>
  <si>
    <t>MOISES LEONCIO ROJAS CASADO</t>
  </si>
  <si>
    <t>NELY YASMIN ECHAVARRIA PADILLA</t>
  </si>
  <si>
    <t>NICAURY EMANUEL RESTITUYO VALERIO</t>
  </si>
  <si>
    <t>NOEL CAMILO ROSARIO PEREZ</t>
  </si>
  <si>
    <t>NOEL FRANCISCO RODRIGUEZ VALERIO</t>
  </si>
  <si>
    <t>OLIVER ANTONIO GUERRERO BORG</t>
  </si>
  <si>
    <t>RAMONA MILEIDY CAMPUSANO BATISTA</t>
  </si>
  <si>
    <t>ROSA MAGALYS MOREL</t>
  </si>
  <si>
    <t>ROVINSON ALEXANDER TAVERAS ACOSTA</t>
  </si>
  <si>
    <t>SAMUEL JHON DE LEON</t>
  </si>
  <si>
    <t>SANTO DAVID NUÑEZ PIMENTEL</t>
  </si>
  <si>
    <t>TOMAS TAVERAS RODRIGUEZ</t>
  </si>
  <si>
    <t>VARNECIA PEREZ MARTE</t>
  </si>
  <si>
    <t>WALESKA KATIUSKA HASBUN SOTO</t>
  </si>
  <si>
    <t>WENDY CONCEPCION PEGUERO</t>
  </si>
  <si>
    <t>WILKINS JOSEURY TRINIDAD DE LA CRUZ</t>
  </si>
  <si>
    <t>YANILL EDLIN PEREZ SILVERIO</t>
  </si>
  <si>
    <t>YANIRIS ESTEFANY PIÑA RINCON</t>
  </si>
  <si>
    <t>YINET SANTANA MERCEDES</t>
  </si>
  <si>
    <t>YRMA ALTAGRACIA JIMENEZ COLON</t>
  </si>
  <si>
    <t>YURDANIA DE LA CRUZ LEBRON</t>
  </si>
  <si>
    <t>ABRAHAM JUNIOR SARRAFF PEREZ</t>
  </si>
  <si>
    <t>ANA IRIS DE LA CRUZ HERNANDEZ</t>
  </si>
  <si>
    <t>ANEURIS RIGOBERTO GUTIERREZ VENTURA</t>
  </si>
  <si>
    <t>ANNY ELIZABETH GOMEZ CEBALLOS</t>
  </si>
  <si>
    <t>ARANZAZU CASTILLO VASQUEZ</t>
  </si>
  <si>
    <t>BLANCA LUISA SEVERINO SALINAS</t>
  </si>
  <si>
    <t>DAYROVI MARIA ULLOA PICHARDO</t>
  </si>
  <si>
    <t>ELIO ROBERTO UCETA VELEZ</t>
  </si>
  <si>
    <t>EVA LUNA HERNANDEZ LAVANDIER</t>
  </si>
  <si>
    <t>GILCI ALBERTO PEREZ VELAZQUEZ</t>
  </si>
  <si>
    <t>HUGO ALBERTO METIVIER DEL ROSARIO</t>
  </si>
  <si>
    <t>JENNIFER ALMONTE MERCADO</t>
  </si>
  <si>
    <t>JOSE LUIS RODRIGUEZ ALCANTARA</t>
  </si>
  <si>
    <t>JOSELITO MAÑON CUBILETE</t>
  </si>
  <si>
    <t>ANA MERCEDES SALDAÑA ROSARIO</t>
  </si>
  <si>
    <t>ANDRES GONZALEZ GONZALEZ</t>
  </si>
  <si>
    <t>ANYELINA CAROL MARTE GUTIERREZ</t>
  </si>
  <si>
    <t>AUTRIA GRICEIDA DUMPLET FELIZ</t>
  </si>
  <si>
    <t>BERKIS SERAFINA REYES MENDEZ</t>
  </si>
  <si>
    <t>BOLIVAR COLON MARTINEZ</t>
  </si>
  <si>
    <t>BRUNILDA AMANCIA RODRIGUEZ ALVARADO</t>
  </si>
  <si>
    <t>CARLOS FRANCISCO MOREL KING</t>
  </si>
  <si>
    <t>DANIELIS ALMONTE BELLO</t>
  </si>
  <si>
    <t>DAVID ROBINSON LORA MINAYA</t>
  </si>
  <si>
    <t>DORIS ALTAGRACIA ALMONTE VALDEZ</t>
  </si>
  <si>
    <t>FABIO MUÑOZ DE LEON</t>
  </si>
  <si>
    <t>FELIX PEÑA ROSARIO</t>
  </si>
  <si>
    <t>FLOR ANGEL ENCARNACION BRITO</t>
  </si>
  <si>
    <t>FRANKLIN ALBERTO LISTRA</t>
  </si>
  <si>
    <t>FREDDY ROBINSON SANTOS LOPEZ</t>
  </si>
  <si>
    <t>GREGORIA GOMEZ GONZALEZ</t>
  </si>
  <si>
    <t>GUIOVANNIA FULCAR DE LEON</t>
  </si>
  <si>
    <t>JACQUELINE DEL PILAR CONCHA RODRIGUE</t>
  </si>
  <si>
    <t>JOHANNA MARIA ROJAS DE JESUS</t>
  </si>
  <si>
    <t>JOSE ANTONIO GONZALEZ PEREZ</t>
  </si>
  <si>
    <t>JOSE BIENVENIDO SANTANA CARPIO</t>
  </si>
  <si>
    <t>JUANA YSABEL PINEDA CONCEPCION DE RO</t>
  </si>
  <si>
    <t>KARINA GOMERA PERALTA</t>
  </si>
  <si>
    <t>KATHERINE MICHELLE REYES CABA</t>
  </si>
  <si>
    <t>LEONEL ANTONIO SOBET JABIER</t>
  </si>
  <si>
    <t>LEONISIA LEONARDY FERNANDEZ MOSQUEA</t>
  </si>
  <si>
    <t>LEYDIANA PEREZ SEGURA</t>
  </si>
  <si>
    <t>LICET DEL CARMEN LORA PAREDES</t>
  </si>
  <si>
    <t>LODY MORALES GUZMAN</t>
  </si>
  <si>
    <t>LORELIS MEDINA GARCES</t>
  </si>
  <si>
    <t>LUSERGIA GIOVANNI BIDO HERNANDEZ DE</t>
  </si>
  <si>
    <t>MARGARITA RODRIGUEZ CASTILLO</t>
  </si>
  <si>
    <t>MARICEL PEREZ VALDEZ</t>
  </si>
  <si>
    <t>MARIELA CANCU SILVEN</t>
  </si>
  <si>
    <t>MELIDA YSABEL BAEZ DIAZ</t>
  </si>
  <si>
    <t>MERCEDITA MONTERO RAMIREZ</t>
  </si>
  <si>
    <t>MIREYA HERNANDEZ FRIAS</t>
  </si>
  <si>
    <t>NEIL ALEJANDRO FERNANDEZ ZABALA</t>
  </si>
  <si>
    <t>NICOLAS ABREU BUENO</t>
  </si>
  <si>
    <t>OLIVER RAMON JIMENEZ SANTOS</t>
  </si>
  <si>
    <t>PEDRO MARTINEZ NAVARRO</t>
  </si>
  <si>
    <t>ROSA ALEXANDRA FELIZ RUBIO</t>
  </si>
  <si>
    <t>ROSA VERAS PEREZ</t>
  </si>
  <si>
    <t>SANTA EDUVIGES TAVERAS</t>
  </si>
  <si>
    <t>SONIA ADAGILSIA FELIZ DIAZ</t>
  </si>
  <si>
    <t>TATIANA MARINA MORBAN SANCHEZ</t>
  </si>
  <si>
    <t>VENECIA LOPEZ VALENZUELA</t>
  </si>
  <si>
    <t>WENDY MARIBEL DE JESUS CALDERON</t>
  </si>
  <si>
    <t>WILLIAN PORFIRIO BALDERA POLANCO</t>
  </si>
  <si>
    <t>YOCALY GARCIA ROSARIO</t>
  </si>
  <si>
    <t>YOETANIA CONTRERAS ROBLES</t>
  </si>
  <si>
    <t>YSABEL FELIZ ROA</t>
  </si>
  <si>
    <t>ZULEIKA ALTAGRACIA YNFANTE CUEVAS</t>
  </si>
  <si>
    <t>ARISMENDY BATISTA RAMIREZ</t>
  </si>
  <si>
    <t>CARMEN PATRICIA CARRASCO CASTRO</t>
  </si>
  <si>
    <t>ANASTACIO TRINIDAD TRINIDAD</t>
  </si>
  <si>
    <t>BELGOLINE SANTANA CUEVAS</t>
  </si>
  <si>
    <t>YENNI TOMASA MENDEZ PEREZ</t>
  </si>
  <si>
    <t>YANET YUDIT SALAS PADILLA</t>
  </si>
  <si>
    <t>MUELLE MANZANILLO</t>
  </si>
  <si>
    <t>DIVISION DE ASUNTOS PARA  REFUGIADOS</t>
  </si>
  <si>
    <t>VANESSA TOMASINA FELIZ DE LA CRUZ</t>
  </si>
  <si>
    <t>GENESIS MASSIEL BRITO ALCANTARA</t>
  </si>
  <si>
    <t>RADHAME JAEL GARCES ROSARIO</t>
  </si>
  <si>
    <t>SCHERYL PAULINO REYES</t>
  </si>
  <si>
    <t>INVESTIGADOR I</t>
  </si>
  <si>
    <t>ROSA LUCITANIA BELLO MOSCOSO</t>
  </si>
  <si>
    <t>SUPERVISORA</t>
  </si>
  <si>
    <t>DEYBI MANUEL CASADO SOTO</t>
  </si>
  <si>
    <t>ESTHERLING MASSIEL LEBRON GARCIA</t>
  </si>
  <si>
    <t>LISETTE INDHIRA PAREDES MARTINEZ</t>
  </si>
  <si>
    <t>MARIA CLAUDELINA CONCEPCION ESPINAL</t>
  </si>
  <si>
    <t>PABLO ELIAS ROSARIO CASTILLO</t>
  </si>
  <si>
    <t>RAFAEL IGNACIO DE LA ROSA MARICHAL</t>
  </si>
  <si>
    <t>RAQUEL DILENNY COLON SOLIS</t>
  </si>
  <si>
    <t>RAQUEL EUNICE CORONA TAVAREZ</t>
  </si>
  <si>
    <t>EIFRI EDUARDO MEDINA CASTILLO</t>
  </si>
  <si>
    <t>ERIKA BAUTISTA VASQUEZ</t>
  </si>
  <si>
    <t>SANTIAGO EDMUNDO MORALES HERASME</t>
  </si>
  <si>
    <t>MILKA MEDINA PEÑA</t>
  </si>
  <si>
    <t>SANTA LEONCIA FERRERAS MENDEZ</t>
  </si>
  <si>
    <t>LONNY ESMERALDA MARTINEZ TEJEDA</t>
  </si>
  <si>
    <t>FIDELINA MATOS</t>
  </si>
  <si>
    <t>DOMINGO ANTONIO RAMOS PERALTA</t>
  </si>
  <si>
    <t>MARA MENDEZ FUENTE</t>
  </si>
  <si>
    <t>STEPHANIE DEYANIRA MARTINEZ GIL</t>
  </si>
  <si>
    <t>DIRECCION DE EXTRANJERIA</t>
  </si>
  <si>
    <t>EULALIA MERCEDES DILONE</t>
  </si>
  <si>
    <t>CINTHIA MARIA MOTA CONSTANZO</t>
  </si>
  <si>
    <t>DAMARYS DE LA ROSA</t>
  </si>
  <si>
    <t>GLORIA MERCEDES MORENO RODRIGUEZ</t>
  </si>
  <si>
    <t>GRY ANTONIA MILAGROS REYES HENRIQUEZ</t>
  </si>
  <si>
    <t>DIONISIA LORENZO DE LA CRUZ</t>
  </si>
  <si>
    <t>YRIS OSCALINA HIDALGO SIMONS</t>
  </si>
  <si>
    <t>BERNARDO MONTERO MONTERO</t>
  </si>
  <si>
    <t>GEORGINA BEATRIZ SEGURA MEDRANO</t>
  </si>
  <si>
    <t>AMAURY BELTRE DIAZ</t>
  </si>
  <si>
    <t>BRADALIZA MARIÑEZ ALFONSECA</t>
  </si>
  <si>
    <t>DIONIS SILVESTRE CARO SORIANO</t>
  </si>
  <si>
    <t>JERRY MANUEL LORA LIRIANO</t>
  </si>
  <si>
    <t>JOSE ANTONIO PAULINO REYES</t>
  </si>
  <si>
    <t>JOSE ANTONIO VASQUEZ BONIFACIO</t>
  </si>
  <si>
    <t>JULISSA PATRICIA CORDERO CHEVALIER</t>
  </si>
  <si>
    <t>MADELIN GIL MEJIA</t>
  </si>
  <si>
    <t>NATHALIA LIMA TROTT</t>
  </si>
  <si>
    <t>ODALIS DE JESUS SANTANA SANCHEZ</t>
  </si>
  <si>
    <t>PATRICIA MERCEDES GERALDINO GALVEZ</t>
  </si>
  <si>
    <t>ROBERTO ANTONIO SOLIS VALERIO</t>
  </si>
  <si>
    <t>ROSA EUNICE COFRESI ALEJANDRO</t>
  </si>
  <si>
    <t>ROSA MARIA MATEO MORILLO</t>
  </si>
  <si>
    <t>SOFIA LORENZO MEDINA</t>
  </si>
  <si>
    <t>YESSICA PAMELA MEJIA CASTILLO</t>
  </si>
  <si>
    <t>JESSICA MARTE SOTO</t>
  </si>
  <si>
    <t>MARIA DEL ROSARIO TORIBIO GOMEZ</t>
  </si>
  <si>
    <t>NOELIA CANDELARIO GUZMAN</t>
  </si>
  <si>
    <t>AUXILIAR DE CERTIFICACIONES</t>
  </si>
  <si>
    <t>JASMERY PORTORREAL ESPINAL</t>
  </si>
  <si>
    <t>CHILEYNI ORTIZ</t>
  </si>
  <si>
    <t>CRISTIAN ELIEZER RODRIGUEZ VOLQUEZ</t>
  </si>
  <si>
    <t>DAYSI RAMONA TEJADA TAVERAS</t>
  </si>
  <si>
    <t>MARIA CONCEPCION MENDEZ ARIAS</t>
  </si>
  <si>
    <t>VALENTINA MELENDEZ HERNANDEZ</t>
  </si>
  <si>
    <t>YESENIA MARIA SANCHEZ JIMENEZ</t>
  </si>
  <si>
    <t>CLARA SILVERIO LOPEZ</t>
  </si>
  <si>
    <t>OFICINA REGIONAL SANTIAGO</t>
  </si>
  <si>
    <t>FEDERICO DE LOS SANTOS LEON</t>
  </si>
  <si>
    <t>EVELYN JEANNETTE BRADOR AGUIRRE</t>
  </si>
  <si>
    <t>ISAURA ALBANIA VARGAS TORRES</t>
  </si>
  <si>
    <t>JOSE ALTAGRACIA DUVERGE LUCIANO</t>
  </si>
  <si>
    <t>ROSANNA CANDELARIO PAULA</t>
  </si>
  <si>
    <t>YADALY ENDRINA LIRIANO MARTE</t>
  </si>
  <si>
    <t>CRISTINA RODRIGUEZ RODRIGUEZ</t>
  </si>
  <si>
    <t>MOISES RODRIGUEZ ALBURQUERQUE</t>
  </si>
  <si>
    <t>MARIA ALTAGRACIA POLANCO TORRES</t>
  </si>
  <si>
    <t>CATHERINE ALEXANDRA FLEURY DURAN</t>
  </si>
  <si>
    <t>DIRECCION GENERAL DE MIGRACION</t>
  </si>
  <si>
    <t>RNC-401036916</t>
  </si>
  <si>
    <t>REPORTE DE NOMINA</t>
  </si>
  <si>
    <t>CAPITULO: 0202   SUB-CAPITULO: 01   DAF: 01   UE:0002   PROGRAMA:12   PROYECTO: 00   ACTIVIDAD: 001   CUENTA: 2.1.1.1.01  Y 2.1.1.1.08 FONDO: 100 Y 2080</t>
  </si>
  <si>
    <t>MILDRED EVELINA MOTA MOTA</t>
  </si>
  <si>
    <t>RAQUEL CRUZ CRUZ</t>
  </si>
  <si>
    <t>FREDDY ALEXANDER PERCEL GONZALEZ</t>
  </si>
  <si>
    <t>SANTO JOSELIN SOLANO LARA</t>
  </si>
  <si>
    <t>FERMIN ANTONIO PERALTA MEJIA</t>
  </si>
  <si>
    <t>JORGE LUIS TAVERAS PAULINO</t>
  </si>
  <si>
    <t>ROBERT ARSENIO PEREZ MERCEDES</t>
  </si>
  <si>
    <t>MIGUEL ANTONIO TAVERAS PEREZ</t>
  </si>
  <si>
    <t>ABEL MACEA DE LOS SANTOS</t>
  </si>
  <si>
    <t>CHRISTOPHER DE JESUS ABREU</t>
  </si>
  <si>
    <t>ROLANDO ALBERTO SANTOS RESTITUYO</t>
  </si>
  <si>
    <t>ABEL ARTURO MENDEZ VASQUEZ</t>
  </si>
  <si>
    <t>CARLOS ALBERTO MIRABAL CASTILLO</t>
  </si>
  <si>
    <t>KATERIN SHARINA FELIX BACHA</t>
  </si>
  <si>
    <t>PAMELA JAVIER LIRIANO</t>
  </si>
  <si>
    <t>ERIKA CARRASCO PEREZ</t>
  </si>
  <si>
    <t>ASHLEY JOHNNAIRA LIMA BATISTA</t>
  </si>
  <si>
    <t>SCARLET LISSETTE PEREZ SENA</t>
  </si>
  <si>
    <t>MARIELA MARTE VALLEJO</t>
  </si>
  <si>
    <t>LENNY AMPARO AMPARO</t>
  </si>
  <si>
    <t>ANA MARIA DE JESUS NUÑEZ</t>
  </si>
  <si>
    <t>ROSANNIS LEDESMA HEREDIA</t>
  </si>
  <si>
    <t>YNES VIOLETA PRENZA BONILLA</t>
  </si>
  <si>
    <t>YANET VALERIO AGRAMONTE</t>
  </si>
  <si>
    <t>YUSMARIE MEJIA NIEVES</t>
  </si>
  <si>
    <t>FELBIO FLABIO ALMONTE</t>
  </si>
  <si>
    <t>JEISON MANUEL OGANDO MONTERO</t>
  </si>
  <si>
    <t>WHENDELYS REYES SILVERIO</t>
  </si>
  <si>
    <t>SOFI VALDEZ ALCANTARA</t>
  </si>
  <si>
    <t>WALESCA DEL CARMEN SANTANA ESTEVEZ</t>
  </si>
  <si>
    <t>JOSE MIGUEL INOA RODRIGUEZ</t>
  </si>
  <si>
    <t>DANNY GREGORIO TAVAREZ LIRANZO</t>
  </si>
  <si>
    <t>YENCIS MANUEL MARTINEZ BATISTA</t>
  </si>
  <si>
    <t>LUIS EDUARDO PEREZ MARTINEZ</t>
  </si>
  <si>
    <t>BETUEL NETANEL CASTILLO PERALTA</t>
  </si>
  <si>
    <t>CLARA INES MOREL LIBERATO</t>
  </si>
  <si>
    <t>FELIX ANTONIO BAUTISTA LORENZO</t>
  </si>
  <si>
    <t>STEFANY LISSETTEE FERNANDEZ PADILLA</t>
  </si>
  <si>
    <t>JOSE SILVERIO TAVERAS VENTURA</t>
  </si>
  <si>
    <t>TECNICO DE RECURSOS HUMANOS</t>
  </si>
  <si>
    <t>AYUDANTE DE MANTENIMIENTO</t>
  </si>
  <si>
    <t>COCINERA</t>
  </si>
  <si>
    <t>SANYIRA YAMALY AGUILO BELLO</t>
  </si>
  <si>
    <t>JUAN ALBERTO JAQUEZ MORALES</t>
  </si>
  <si>
    <t>ROSA MIGUELINA ALTAGRACIA DE VARGAS</t>
  </si>
  <si>
    <t>ANALISTA DE PRESUPUESTO</t>
  </si>
  <si>
    <t>PEDRO ERIBALDI BLAZQUEZ GONZALEZ</t>
  </si>
  <si>
    <t>GLENIS LUNA VALDEZ</t>
  </si>
  <si>
    <t>JUAN MARIA ESTEVEZ ESPINAL</t>
  </si>
  <si>
    <t>JOSE RAFAEL CELESTINO</t>
  </si>
  <si>
    <t>JUNIOR ANTONIO MORENO GARCIA</t>
  </si>
  <si>
    <t>MERIS DE LEON PEREZ</t>
  </si>
  <si>
    <t>JESUS JUAN FERMIN CALCAÑO</t>
  </si>
  <si>
    <t>YOLANDA DE LA CRUZ</t>
  </si>
  <si>
    <t>JOSUE REYES VENTURA</t>
  </si>
  <si>
    <t>SANTIAGO DOMINGO HERNANDEZ MORILLO</t>
  </si>
  <si>
    <t>WILLIAM WILFREDO GUERRERO</t>
  </si>
  <si>
    <t>JUAN ANTONIO DE LA MOTA</t>
  </si>
  <si>
    <t>ABIGAIL SANG DE JESUS</t>
  </si>
  <si>
    <t>ERNESTO ANTONIO MARTINEZ CAMILO</t>
  </si>
  <si>
    <t>RAFAEL ANTONIO MARIA ROJAS</t>
  </si>
  <si>
    <t>ERICK JOSE RODRIGUEZ RODRIGUEZ</t>
  </si>
  <si>
    <t>MARIA DEL CARMEN PILAR DE LEON ACOSTA</t>
  </si>
  <si>
    <t>QUINTINO JOSE JAVIER</t>
  </si>
  <si>
    <t>GREGORY EMMANUEL SILVERIO GONZALEZ</t>
  </si>
  <si>
    <t>DANILKA HINOJOSA GARCIA</t>
  </si>
  <si>
    <t>CRISLEIDY RAMOS BANDERA</t>
  </si>
  <si>
    <t>LIDELKA MAGDALENA ROSARIO PAULINO</t>
  </si>
  <si>
    <t>JOSE VIRGILIO REYES AQUINO</t>
  </si>
  <si>
    <t>GABRIELA ROSMERY CUEVAS CRUZ</t>
  </si>
  <si>
    <t>JOAQUIN JOSE DILONE GARCIA</t>
  </si>
  <si>
    <t>PUESTO FRONTERIZO ELIAS PIÑA</t>
  </si>
  <si>
    <t>ADMINISTRADOR DE RED</t>
  </si>
  <si>
    <t>PUESTO FRONTERIZO DAJABON</t>
  </si>
  <si>
    <t>ALANNA MINERVA ALCANTARA PABLO</t>
  </si>
  <si>
    <t>ASHLERT DARLENY QUIÑONES</t>
  </si>
  <si>
    <t>CESAR ALEXANDER FABIAN</t>
  </si>
  <si>
    <t>FRANCISCO GREGORIO CASTILLO</t>
  </si>
  <si>
    <t>FERNANDO SENA FERRERAS</t>
  </si>
  <si>
    <t>VICMARIE VICTORIA CEDEÑO ALEMAR</t>
  </si>
  <si>
    <t>YSABEL ROBLES GERMAN</t>
  </si>
  <si>
    <t>DEPARTAMENTO FINANCIERO</t>
  </si>
  <si>
    <t>PUESTO FRONTERIZO JIMANI</t>
  </si>
  <si>
    <t>MUELLE DE PUERTO PLATA</t>
  </si>
  <si>
    <t>SOBEIDA BELLO ECHAVARRIA</t>
  </si>
  <si>
    <t>EUGENIA MESA FORTUNA</t>
  </si>
  <si>
    <t>CLARY ESTHER RAMIREZ GOMEZ</t>
  </si>
  <si>
    <t>ADRIANO BOURDIER ROSARIO</t>
  </si>
  <si>
    <t>ANAURIS LUZGARDA GOMEZ FELIZ</t>
  </si>
  <si>
    <t>GRECIA ANTONIA MOSCOSO OVALLES</t>
  </si>
  <si>
    <t>JULIANA STERLING CARMONA PEREZ</t>
  </si>
  <si>
    <t>LUZ MARGARITA VALLEJO GARCIA</t>
  </si>
  <si>
    <t>MAYRA MARGARITA BELQUIS MARQUEZ ALBA</t>
  </si>
  <si>
    <t>NORMA QUISQUEYA MANCEBO SANCHEZ DE B</t>
  </si>
  <si>
    <t>RAFAEL MERCEDES DE LA CRUZ</t>
  </si>
  <si>
    <t>YONKA ESTHER CARVAJAL ABREU</t>
  </si>
  <si>
    <t>JULIO ERNESTO HEREDIA</t>
  </si>
  <si>
    <t>ALBANIA ZABALA MARTINEZ</t>
  </si>
  <si>
    <t>ANA REYES GOMEZ</t>
  </si>
  <si>
    <t>DEYANIRA PICHARDO GRULLON</t>
  </si>
  <si>
    <t>EUFEMIA FABIAN</t>
  </si>
  <si>
    <t>LIDIA MARIA CUEVA</t>
  </si>
  <si>
    <t>MARIA MIGUELINA MEJIA GOMEZ</t>
  </si>
  <si>
    <t>JULIO CESAR GARCIA PAULINO</t>
  </si>
  <si>
    <t>MIGUELINA GARO CUELLO</t>
  </si>
  <si>
    <t>JORGE AUGUSTO BENEDICTO GUZMAN</t>
  </si>
  <si>
    <t>MARIA LUCIA PEREZ MALDONADO DE ACOST</t>
  </si>
  <si>
    <t>ADALGISA ALTAGRACIA MARTINEZ PAULINO</t>
  </si>
  <si>
    <t>SANTA GARCIA DE LA CRUZ</t>
  </si>
  <si>
    <t>MARIA DOLORES DE LA CRUZ CEPEDA DE R</t>
  </si>
  <si>
    <t>KARINA ARIAS FERNANDEZ</t>
  </si>
  <si>
    <t>JULIO ALFREDO PEGUERO FONDEUR</t>
  </si>
  <si>
    <t>BIANCA ALTAGRACIA DIAZ MONEGRO</t>
  </si>
  <si>
    <t>DOMINGO ALONZO SANCHEZ TERRERO</t>
  </si>
  <si>
    <t>JESUS MANUEL QUEZADA MORONTA</t>
  </si>
  <si>
    <t>FRANCISCO LEODAGNY PEÑA</t>
  </si>
  <si>
    <t>REYMI JOSE VALDEZ ACHILE</t>
  </si>
  <si>
    <t>DAURY MASSIEL PORTORREAL TAVERAS</t>
  </si>
  <si>
    <t>KARINA CARIDAD VASQUEZ REYES</t>
  </si>
  <si>
    <t>DENIS MONDESI ELIEL</t>
  </si>
  <si>
    <t>KEYLA MARTINEZ TAVAREZ</t>
  </si>
  <si>
    <t>MARLENIS SANTANA DE LEON</t>
  </si>
  <si>
    <t>MERCEDES GREGORINA PINALES GUERRA</t>
  </si>
  <si>
    <t>ANA LIDIA SALCEDO TORRES</t>
  </si>
  <si>
    <t>PUESTO FRONTERIZO PEDERNALES</t>
  </si>
  <si>
    <t>ROSA ARELIS VARGAS MARTINEZ</t>
  </si>
  <si>
    <t>EVARISTO ANTONIO SANTANA BALDERA</t>
  </si>
  <si>
    <t>MARIA MERCEDES FLORES CONDE</t>
  </si>
  <si>
    <t>MARIA DEL CARMEN PEREZ PEÑA</t>
  </si>
  <si>
    <t>MARITZELA DEL CARMEN VELOZ PEREZ</t>
  </si>
  <si>
    <t>MANUELA MIGUELINA GARCIA ALMONTE</t>
  </si>
  <si>
    <t>KARINA BAUTISTA SORIANO</t>
  </si>
  <si>
    <t>LUZ DEL ALBA FRANCISCO GOMEZ</t>
  </si>
  <si>
    <t>FRANCISCO MARTINEZ MENDEZ</t>
  </si>
  <si>
    <t>ROBERT MENDEZ MARTE</t>
  </si>
  <si>
    <t>ERAIMY MARICHELL JIMENEZ SANTANA</t>
  </si>
  <si>
    <t>MARITZA MORETA RODRIGUEZ</t>
  </si>
  <si>
    <t>ELIANA PILARTE HERNANDEZ</t>
  </si>
  <si>
    <t>YULISSA DE AZA DE LEON</t>
  </si>
  <si>
    <t>ASHLY LICHELL VITTINI TORRES</t>
  </si>
  <si>
    <t>DIOSELIN LOVERA MARTINEZ</t>
  </si>
  <si>
    <t>KEYLA MEJIA CONTRERAS</t>
  </si>
  <si>
    <t>JOSE ALEXANDER MUÑOZ ARCANGEL</t>
  </si>
  <si>
    <t>IRIS MIGUELINA DURAN CALDERON</t>
  </si>
  <si>
    <t>BOLIVAR NEFTALI DE LOS SANTOS MATEO</t>
  </si>
  <si>
    <t>GIANCARLO OZUNA LUNA</t>
  </si>
  <si>
    <t>WADELLYN ADONIS GOMEZ JIMENEZ</t>
  </si>
  <si>
    <t>VALERY STEPHANIE MEDINA FONT</t>
  </si>
  <si>
    <t>YOAN MANUEL DE LA CRUZ CUPIA</t>
  </si>
  <si>
    <t>ORIANNA JOSEFINA HIRALDO BAEZ</t>
  </si>
  <si>
    <t>LOURDES MARGARITA DE LIMA FLETE</t>
  </si>
  <si>
    <t>CLAUDIA ALTAGRACIA SANCHEZ REYES</t>
  </si>
  <si>
    <t>GEOVANNY RAMON PAULINO MORALES</t>
  </si>
  <si>
    <t>JULIO YUNIEL NUÑEZ VALLEJO</t>
  </si>
  <si>
    <t>LOURDEN YESIRA MOYA REYES</t>
  </si>
  <si>
    <t>ELIANDRY ALMONTE CID</t>
  </si>
  <si>
    <t>WILSON JR GUZMAN OVIEDO</t>
  </si>
  <si>
    <t>BIELKIS PENELOPE WILLIAMS PEREZ</t>
  </si>
  <si>
    <t>CARLOS JOSE TAVERAS NICACIO</t>
  </si>
  <si>
    <t>SAMUEL MOJICA VICIOSO</t>
  </si>
  <si>
    <t>JOSE ANIBAL GERALDO GUERRERO</t>
  </si>
  <si>
    <t>JULIO FRANCISCO REYES MOREL</t>
  </si>
  <si>
    <t>JUAN FRANCISCO ROSARIO MARMOLEJOS</t>
  </si>
  <si>
    <t>RAUL ENRIQUE GONZALEZ GUANTE</t>
  </si>
  <si>
    <t>JACINTO ROSENDO SILVEN SHEPHARD</t>
  </si>
  <si>
    <t>CLARISER SHAHONARA NUNEZ TORRES</t>
  </si>
  <si>
    <t>FAUSTO ANTONIO RODRIGUEZ PERALTA</t>
  </si>
  <si>
    <t>DENIS MASSIEL FELIZ CORPORAN</t>
  </si>
  <si>
    <t>JORANGEL SEGURA RAMIREZ</t>
  </si>
  <si>
    <t>MARIEL MERCEDES MEDINA DIAZ</t>
  </si>
  <si>
    <t>FRANKLIN DE JESUS PEREZ BELLARD</t>
  </si>
  <si>
    <t>EMILY JAINY CRUZ DE JESUS</t>
  </si>
  <si>
    <t>JAIME VICENTE DE OLEO</t>
  </si>
  <si>
    <t>DARIANA MAGDALENA LUCIANO FERMIN</t>
  </si>
  <si>
    <t>PEDRO ENRIQUE COMAS</t>
  </si>
  <si>
    <t>SUANNY MARIA VASQUEZ CAMILO</t>
  </si>
  <si>
    <t>ROBIN CRUZ BATISTA</t>
  </si>
  <si>
    <t>GENESIS DAIRENIS CHARLES GARCIA</t>
  </si>
  <si>
    <t>TECNICO DE TESORERIA</t>
  </si>
  <si>
    <t>WILQUIRIA ELIZABETH ALMONTE SANTANA</t>
  </si>
  <si>
    <t>HILLARY POLANCO FABRE</t>
  </si>
  <si>
    <t>ANA MINERVA ALCANTARA GONZALEZ</t>
  </si>
  <si>
    <t>MARIA DEL CARMEN ABREU DELMONTE</t>
  </si>
  <si>
    <t>DRAYE RAFAEL GUTIERREZ</t>
  </si>
  <si>
    <t>LUZ ESTHER PUELLO AQUINO</t>
  </si>
  <si>
    <t>GIANILDA CESARINA PEÑA JEREZ</t>
  </si>
  <si>
    <t>DIV. FORM. MONITOREO Y EVAL.</t>
  </si>
  <si>
    <t>CHRISTY ESMERALDA CABREJA CUEVAS</t>
  </si>
  <si>
    <t>INSPECTOR DE CONTROL MIGRATORIO</t>
  </si>
  <si>
    <t>NELSON BERIGUETE OGANDO</t>
  </si>
  <si>
    <t>REYNIER ANDREU GONZALEZ</t>
  </si>
  <si>
    <t>PATRICIA MARIBEL TINEO MORROBEL</t>
  </si>
  <si>
    <t>YOMAIRA CARMELINA RAMIREZ NIN</t>
  </si>
  <si>
    <t>GRISMARLYN BATHER GONZALEZ</t>
  </si>
  <si>
    <t>JENNIFER LISBETH VERAS MONTERO</t>
  </si>
  <si>
    <t>JOSE ANGEL LUNA CASTILLO</t>
  </si>
  <si>
    <t>MARIA CELENIA JIMENEZ</t>
  </si>
  <si>
    <t>JEAN CARLOS ABREU BIDO</t>
  </si>
  <si>
    <t>SOBEIDA ASENCIO ARIAS</t>
  </si>
  <si>
    <t>YOVANNY PIÑA LUCIANO</t>
  </si>
  <si>
    <t>INDIRA ODALISCA PEREZ CARVAJAL</t>
  </si>
  <si>
    <t>LUZ DEL CARMEN CASIMIRO TAVAREZ</t>
  </si>
  <si>
    <t>MARIA GLENIS ROA VASQUEZ</t>
  </si>
  <si>
    <t>MILLY ALTAGRACIA GOMEZ CORDERO</t>
  </si>
  <si>
    <t>CRISTOBAL PEREZ</t>
  </si>
  <si>
    <t>ELIZARDO CRUZ</t>
  </si>
  <si>
    <t>PAOLA MARGARITA PEGUERO</t>
  </si>
  <si>
    <t>CREDILY ANTONIETA FLORIAN RAMIREZ</t>
  </si>
  <si>
    <t>JINETT ALTAGRACIA PAULINO SANCHEZ</t>
  </si>
  <si>
    <t>YASAIDA REGALADO DE LA CRUZ</t>
  </si>
  <si>
    <t>DANIEL ALBERTO OLIVERO GARCIA</t>
  </si>
  <si>
    <t>KEYSI ROSSANNA SANTANA SANTANA</t>
  </si>
  <si>
    <t>SORANLLY JIMENEZ JAVIER</t>
  </si>
  <si>
    <t>EDDY RAFAEL FERNANDEZ ALFONSECA</t>
  </si>
  <si>
    <t>MIRIAN EDUVIGES RAMOS</t>
  </si>
  <si>
    <t>SANTO EMILIO GARCIA RAMIREZ</t>
  </si>
  <si>
    <t>PRISSEILIS ALFONSINA PLACIDO TINEO</t>
  </si>
  <si>
    <t>JAROLIN YANET SABALA CEPEDA</t>
  </si>
  <si>
    <t>CHATERIN DE LA CRUZ PAREDES</t>
  </si>
  <si>
    <t>GABRIEL CRUZ SARMIENTO</t>
  </si>
  <si>
    <t>KATHERINE DIOSER ORTIZ DAVIS</t>
  </si>
  <si>
    <t>YENIFER CAROLINA GUERRERO</t>
  </si>
  <si>
    <t>YINERSY MEJIA MARTINEZ</t>
  </si>
  <si>
    <t>HARDAWAY MERCADO CERDA</t>
  </si>
  <si>
    <t>GUILLERMO SALVADOR VALERIO REYES</t>
  </si>
  <si>
    <t>SECCION DISPENSARIO MEDICO</t>
  </si>
  <si>
    <t>TRAMITES DE PENSION</t>
  </si>
  <si>
    <t>ANAIRA RIVERA NUÑEZ</t>
  </si>
  <si>
    <t>RAMON EMILIO CABRERA CUEVA</t>
  </si>
  <si>
    <t>GENARO AQUILES PAULINO CABRAL</t>
  </si>
  <si>
    <t xml:space="preserve">FIJO </t>
  </si>
  <si>
    <t>ELECTRICISTA</t>
  </si>
  <si>
    <t>YOHANNA ESPINOSA DE LA ROSA</t>
  </si>
  <si>
    <t>MIGUEL DE LOS SANTOS LIRIANO</t>
  </si>
  <si>
    <t>ANA MERCEDES GUZMAN PEÑA</t>
  </si>
  <si>
    <t>RAFAEL LUGO</t>
  </si>
  <si>
    <t>NELSON ODALIS PERALTA</t>
  </si>
  <si>
    <t>YOELINTON ESTIVEN VARGAS</t>
  </si>
  <si>
    <t>MARISELA DE JESUS RODRIGUEZ TORRES</t>
  </si>
  <si>
    <t>MARIA TERESA ACOSTA ALMONTE</t>
  </si>
  <si>
    <t>VLADIMIR TOMAS QUIROZ MUÑOZ</t>
  </si>
  <si>
    <t>PEDRO ALBERTO RODRIGUEZ ANGOMAS</t>
  </si>
  <si>
    <t>JOSE ANTONIO CRUZ GONZALEZ</t>
  </si>
  <si>
    <t>ARMANDO DE JESUS CAMPECHANO GRULLON</t>
  </si>
  <si>
    <t>CARLOS PERALTA MOLINA</t>
  </si>
  <si>
    <t>JOHANNA ALTAGRACIA PERALTA</t>
  </si>
  <si>
    <t>INGRID ALTAGRACIA SANCHEZ HERNANDEZ</t>
  </si>
  <si>
    <t>YULEISI SOSA CASTILLO</t>
  </si>
  <si>
    <t>YOELMY JAVIER SOSA FERRERAS</t>
  </si>
  <si>
    <t>ERIC JOHAN ROJAS MOYA</t>
  </si>
  <si>
    <t>JUGLYS ESTELA SAMBOY TEJEDA</t>
  </si>
  <si>
    <t>CHARISMEL SANCHEZ BAEZ</t>
  </si>
  <si>
    <t>DEIRY RICARDO TORRES FERRER</t>
  </si>
  <si>
    <t>HISMALDY VALENTIN JIMENEZ</t>
  </si>
  <si>
    <t>PAMELA OGANDO</t>
  </si>
  <si>
    <t>LISSETTE JOSEFINA SANCHEZ PEÑA</t>
  </si>
  <si>
    <t>EMILIA ELENA HERNANDEZ</t>
  </si>
  <si>
    <t>ERNESTO JOSE HEREDIA BREA</t>
  </si>
  <si>
    <t>ARILEIDA AYBAR RAMIREZ</t>
  </si>
  <si>
    <t>ELIHANNY ZABALA CONTRERAS</t>
  </si>
  <si>
    <t>GABRIEL ROSARIO YAUGER</t>
  </si>
  <si>
    <t>ROCIO LEANDRINA QUEZADA</t>
  </si>
  <si>
    <t>JACQUELINE COMPRES SUAREZ</t>
  </si>
  <si>
    <t>MARILEYDI DE LA CRUZ POLANCO</t>
  </si>
  <si>
    <t>WENDY SIMONS LAUREANO</t>
  </si>
  <si>
    <t>PEDRO BOLIVAR TAVAREZ ROSARIO</t>
  </si>
  <si>
    <t>MICHELLE NUÑEZ MENDEZ</t>
  </si>
  <si>
    <t>RUTH DEL CARMEN PEREZ VASQUEZ</t>
  </si>
  <si>
    <t>DIANELY MEDINA HEREDIA</t>
  </si>
  <si>
    <t>ALAN ALEXANDER VASQUEZ TEJADA</t>
  </si>
  <si>
    <t>CATALINA CUEVAS RAMOS</t>
  </si>
  <si>
    <t>FRANCISCO ARISTIDES VALDEZ MARRERO</t>
  </si>
  <si>
    <t>PEDRO RAMIREZ OGANDO</t>
  </si>
  <si>
    <t>JADE ELIZABETH MORILLO CRUZ</t>
  </si>
  <si>
    <t>ANTHONY RENE MATOS HEREDIA</t>
  </si>
  <si>
    <t>CLAUDIO SEGUNDO DE LEON BELTRE</t>
  </si>
  <si>
    <t>GABRIEL ARACHE REYES</t>
  </si>
  <si>
    <t>BRENDA CASTILLO CASTILLO</t>
  </si>
  <si>
    <t>YEURI RAFAEL CONCEPCION BALBUENA</t>
  </si>
  <si>
    <t>AMALIA CONTRERAS OVALLE</t>
  </si>
  <si>
    <t>LELIUSENCO DEL JESUS PUJOLS</t>
  </si>
  <si>
    <t>ELIENEL ENCARNACION CORCINO</t>
  </si>
  <si>
    <t>ALEJANDRO MANUEL FERNANDEZ HENRIQUEZ</t>
  </si>
  <si>
    <t>RUDDY ALEJANDRO GARCIA INOA</t>
  </si>
  <si>
    <t>GENOVA MASSIEL CASTILLO PAYANO</t>
  </si>
  <si>
    <t>JOSE AGUSTIN GUABA VASQUEZ</t>
  </si>
  <si>
    <t>HAYDEE FRANCISCA GOMEZ OLIVO</t>
  </si>
  <si>
    <t>FRANCIS LOPEZ MARTINEZ</t>
  </si>
  <si>
    <t>ANYELI ALTAGRACIA MONEGRO VALDEZ</t>
  </si>
  <si>
    <t>MARTHA VILMANIA NOLASCO ABREU</t>
  </si>
  <si>
    <t>STHEPHANIE SUSANA PEÑA LORA</t>
  </si>
  <si>
    <t>LIZA ESTHER PEREZ DE VALDEZ</t>
  </si>
  <si>
    <t>SUANIBEL JOSEFINA RIVAS RODRIGUEZ</t>
  </si>
  <si>
    <t>DAYRIS MARIBEL VARGAS SERAFAN</t>
  </si>
  <si>
    <t>EVELIN VASQUEZ GARCIA</t>
  </si>
  <si>
    <t>EMILIANO ORTEGA SANDOVAL</t>
  </si>
  <si>
    <t>NEURY VASQUEZ RODRIGUEZ</t>
  </si>
  <si>
    <t>ESPECIALISTA</t>
  </si>
  <si>
    <t>ANIRES PAREDES</t>
  </si>
  <si>
    <t>ELBIN DILONE UREÑA</t>
  </si>
  <si>
    <t>EVANGELINA PINALES DOMINGUEZ</t>
  </si>
  <si>
    <t>PAHOLA KATIRIA SANTOS MARTINEZ</t>
  </si>
  <si>
    <t>VIOLETA FELIZ ALDUEY</t>
  </si>
  <si>
    <t>MAXIMO STIVEN CONTRERAS FIGUEREO</t>
  </si>
  <si>
    <t>LUIS EMILIO RODRIGUEZ DIAZ</t>
  </si>
  <si>
    <t>DIARAISIS MARIA FORTUNA PERALTA</t>
  </si>
  <si>
    <t>KATERINE YANILSA FONDEUR BEATO</t>
  </si>
  <si>
    <t>YESENIA ESPINOSA ORTIZ</t>
  </si>
  <si>
    <t>CRISMAILY REYES SANTANA</t>
  </si>
  <si>
    <t>PUERTO DE SANTO DOMINGO</t>
  </si>
  <si>
    <t>VIRGEN ALTAGRACIA SANCHEZ RODRIGUEZ</t>
  </si>
  <si>
    <t>JEURY BERIGUETE DE LOS SANTOS</t>
  </si>
  <si>
    <t>JERRY CABRERA RUIZ</t>
  </si>
  <si>
    <t>ROBERT AQUINO PEREZ</t>
  </si>
  <si>
    <t>EFRIN GUEVARA JIMENEZ</t>
  </si>
  <si>
    <t>LUIS HENRY FRANCO ROMAN</t>
  </si>
  <si>
    <t>ANGEL DE JESUS DE LOS SANTOS PAYANO</t>
  </si>
  <si>
    <t>YURI CELIS VALDEZ ZABALA</t>
  </si>
  <si>
    <t>ABEL DAVID LUZON ENCARNACION</t>
  </si>
  <si>
    <t>CARLOS SALVADOR SANTANA TRINIDAD</t>
  </si>
  <si>
    <t>YAJAIRA ESMEIRA JAVIER MEJIA</t>
  </si>
  <si>
    <t>NATALY BEATRIZ RODRIGUEZ FRIAS</t>
  </si>
  <si>
    <t>GABRIELA RADHAYDE ROSA RAMIREZ</t>
  </si>
  <si>
    <t>LUIS MIGUEL MATA MIRANDA</t>
  </si>
  <si>
    <t>MAYRENY MANUEL ROMERO CAPELLAN</t>
  </si>
  <si>
    <t>RAMON AMAURI LUNA DE LOS SANTOS</t>
  </si>
  <si>
    <t>MANUEL ANTONIO PAULA ORTEGA</t>
  </si>
  <si>
    <t>OMAR MIJARES GONZALEZ MESA</t>
  </si>
  <si>
    <t>CESAR WACARI TAPIA LIBERATO</t>
  </si>
  <si>
    <t>JUAN CARLOS PIMENTEL HERNANDEZ</t>
  </si>
  <si>
    <t>RUFINO MARTINEZ RODRIGUEZ</t>
  </si>
  <si>
    <t>YARENYS DE JESUS BRUZZO MORETA</t>
  </si>
  <si>
    <t>EMELYN NIEVE BEATO</t>
  </si>
  <si>
    <t>ANA LUISA MARTE PLACENCIA</t>
  </si>
  <si>
    <t>MARIA FRANCHESCA SOTO OLIVARES</t>
  </si>
  <si>
    <t>RACHELL ALICIA HERNANDEZ MEDINA</t>
  </si>
  <si>
    <t>LUCELYS ALTAGRACIA DE LA CRUZ MATOS</t>
  </si>
  <si>
    <t>YOMARIS RODRIGUEZ VERAS</t>
  </si>
  <si>
    <t>LAURA MERCEDES JORGE PAEZ</t>
  </si>
  <si>
    <t>YOELISSA VASQUEZ HERNANDEZ</t>
  </si>
  <si>
    <t>JHOSMERLIN RAFELINA CHALAS OLAVERRIA</t>
  </si>
  <si>
    <t>AMBAR GISSELLE CABRERA TRINIDAD</t>
  </si>
  <si>
    <t>DEMETRIO OGANDO MONTERO</t>
  </si>
  <si>
    <t>DIRECTOR GENERAL</t>
  </si>
  <si>
    <t>DONY VALDEZ VALDEZ</t>
  </si>
  <si>
    <t>DILCIA MILAGROS CASTRO NOBOA</t>
  </si>
  <si>
    <t>CLARA INES CASTRO QUEZADA</t>
  </si>
  <si>
    <t>MARY DENNYS ASENCIO BAUTISTA</t>
  </si>
  <si>
    <t>TANIA MELISSA QUELIZ SANCHEZ</t>
  </si>
  <si>
    <t>CARLISTA RAMONA PEREZ ESPINAL DE MAR</t>
  </si>
  <si>
    <t>NIEVES MARIANA PENA</t>
  </si>
  <si>
    <t>FERDINAND NEY CACCAVELLI LALANE</t>
  </si>
  <si>
    <t>RAFAEL DE JESUS ALMANZAR CAMACHO</t>
  </si>
  <si>
    <t>BERNALDA REYNOSO DE GOMEZ</t>
  </si>
  <si>
    <t>DULCE MARIA GUERRERO DE LA ROSA</t>
  </si>
  <si>
    <t>ESTEBAN SANTOS MUÑOZ</t>
  </si>
  <si>
    <t>SULLY RUBER CUEVAS REYES</t>
  </si>
  <si>
    <t>YANIRYS BUENO BUENO</t>
  </si>
  <si>
    <t>JOSE BOLIVAR ACOSTA RODRIGUEZ</t>
  </si>
  <si>
    <t>ELVIA MAGDALENA ABREU ROMANO</t>
  </si>
  <si>
    <t>FOTOGRAFO</t>
  </si>
  <si>
    <t>FRANCISCO ALEXANDER GUZMAN MUÑOZ</t>
  </si>
  <si>
    <t>LAURA MARLIN CASTRO MEDINA</t>
  </si>
  <si>
    <t>SULIEL RODRIGUEZ QUEZADA</t>
  </si>
  <si>
    <t>BETTY GISSELLE GARCIA TEJADA</t>
  </si>
  <si>
    <t>LUIS MIGUEL MATOS</t>
  </si>
  <si>
    <t>DOMINGO ENCARNACION RAMIREZ</t>
  </si>
  <si>
    <t>RICARDO BONELY MINAYA TORRES</t>
  </si>
  <si>
    <t>DANILO URBAN</t>
  </si>
  <si>
    <t>JOB LEANDRO SOLANO FELIZ</t>
  </si>
  <si>
    <t>DIONICIO MEDINA RAMIREZ</t>
  </si>
  <si>
    <t>HECTOR ROLANDO MOQUETE NOVAS</t>
  </si>
  <si>
    <t>JUAN DE DIOS YASMIL COLON</t>
  </si>
  <si>
    <t>REYDI SABINO SABINO VENTURA</t>
  </si>
  <si>
    <t>JOSELITO CUEVAS DECENA</t>
  </si>
  <si>
    <t>RAMON GOMEZ GOMEZ</t>
  </si>
  <si>
    <t>ERASMO DE JESUS DE LEON MATEO</t>
  </si>
  <si>
    <t>ELBY ROLANDO RODRIGUEZ</t>
  </si>
  <si>
    <t>JOSE LUIS SUSAÑA SUERO</t>
  </si>
  <si>
    <t>RAMON LEONARDO DIAZ BERIGUETE</t>
  </si>
  <si>
    <t>FRANCISCO ENCARNACION OGANDO</t>
  </si>
  <si>
    <t>JOSE RAMON LUNA ROSARIO</t>
  </si>
  <si>
    <t>FREDDY WILLIAM CASADO CASADO</t>
  </si>
  <si>
    <t>RICHARD NIXON ROA MONTILLA</t>
  </si>
  <si>
    <t>ANGELO ANGEL CABRERA ANGOMAS</t>
  </si>
  <si>
    <t>FELIX JUAN MATOS</t>
  </si>
  <si>
    <t>APOLINAR ARAUJO ORTIZ</t>
  </si>
  <si>
    <t>HENRRI MANUEL MESA</t>
  </si>
  <si>
    <t>JOEL ESQUEA</t>
  </si>
  <si>
    <t>FRANCISCO RUBIO RUBIO</t>
  </si>
  <si>
    <t>EMELY MIGUELINA HERNANDEZ ALMONTE</t>
  </si>
  <si>
    <t>JENNIFER LISBETH CUELLO MARTINEZ</t>
  </si>
  <si>
    <t>FRANCIS LEIDY GERMAN AMPARO</t>
  </si>
  <si>
    <t>JULIO GALVEZ BROWN</t>
  </si>
  <si>
    <t>DANLLY DEL CARMEN CRUZ SANCHEZ</t>
  </si>
  <si>
    <t>YESENIA MELENDEZ MOQUETE</t>
  </si>
  <si>
    <t>YOSFRAN ELIAN ORTIZ MORENO</t>
  </si>
  <si>
    <t>MARIEL ESTEPHANI GOMEZ QUIÑONES</t>
  </si>
  <si>
    <t>CESARIN RAMIREZ ALCANTARA</t>
  </si>
  <si>
    <t>EMMANUEL DE JESUS HIDALGO HICIANO</t>
  </si>
  <si>
    <t>JUSTINA NERIS YNIRIO</t>
  </si>
  <si>
    <t>MILAGROS ALTAGRACIA FRIAS DE HERRERO</t>
  </si>
  <si>
    <t>ELVIRA MAGNOLIA JIMENEZ VELOZ</t>
  </si>
  <si>
    <t>YDALIA ANGELINA LIRIANO TAPIA</t>
  </si>
  <si>
    <t>REYNA MARGARITA MARTE</t>
  </si>
  <si>
    <t>GERALDINE MEDINA</t>
  </si>
  <si>
    <t>MILAGROS ROBINSON ROSARIO</t>
  </si>
  <si>
    <t>ROGELIO BELTRE DEL ROSARIO</t>
  </si>
  <si>
    <t>SINDY MADELIN ROA PERALTA</t>
  </si>
  <si>
    <t>EDIN HERNANDEZ CABRERA</t>
  </si>
  <si>
    <t>MARIANELA MONTERO PEREZ</t>
  </si>
  <si>
    <t>ANNY MABEL DE LEON</t>
  </si>
  <si>
    <t>MARIA ALTAGRACIA SANTOS VELOZ</t>
  </si>
  <si>
    <t>KAREN YOKASTA POLANCO MEDRANO</t>
  </si>
  <si>
    <t>FRANK REYNALDO TAMARES GARCIA</t>
  </si>
  <si>
    <t>AMAURI POLANCO FELIZ</t>
  </si>
  <si>
    <t>SCARLIT MASSIEL RAMOS PAULINO</t>
  </si>
  <si>
    <t>JOHANNY DE JESUS GARCIA CASTILLO</t>
  </si>
  <si>
    <t>BANNELY MARTES DE LEON</t>
  </si>
  <si>
    <t>MARIA LAURA NOLASCO MARTE</t>
  </si>
  <si>
    <t>DARI WILLY MANZUETA ESTRELLA</t>
  </si>
  <si>
    <t>HERIBERTO RAFAEL INOA CEBALLOS</t>
  </si>
  <si>
    <t>MARIBEL ALTAGRACIA RIJO</t>
  </si>
  <si>
    <t>JOHANNA HENRIQUEZ PEÑA</t>
  </si>
  <si>
    <t>LUZ MARIA CRUZ GARCIA</t>
  </si>
  <si>
    <t>JAVIER VALDEZ POPA</t>
  </si>
  <si>
    <t>SALVADOR CASTRO AQUINO</t>
  </si>
  <si>
    <t>KARINA LIRIANO MENDEZ</t>
  </si>
  <si>
    <t>JUAN CARLOS GUZMAN MATEO</t>
  </si>
  <si>
    <t>YOELINA MENDEZ</t>
  </si>
  <si>
    <t>DANISE SANCHEZ RAMIREZ</t>
  </si>
  <si>
    <t>MIOZOTY ORQUIDEA POLANCO MARTINEZ</t>
  </si>
  <si>
    <t>RUTH ESTHER FELIZ REYES</t>
  </si>
  <si>
    <t>MARGARITA PAULINO</t>
  </si>
  <si>
    <t>AWILDA ALMANZAR CAMILO</t>
  </si>
  <si>
    <t>ANAHI DE MORA PANIAGUA</t>
  </si>
  <si>
    <t>ELADIO FORNES VENTURA</t>
  </si>
  <si>
    <t>ELIZABETH LOPEZ GUTIERREZ</t>
  </si>
  <si>
    <t>JOAN MANUEL SANCHEZ MARTINEZ</t>
  </si>
  <si>
    <t>JOSE MIGUEL ANGEL LOPEZ TORRES</t>
  </si>
  <si>
    <t>KATHERINE NORKELYS PEGUERO CASTILLO</t>
  </si>
  <si>
    <t>LUIS ANTONIO FELIZ FELIZ</t>
  </si>
  <si>
    <t>OSVALDO RODRIGUEZ</t>
  </si>
  <si>
    <t>WANDER RAFAEL RODRIGUEZ AVILA</t>
  </si>
  <si>
    <t>YANIRIS YOSIES VENTURA PEREZ</t>
  </si>
  <si>
    <t>DAURELIS AMPARO SANCHEZ</t>
  </si>
  <si>
    <t>RAFAELA YUDELKA CHUPANI ROJAS</t>
  </si>
  <si>
    <t>LUCY EMELY GARCIA HERNANDEZ</t>
  </si>
  <si>
    <t>HILLARY LABOUR REYES</t>
  </si>
  <si>
    <t>JIMMY ALBERTO LOPEZ COLLADO</t>
  </si>
  <si>
    <t>CANDY ESMERLYN MARIANO SANTOS</t>
  </si>
  <si>
    <t>FERNANDO MARTE MARTINEZ</t>
  </si>
  <si>
    <t>JULY MARIA MEDINA ALCANTARA</t>
  </si>
  <si>
    <t>DAYSI CARIDAD MENDEZ MATOS</t>
  </si>
  <si>
    <t>HAROLYN YANAIRA PEÑA DIAZ</t>
  </si>
  <si>
    <t>ALBERT ISAAC PEREZ FERRERAS</t>
  </si>
  <si>
    <t>YOLANDA RAMIREZ ANGOMAS</t>
  </si>
  <si>
    <t>YAILIN YAZULI RAMON LOPEZ</t>
  </si>
  <si>
    <t>DIEGO EMMANUEL RAMOS GERMAN</t>
  </si>
  <si>
    <t>DIANELIS ALTAGRACIA SANCHEZ SANCHEZ</t>
  </si>
  <si>
    <t>DIOMARIS ESTHER SANTANA DE LINARES</t>
  </si>
  <si>
    <t>DAYSI SARANTE TORRES</t>
  </si>
  <si>
    <t>ARGENIS GERALDINY AQUINO POLANCO</t>
  </si>
  <si>
    <t>JONATHAN FELIPE ARIAS NOVAS</t>
  </si>
  <si>
    <t>DANIEL BALDAYAC</t>
  </si>
  <si>
    <t>ANA MILAGROS BERAS</t>
  </si>
  <si>
    <t>DANIRA PATRICIA BLANDINO FONTANA</t>
  </si>
  <si>
    <t>ALAN EMMANUEL CEBALLOS PILARTE</t>
  </si>
  <si>
    <t>ANA JULIA DE LOS SANTOS DE LA CRUZ</t>
  </si>
  <si>
    <t>PATTY ENCARNACION DIAZ</t>
  </si>
  <si>
    <t>KEYSERLING FELIZ CESPEDES</t>
  </si>
  <si>
    <t>CHRYSSALISS MARIA PAYANO VELOZ</t>
  </si>
  <si>
    <t>LUIS MIGUEL PILARTE OVALLE</t>
  </si>
  <si>
    <t>GARY MANUEL SORIANO CARRASCO</t>
  </si>
  <si>
    <t>ANEURYS SUERO MATEO</t>
  </si>
  <si>
    <t>ADAURY MANUEL TINEO DE LA CRUZ</t>
  </si>
  <si>
    <t>EUNIDIS TORRES</t>
  </si>
  <si>
    <t>RICEL REYES</t>
  </si>
  <si>
    <t>KIMBERLY LISBETH ACOSTA DE LA CRUZ</t>
  </si>
  <si>
    <t>LUIS JESUS DULUC HEREDIA</t>
  </si>
  <si>
    <t>CARLOS ERNESTO ACEVEDO ESCALANTE</t>
  </si>
  <si>
    <t>YUDERKA CASTILLO BRITO</t>
  </si>
  <si>
    <t>ALBANIA KARINA MONTERO SANTIAGO</t>
  </si>
  <si>
    <t>SALUSTIANO RODRIGUEZ FLORIAN</t>
  </si>
  <si>
    <t>LARITZA ENCARNACION BAUTISTA</t>
  </si>
  <si>
    <t>MERY ODENIS ALMENGO MARTINEZ</t>
  </si>
  <si>
    <t>ALEJANDRO ABREU</t>
  </si>
  <si>
    <t>MERINZON SANCHEZ MONTERO</t>
  </si>
  <si>
    <t>ANDILEINNY MARIA DIAZ PERALTA</t>
  </si>
  <si>
    <t>AGRIPINA GONZALEZ PERALTA</t>
  </si>
  <si>
    <t>ROSARIO ANTONIA REYES CASTAÑO</t>
  </si>
  <si>
    <t>BARTOLO DE LA CRUZ CANELA PEÑA</t>
  </si>
  <si>
    <t>FRAINER ALCANTARA SANTANA</t>
  </si>
  <si>
    <t>MAYEREN VIRGINIA MERAN ALMONTE</t>
  </si>
  <si>
    <t>IVONNE PEGUERO MARTINEZ</t>
  </si>
  <si>
    <t>YIRANDY MIGUELINA GONZALEZ</t>
  </si>
  <si>
    <t>MARGARITA ENCARNACION MENDEZ</t>
  </si>
  <si>
    <t>DOMINGA HOBSON CARELA</t>
  </si>
  <si>
    <t>YONAURA LISBEL DE LEON TORRES</t>
  </si>
  <si>
    <t>COORDINADORA  ADMINISTRATIVA AILA</t>
  </si>
  <si>
    <t>ESTEFANI PATRICIA RODRIGUEZ ROSSI</t>
  </si>
  <si>
    <t>MARY ESTHER DE LA CRUZ LEONCIO</t>
  </si>
  <si>
    <t>STUART BRANDON CAPELLAN DE LOS SANTO</t>
  </si>
  <si>
    <t>MARLEN DE LA ROSA CONTRERAS</t>
  </si>
  <si>
    <t>STEVEN GABRIEL FERMIN GOMEZ</t>
  </si>
  <si>
    <t>RUBEN DARIO GUZMAN</t>
  </si>
  <si>
    <t>ROSA ERVIRA LORA SUAREZ</t>
  </si>
  <si>
    <t>FRANCISCO JAVIER LUGO CONCEPCION</t>
  </si>
  <si>
    <t>ROBERT ALESANDER MERCEDES SEGURA</t>
  </si>
  <si>
    <t>LIZANIA NAHARA PEGUERO PEGUERO</t>
  </si>
  <si>
    <t>ARLEN MARIANELA VALDEZ</t>
  </si>
  <si>
    <t>FIORDALIZA VALDEZ SOLER</t>
  </si>
  <si>
    <t>MARIA DOMINICA VILLAR PEREZ</t>
  </si>
  <si>
    <t>LUIS MIGUEL ALMONTE SARITA</t>
  </si>
  <si>
    <t>ADAN MOTA</t>
  </si>
  <si>
    <t>VIELKA BATISTA MINAYA</t>
  </si>
  <si>
    <t>ELIZABETH BATISTA TAVERAS</t>
  </si>
  <si>
    <t>MABEL RUBIO DE LOS ANGELES</t>
  </si>
  <si>
    <t>ARISON ENMANUEL CABRERA LOPEZ</t>
  </si>
  <si>
    <t>YEFERSON BERNARDO CABRERA RODRIGUEZ</t>
  </si>
  <si>
    <t>MICHAEL MIGUEL CRUZ MARTINEZ</t>
  </si>
  <si>
    <t>NAILA MONAMI CRUZ RODRIGUEZ</t>
  </si>
  <si>
    <t>LEONCIO HERNANDEZ MATEO</t>
  </si>
  <si>
    <t>WAGDER HERRERA MARTINEZ</t>
  </si>
  <si>
    <t>PORFIRIO MARTINEZ MUÑOZ</t>
  </si>
  <si>
    <t>YANELLY MINERVA MELENDEZ ALMONTE</t>
  </si>
  <si>
    <t>ELADIA NUÑEZ RECIO</t>
  </si>
  <si>
    <t>ARIEL JOSE TEJEDA MARIA</t>
  </si>
  <si>
    <t>FRANCHI RAFAEL RODRIGUEZ BATISTA</t>
  </si>
  <si>
    <t>CARLOS JAVIEL SANCHEZ TERRERO</t>
  </si>
  <si>
    <t>ALAN FRANCISCO SURIEL PAULINO</t>
  </si>
  <si>
    <t>BRIAN DE JESUS VARGAS VERAS</t>
  </si>
  <si>
    <t>JEAN CARLOS GARCIA BAEZ</t>
  </si>
  <si>
    <t>JOHNNY GARCIA ALMONTE</t>
  </si>
  <si>
    <t>ELAINE MARILIN NUÑEZ</t>
  </si>
  <si>
    <t>ELAYNY ISABEL VARGAS MENA</t>
  </si>
  <si>
    <t>STEVEN MONTERO ALCANTARA</t>
  </si>
  <si>
    <t>FERNANDO ARTURO SANCHEZ ERAZO</t>
  </si>
  <si>
    <t>JOHANNY ESTHER MARTINEZ DE DAMIAN</t>
  </si>
  <si>
    <t>ANA LUISA ARCINIEGA MONTILLA</t>
  </si>
  <si>
    <t>DEILY ANYELI GARCIA DECENA</t>
  </si>
  <si>
    <t>RONNY RODRIGUEZ DIAZ</t>
  </si>
  <si>
    <t>DAYANA MARIA DE LEON</t>
  </si>
  <si>
    <t>PABLO MANUEL SEPULVEDA ARIAS</t>
  </si>
  <si>
    <t>FELIX CUSTODIO ESPINAL</t>
  </si>
  <si>
    <t>KATHERINE ROSS SANTANA LAZALA</t>
  </si>
  <si>
    <t>RANDDY BRAVO CRISOSTOMO</t>
  </si>
  <si>
    <t>ROSA EMILIA PEÑA MARIA</t>
  </si>
  <si>
    <t>AURELINA DE LOS SANTOS SANCHEZ</t>
  </si>
  <si>
    <t>DORISELLE RODRIGUEZ RODRIGUEZ</t>
  </si>
  <si>
    <t>JACQUELINE ESTHER VIDAL CASTRO</t>
  </si>
  <si>
    <t>EDWIN ALEXANDER BURGOS MEDINA</t>
  </si>
  <si>
    <t>MELVIN EZEQUIEL GALVA SANCHEZ</t>
  </si>
  <si>
    <t>HEYLIN VIANELI CASILLA PEREZ</t>
  </si>
  <si>
    <t>ENFERMERA</t>
  </si>
  <si>
    <t>JATNNA MELIZA VICENTE CUBILETE</t>
  </si>
  <si>
    <t>CREIMIS BEATRIZ REYES ASTACIO</t>
  </si>
  <si>
    <t>LEONARDO MATEO TEJADA</t>
  </si>
  <si>
    <t>JOSE MANUEL ABREU URIBE</t>
  </si>
  <si>
    <t>MUNY DIAZ CRUZ</t>
  </si>
  <si>
    <t>JEISON JOSE LANDA PEÑA</t>
  </si>
  <si>
    <t>DAGOBERTO GUZMAN VALDEZ</t>
  </si>
  <si>
    <t>FREDDY DE JESUS OSORIA FRIAS</t>
  </si>
  <si>
    <t>FERNANDO SANCHEZ OGANDO</t>
  </si>
  <si>
    <t>EUCLIDES SANCHEZ LOPEZ</t>
  </si>
  <si>
    <t>CRISTHIAN SUAREZ LOPEZ</t>
  </si>
  <si>
    <t>PAUL MALDONADO RECIO</t>
  </si>
  <si>
    <t>JUAN MIGUEL SANTANA ZAPATA</t>
  </si>
  <si>
    <t>RAFAEL FAMILIA FAMILIA</t>
  </si>
  <si>
    <t>YONI BRAULIO GALVAN GARABITO</t>
  </si>
  <si>
    <t>FELIX ANDERSON HIRALDO PADILLA</t>
  </si>
  <si>
    <t>CRISTOBAL FERNANDEZ LOPEZ</t>
  </si>
  <si>
    <t>ADHA KELIS MARRERO</t>
  </si>
  <si>
    <t>BELKIS DE LOS SANTOS ENCARNACION</t>
  </si>
  <si>
    <t>EVELYN JAVIER</t>
  </si>
  <si>
    <t>MARTHA PEREZ DE LA ROSA</t>
  </si>
  <si>
    <t>ODALYS GENAO DE LOS SANTOS</t>
  </si>
  <si>
    <t>CONSUELO MERCEDES OVALLE BRITO</t>
  </si>
  <si>
    <t>NICOLE SELINE DIAZ ACOSTA</t>
  </si>
  <si>
    <t>DARI DANIEL ESPINAL ALMONTE</t>
  </si>
  <si>
    <t>DENISSE ROMERO VICTORIA</t>
  </si>
  <si>
    <t>YUNEIDY SANTANA</t>
  </si>
  <si>
    <t>DANNY JUNIER MORILLO DE LA CRUZ</t>
  </si>
  <si>
    <t>ENNITA CORREA PUJOLS</t>
  </si>
  <si>
    <t>RAQUEL GOMEZ LIRIANO</t>
  </si>
  <si>
    <t>MARIANA VICTORIANO HEREDIA</t>
  </si>
  <si>
    <t>ESTELISTA CUEVAS ECHAVARRIA</t>
  </si>
  <si>
    <t>MARIA DE LOS ANGELES SANTOS RAMIREZ</t>
  </si>
  <si>
    <t>LUIS ALBERTO GONZALEZ LORENZO</t>
  </si>
  <si>
    <t>CLARA ALTAGRACIA MOSQUEA CUEVAS</t>
  </si>
  <si>
    <t>IRIS ARIAS OLIVO</t>
  </si>
  <si>
    <t>NIDIA MARGARITA FELIZ LIBERATA</t>
  </si>
  <si>
    <t>MARIA DEL CARMEN MADE CACERES</t>
  </si>
  <si>
    <t>KARLA ISABEL MARTINEZ RODRIGUEZ</t>
  </si>
  <si>
    <t>TOMMY ALEXANDER PEREYRA PEREZ</t>
  </si>
  <si>
    <t>JACINTO DE JESUS PILARTE GOMEZ</t>
  </si>
  <si>
    <t>LUNY VANESSA BONILLA ACOSTA</t>
  </si>
  <si>
    <t>LUIS DANIEL VALDEZ FELIZ</t>
  </si>
  <si>
    <t>ALFREDO MANUEL AYBAR PEGUERO</t>
  </si>
  <si>
    <t>ESTEBAN APOLINAR ROSA ACOSTA</t>
  </si>
  <si>
    <t>AVYL LUZ PASCUAL DE LA ROSA</t>
  </si>
  <si>
    <t>ELIZABETH ANDREINA SILVA NUÑEZ</t>
  </si>
  <si>
    <t>YESENIA JIMENEZ ESTRELLA</t>
  </si>
  <si>
    <t>AMABLE MADE OGANDO</t>
  </si>
  <si>
    <t>ANGELINA HERNANDEZ</t>
  </si>
  <si>
    <t>ADONNI ANTONIO GOMERA CRUZ</t>
  </si>
  <si>
    <t>BLASDIMIR SANCHEZ VASQUEZ</t>
  </si>
  <si>
    <t>JOSE MORETA ALCANTARA</t>
  </si>
  <si>
    <t>EZEQUIEL MINYETY ESPAILLAT</t>
  </si>
  <si>
    <t>YEURY AUGUSTO MORETA ROSARIO</t>
  </si>
  <si>
    <t>CARLOS BIENVENIDO REYES ESPINAL</t>
  </si>
  <si>
    <t>HIPOLITO FRANCISCO TEJADA CASTRO</t>
  </si>
  <si>
    <t>RICARDO TORRES ALDUEY</t>
  </si>
  <si>
    <t>FELIX MOISES GONZALEZ DE JESUS</t>
  </si>
  <si>
    <t>NELSON VALDEZ OGANDO</t>
  </si>
  <si>
    <t>BETHANIA LOPEZ TERRERO</t>
  </si>
  <si>
    <t>YOSAIRA AMADOR MONTERO</t>
  </si>
  <si>
    <t>DANILO JOSE SOTO</t>
  </si>
  <si>
    <t>GREGORIO MEDINA MONTERO</t>
  </si>
  <si>
    <t>LEANDRO ANTONIO SANTANA HELENA</t>
  </si>
  <si>
    <t>JORGE ALBERTO PEREZ GARRIDO</t>
  </si>
  <si>
    <t>MILKY YANEIRY BONIFACIO GUTIERREZ</t>
  </si>
  <si>
    <t>JORDAN AGUSTIN MORETA ROSARIO</t>
  </si>
  <si>
    <t>RAULIN JAQUEZ AMADOR</t>
  </si>
  <si>
    <t>ISRAEL MAIRONY GARCIA NUÑEZ</t>
  </si>
  <si>
    <t>ALANNA MICHEL LAUREANO ALMANZAR</t>
  </si>
  <si>
    <t>YADILI BOURDIERD ALMANZAR</t>
  </si>
  <si>
    <t>RUXCELINA MORENO MORA</t>
  </si>
  <si>
    <t>JUAN GABRIEL CONTRERAS MARTINEZ</t>
  </si>
  <si>
    <t>LIRIANNY ESTEICY DILONE TORRES</t>
  </si>
  <si>
    <t>JESUS DAVID GARCES PIMENTEL</t>
  </si>
  <si>
    <t>ANNY MARIOLIS DOTEL TAMAREZ</t>
  </si>
  <si>
    <t>PAOLA PAYANO PERDOMO</t>
  </si>
  <si>
    <t>DARISCELIZ PEREZ MORENO</t>
  </si>
  <si>
    <t>EMELY DIMERKY ESTRELLA COLLADO</t>
  </si>
  <si>
    <t>DOCLAR RAFAEL CASTILLO REYES</t>
  </si>
  <si>
    <t>JOHNNY MARTINEZ</t>
  </si>
  <si>
    <t>AMAURIS VICENTE DE OLEO</t>
  </si>
  <si>
    <t>GUILLERMO MORA</t>
  </si>
  <si>
    <t>ANGEL JUNIOR LORA VALERIO</t>
  </si>
  <si>
    <t>JOSE ALBERTO RIJO SERRANO</t>
  </si>
  <si>
    <t>VIRGILIO JOSE VALLEJO DE JESUS</t>
  </si>
  <si>
    <t>CANDIDO ESTEBAN SEPULVEDA</t>
  </si>
  <si>
    <t>DELIO ANTONIO SANTOS JIMENEZ</t>
  </si>
  <si>
    <t>JUAN CARLOS DURAN SEVERINO</t>
  </si>
  <si>
    <t>VERONICA ESMERALDA ULLOA ARACENA</t>
  </si>
  <si>
    <t>ANA JULIA GONZALEZ LINARES</t>
  </si>
  <si>
    <t>ANA YOMARIS GUTIERREZ GENAO</t>
  </si>
  <si>
    <t>ANAISA SANTANA CASTRO</t>
  </si>
  <si>
    <t>ANTONIA JAVIER CASTILLO</t>
  </si>
  <si>
    <t>JEANNTTE YISSEL DURAN GUZMAN</t>
  </si>
  <si>
    <t>JUAN CARLOS JIMENEZ PEÑA</t>
  </si>
  <si>
    <t>NILKA ELISA ALMONTE MERAN</t>
  </si>
  <si>
    <t>ANGEE ADELINA SUBERVI MARTINEZ</t>
  </si>
  <si>
    <t>ROSA ANGELICA VARGAS CABRERA</t>
  </si>
  <si>
    <t>ANA VICTORIA FELIX</t>
  </si>
  <si>
    <t>JUAN NORIS CUEVAS ARIAS</t>
  </si>
  <si>
    <t>JUDITH DEL CARMEN DOMINGUEZ POCHE</t>
  </si>
  <si>
    <t>IVELISSE ANTONIA PORTORREAL ORTIZ</t>
  </si>
  <si>
    <t>LUIS ANGEL ENCARNACION SANCHEZ</t>
  </si>
  <si>
    <t>GABRIEL RAMIREZ CASTRO</t>
  </si>
  <si>
    <t>PEDRO HIDALGO RODRIGUEZ</t>
  </si>
  <si>
    <t>MARIO NILO FORTUNA BENITEZ</t>
  </si>
  <si>
    <t>PABLO POCHE MONTERO</t>
  </si>
  <si>
    <t>SORIBEL ADAMES ROA</t>
  </si>
  <si>
    <t>DAURYS DEMETRIO PERDOMO PERDOMO</t>
  </si>
  <si>
    <t>YOKASTA ENDRINA VICIOSO PEREZ</t>
  </si>
  <si>
    <t>RAMON ENRIQUE DE JESUS</t>
  </si>
  <si>
    <t>JESUS JAN CARLOS ALMANZAR NOVAS</t>
  </si>
  <si>
    <t>ANEUDYS GARCIA MATOS</t>
  </si>
  <si>
    <t>ARLETT YAMELL YARYURA SANCHEZ</t>
  </si>
  <si>
    <t>LUIS DIAZ CALBONER</t>
  </si>
  <si>
    <t>MARLENI PATRICIA ALMANZAR CASADO</t>
  </si>
  <si>
    <t>RAFAEL PIÑA MENDEZ</t>
  </si>
  <si>
    <t>LEONARDO PEREZ RAMIREZ</t>
  </si>
  <si>
    <t>RICARDO ANTONIO SOLANO JAQUEZ</t>
  </si>
  <si>
    <t>SOLANYI REYES REYES</t>
  </si>
  <si>
    <t>CRISTIAN JOSE CORPORAN POLANCO</t>
  </si>
  <si>
    <t>KENNY STEVEN HERNANDEZ HERRERA</t>
  </si>
  <si>
    <t>PATRICIA ALMONTE HURTADO</t>
  </si>
  <si>
    <t>MELISSA ISABEL GUERRERO GARCIA</t>
  </si>
  <si>
    <t>ALBERTO ANDRES GARCIA PEREZ</t>
  </si>
  <si>
    <t>JERBIN BLANCO DANIEL</t>
  </si>
  <si>
    <t>MARILENA DE LA CRUZ YACKSON</t>
  </si>
  <si>
    <t>VIRGILIO OSVALDO DONASTORG ORTEGA</t>
  </si>
  <si>
    <t>EDUARD RADHAMES FERRERAS MONTERO</t>
  </si>
  <si>
    <t>FRANCHESCA LUIGINA CORPORAN CABRAL</t>
  </si>
  <si>
    <t>ARRIS DE LOS SANTOS PEREZ</t>
  </si>
  <si>
    <t>RAMON EMILIO JIMENEZ MORETA</t>
  </si>
  <si>
    <t>EDWARD ALBERTO JIMENEZ MENDEZ</t>
  </si>
  <si>
    <t>YEDYS SANTIAGO VOLQUEZ TRINIDAD</t>
  </si>
  <si>
    <t>OLGA YISEL AQUINO VALERA</t>
  </si>
  <si>
    <t>KATHERINE SOLANO DELGADO</t>
  </si>
  <si>
    <t>ANTONIO RAMON DIAZ MENDEZ</t>
  </si>
  <si>
    <t>PERIODO PROBATORIO</t>
  </si>
  <si>
    <t>LISBETH GARCIA MEJIA</t>
  </si>
  <si>
    <t>ABRAHAM VARGAS</t>
  </si>
  <si>
    <t>GRISELDA RAMIREZ GARCIA</t>
  </si>
  <si>
    <t>STARLIN SAUL RODRIGUEZ GRULLON</t>
  </si>
  <si>
    <t>YANIRA PALMERO DEL ROSARIO</t>
  </si>
  <si>
    <t>LORENA ESTHER DE LA ROSA PANIAGUA</t>
  </si>
  <si>
    <t>PEDRO DAMIAN ROJAS TOLENTINO</t>
  </si>
  <si>
    <t>LUIS ANTONIO PEÑA CABRAL</t>
  </si>
  <si>
    <t>JOSEFINA TAMAREZ DE ALVAREZ</t>
  </si>
  <si>
    <t>JUAN ANTONIO RODRIGUEZ LUNA</t>
  </si>
  <si>
    <t>SAMUEL DE JESUS COLLADO LORA</t>
  </si>
  <si>
    <t>YONATAN ELUPITO TRINIDAD MERCEDES</t>
  </si>
  <si>
    <t>EUCLIDES FAMILIA ROSARIO</t>
  </si>
  <si>
    <t>LIAMAEL VERONICA JIMENEZ FELIZ</t>
  </si>
  <si>
    <t>KATERIN SOCORRO DIAZ</t>
  </si>
  <si>
    <t>LIGIA ESTHER LUCIANO FIGUEREO</t>
  </si>
  <si>
    <t>FRANCISCO ANTONIO MARTINEZ JIMENEZ</t>
  </si>
  <si>
    <t>VICTOR MANUEL RAMOS MENDOZA</t>
  </si>
  <si>
    <t>LEANDRY MARTINEZ DE LOS SANTOS</t>
  </si>
  <si>
    <t>KARLA YSVET PEÑA TOLEDO</t>
  </si>
  <si>
    <t>JOSE ABRAHAN JAQUEZ PEÑA</t>
  </si>
  <si>
    <t>LUZ CAROLINA BEATO MARTINEZ</t>
  </si>
  <si>
    <t>JUNERYS RUMINAILYS LA PAZ GOMEZ</t>
  </si>
  <si>
    <t>DAVID ANDRES RODRIGUEZ MERCADO</t>
  </si>
  <si>
    <t>MERCEDES ELIDREN ENCARNACION FIGUERE</t>
  </si>
  <si>
    <t>MAYRA NOEMI MONCION BALBUENA</t>
  </si>
  <si>
    <t>EIMY CAROLINA MEJIA ZAPATA</t>
  </si>
  <si>
    <t>DIRECCION DE COMUNICACIONES</t>
  </si>
  <si>
    <t>VIANNY LISBETH PEREZ CUEVAS</t>
  </si>
  <si>
    <t>SCARLETTE ALBANY FELIZ ESPINAL</t>
  </si>
  <si>
    <t>CLARA STEPHANIE DE JESUS MENDEZ</t>
  </si>
  <si>
    <t>DIVISION DE ATENCION AL CIUDADANO</t>
  </si>
  <si>
    <t>LISSA DE OLEO MARMOLEJOS</t>
  </si>
  <si>
    <t>BETHSAIDA ALEJANDRINA PAYANO CALDERO</t>
  </si>
  <si>
    <t>YENY DAHIANA D‹ OLEO ACEVEDO</t>
  </si>
  <si>
    <t>JOHANNY ALEXANDRA TINEO GUILLERMO</t>
  </si>
  <si>
    <t>MIGUELINA AGUSTIN ELIAS</t>
  </si>
  <si>
    <t>MELANIE FRANSHESCA ALMONTE CONCEPCIO</t>
  </si>
  <si>
    <t>GENESIS JACQUELINE RODRIGUEZ PENA</t>
  </si>
  <si>
    <t>ARISLEYDA ALTAGRACIA CONTRERAS ESPIN</t>
  </si>
  <si>
    <t>GIRALDO CLASSE ESPINAL</t>
  </si>
  <si>
    <t>SAGRARIO ALTAGRACIA PEREZ</t>
  </si>
  <si>
    <t>RAFAEL ANTONIO DOMIGUEZ CRUZ</t>
  </si>
  <si>
    <t>ESTHER MONTERO GARCIA</t>
  </si>
  <si>
    <t>GLADYS ESMERALDA CUELLO VALENZUELA</t>
  </si>
  <si>
    <t>ALTAGRACIA MERCEDES SERRATA RODRIGUEZ</t>
  </si>
  <si>
    <t>SIXTO ANTONIO SORIANO SEVERINO</t>
  </si>
  <si>
    <t>LEONARDO MORENO GONZALEZ</t>
  </si>
  <si>
    <t>PATRICIA ALTAGRACIA GUZMAN PEÑA</t>
  </si>
  <si>
    <t>JUAN EUDIS ENCARNACION OLIVERO</t>
  </si>
  <si>
    <t>MARIA DEL CARMEN HERNANDEZ DE PEÑA</t>
  </si>
  <si>
    <t>RADILENY TORRES THEN DE VALDEZ</t>
  </si>
  <si>
    <t>DARIANNA BATHEL CUSTODIO</t>
  </si>
  <si>
    <t>ALBANIA YARITZA REYNOSO BATISTA</t>
  </si>
  <si>
    <t>LUISANNI CRISTINA NUNEZ GOMEZ</t>
  </si>
  <si>
    <t>HILARIANNI CAROLINA ADAMES SEGURA</t>
  </si>
  <si>
    <t>YACELIS ELIGIA SANCHEZ CUELLO</t>
  </si>
  <si>
    <t>DPTO.  REGISTRO, CONTROL Y NOMINA</t>
  </si>
  <si>
    <t>DIRECCION DE TECNOLOGIA DE LA INF.</t>
  </si>
  <si>
    <t>RADHAMES PEÑA PICHARDO</t>
  </si>
  <si>
    <t>EDDY CUEVAS VICIOSO</t>
  </si>
  <si>
    <t>FRANK ABEL CABRERA MEDINA</t>
  </si>
  <si>
    <t>LEONEL ALEJANDRO HERRERA PERDOMO</t>
  </si>
  <si>
    <t>ROSSY ANTOINNETTE SORIANO VIDAL</t>
  </si>
  <si>
    <t>JESTER JUNIOR CASTILLO</t>
  </si>
  <si>
    <t>HAWERD GUTIERREZ BEATO</t>
  </si>
  <si>
    <t>MARIEL VICENTA DURAN SALVADOR</t>
  </si>
  <si>
    <t>LUIS GUSTAVO PEREZ RUBIO</t>
  </si>
  <si>
    <t>VICENTE ANTONIO DE LA ROSA LEYBA</t>
  </si>
  <si>
    <t>JOSE  MANUEL PAULINO MATEO</t>
  </si>
  <si>
    <t>RAFAEL EDUARDO DE MOYA MENDEZ</t>
  </si>
  <si>
    <t>MANUEL ALEJANDRO RODRIGUEZ DOMINGUEZ</t>
  </si>
  <si>
    <t>JOAN MANUEL DE LOS SANTOS SANTANA</t>
  </si>
  <si>
    <t>JIOIRI FRANCISCO ANTONIO DE LA CRUZ</t>
  </si>
  <si>
    <t>FAUSTO LEONEL DOMINGUEZ FIRPO</t>
  </si>
  <si>
    <t>KEILA ESMIRNA LIRIANO MARTINEZ</t>
  </si>
  <si>
    <t>MARISOL ACOSTA SALDIVAR</t>
  </si>
  <si>
    <t>MELISSA ISABEL AVILA MERCEDES</t>
  </si>
  <si>
    <t>JENNIFFER JULISSA ROSARIO MOSQUEA</t>
  </si>
  <si>
    <t>GEORGINA ALTAGRACIA ENCARNACION DE L</t>
  </si>
  <si>
    <t>KEISY ESTHER CANDELARIA DE AZA</t>
  </si>
  <si>
    <t>CHAIRY FELIZ MATOS</t>
  </si>
  <si>
    <t>ERIK GUERRERO ALMEIDA</t>
  </si>
  <si>
    <t>KEYLYN JOSE COLON FRANCISCO</t>
  </si>
  <si>
    <t>YGNACIA MERCEDES ULLOA ARIAS</t>
  </si>
  <si>
    <t>GERALDO LEBRON DE LA ROSA</t>
  </si>
  <si>
    <t>JUAN SEBASTIAN POLANCO ESPINOSA</t>
  </si>
  <si>
    <t>MIGUELINA DE LOS ANGELES ESCAÑO NUÑE</t>
  </si>
  <si>
    <t>LAURA STEPHANY MARCHENA NUNEZ</t>
  </si>
  <si>
    <t>YANELIS POLANCO FERNANDEZ</t>
  </si>
  <si>
    <t>JOSEFINA DEL CARMEN POLANCO URENA</t>
  </si>
  <si>
    <t>QUENNIDA REYNA LIZARDO VALDEZ</t>
  </si>
  <si>
    <t>YAKARI STEPHANY PEÑA ACOSTA</t>
  </si>
  <si>
    <t>BLADIMIR ALEJANDRO ESPINOSA SILVA</t>
  </si>
  <si>
    <t>YOKEIDY MASSIEL TORRES DE ROMAN</t>
  </si>
  <si>
    <t>VICTORIA AMALIA MENA TURBIDES</t>
  </si>
  <si>
    <t>INES AMNORIS GOMEZ FERRERAS</t>
  </si>
  <si>
    <t>CARMEN DILIA GONZALEZ PERALTA</t>
  </si>
  <si>
    <t>DIONEL GARCIA</t>
  </si>
  <si>
    <t>DANIEL ENRIQUE BALBUENA</t>
  </si>
  <si>
    <t>JOSELITO SILVA PUELLO</t>
  </si>
  <si>
    <t>HECTOR JULIO HERRA CORREA</t>
  </si>
  <si>
    <t>JESUS ALEXANDER ENCARNACION CASTILLO</t>
  </si>
  <si>
    <t>ENGELS ANEY LUGO RECIO</t>
  </si>
  <si>
    <t>GHERALD ENMANUEL CONFESOR LENDOR</t>
  </si>
  <si>
    <t>JACINTO MARTIN BARRERA PEREZ</t>
  </si>
  <si>
    <t>JOHNNY RAMON PANIAGUA</t>
  </si>
  <si>
    <t>WILLIAM ANTONIO CASTRO BATISTA</t>
  </si>
  <si>
    <t>CECILIO GUERRERO</t>
  </si>
  <si>
    <t>WILLIAMS GARCIA</t>
  </si>
  <si>
    <t>WINSTON BREA</t>
  </si>
  <si>
    <t>ELIESER MOQUETE SOTO</t>
  </si>
  <si>
    <t>CANDIDO RAPHAEL CARMONA PERALTA</t>
  </si>
  <si>
    <t>CHRISTOPHER SANTOS ZAYAS</t>
  </si>
  <si>
    <t>MANUEL DE JESUS GARCIA GARCIA</t>
  </si>
  <si>
    <t>DENNYS ENMANUEL ROSARIO PERALTA</t>
  </si>
  <si>
    <t>ENMANUEL CUEVAS NOVAS</t>
  </si>
  <si>
    <t>JOEL RICARDO SANTIAGO PASCUAL</t>
  </si>
  <si>
    <t>LEONIDAS REY RODRIGUEZ OGANDO</t>
  </si>
  <si>
    <t>YONATAN JIMENEZ ARISMENDY</t>
  </si>
  <si>
    <t>JOHAN REYES DE LOS SANTOS</t>
  </si>
  <si>
    <t>FREDDY ENRIQUE FORTUNA CUBILETE</t>
  </si>
  <si>
    <t>PABLO DURAN MEJIA</t>
  </si>
  <si>
    <t>MANAURY MANZANILLO PEREZ</t>
  </si>
  <si>
    <t>DOMINGO ANTONIO LEBRON</t>
  </si>
  <si>
    <t>JOSELITO ORTEGA ROQUE</t>
  </si>
  <si>
    <t>JUAN JOSE MARIANO ARISTY</t>
  </si>
  <si>
    <t>NELSON REYES PANIAGUA</t>
  </si>
  <si>
    <t>CRISTIAN CESPEDES</t>
  </si>
  <si>
    <t>FELIX JULIO ROSSO MAÑON</t>
  </si>
  <si>
    <t>GRENWIS BIENVENIDO VARGAS ROSARIO</t>
  </si>
  <si>
    <t>SANDY YAN</t>
  </si>
  <si>
    <t>DAMASO MARTINEZ SANCHEZ</t>
  </si>
  <si>
    <t>JEAN CARLOS MARTE RODRIGUEZ</t>
  </si>
  <si>
    <t>MANUEL MIGUEL SANCHEZ</t>
  </si>
  <si>
    <t>YSIDRO VASQUEZ ALIX</t>
  </si>
  <si>
    <t>JUNIOR ANTONIO BLANCO MENENDEZ</t>
  </si>
  <si>
    <t>RAULYN ANTONIO BELTRE</t>
  </si>
  <si>
    <t>GLORIA ROSANNA FERDINAND SEGURA</t>
  </si>
  <si>
    <t>MARISOL RODRIGUEZ</t>
  </si>
  <si>
    <t>YONELIZ ZABALA OROZCO</t>
  </si>
  <si>
    <t>ESTEPHANI JIMENEZ JAVIER</t>
  </si>
  <si>
    <t>FERNANDO MIGUEL NUÑEZ DOMINGUEZ</t>
  </si>
  <si>
    <t>VICTORIANO VILLAR HERNANDEZ</t>
  </si>
  <si>
    <t>CLAUDIA PAULINA LORA TEJADA</t>
  </si>
  <si>
    <t>MARCIA ENCARNACION DE CASTILLO</t>
  </si>
  <si>
    <t>MILEDYS ALTAGRACIA DIAZ  HERNANDEZ</t>
  </si>
  <si>
    <t>ARELYS FLORENTINO</t>
  </si>
  <si>
    <t>ROSA ADELA ROSARIO DIAZ</t>
  </si>
  <si>
    <t>PETRA PAULA GENAO GOMEZ</t>
  </si>
  <si>
    <t>ALTAGRACIA PAYANO PAYANO DE JESUS</t>
  </si>
  <si>
    <t>YBELICIS DOLORES GONZALEZ PAREDES</t>
  </si>
  <si>
    <t>RISMER BAEZ RUFINO</t>
  </si>
  <si>
    <t>MELISA ALTAGRACIA CANELA PLACENCIA</t>
  </si>
  <si>
    <t>YESSICA TEJADA NUNEZ</t>
  </si>
  <si>
    <t>VLASDIMIR DAVID BAEZ LEBRON</t>
  </si>
  <si>
    <t>MISCAEL CAMUE MENDEZ</t>
  </si>
  <si>
    <t>MARTHA MARIBEL DOMINGUEZ PEREZ</t>
  </si>
  <si>
    <t>FREDDY ARNALDO FELIZ RECIO</t>
  </si>
  <si>
    <t>AMANSI IRANI RAMIREZ HERRERA</t>
  </si>
  <si>
    <t>CLEUDDYS DEYADENNY TAVERAS TAPIA</t>
  </si>
  <si>
    <t>REINALDO ALBERTO URENA DE LA CRUZ</t>
  </si>
  <si>
    <t>LUIS FREDDY OROZCO HERRERA</t>
  </si>
  <si>
    <t>RACHILIN DANIELA SOLANO MENDEZ</t>
  </si>
  <si>
    <t>PATRIA MINERVA A. MEDRANO MUÑOZ DE J</t>
  </si>
  <si>
    <t>ANA EMILIA PILAR SANCHEZ</t>
  </si>
  <si>
    <t>JEHNNYSKEL PAOLA SANTO GELABERT</t>
  </si>
  <si>
    <t>LUISA YELIN HIDALGO OVALLE</t>
  </si>
  <si>
    <t>AMERICA MARIA VENTURA DE REYES</t>
  </si>
  <si>
    <t>YULEYSI ALTAGRACIA GARCIA NUNEZ</t>
  </si>
  <si>
    <t>KATY DALCENIA CARPIO MEDINA</t>
  </si>
  <si>
    <t>JASMIN D OLEO</t>
  </si>
  <si>
    <t>JUANA OGANDO OGANDO</t>
  </si>
  <si>
    <t>DIRECCION DE CONTROL MIGRATORIO</t>
  </si>
  <si>
    <t>JUAN FRANCISCO CEDEÑO BRITO</t>
  </si>
  <si>
    <t>YDANE POLANCO BONILLA</t>
  </si>
  <si>
    <t>PATRIA DEL PILAR PUELLO SOTO</t>
  </si>
  <si>
    <t>JULIOR CESAR BAEZ CUEVAS</t>
  </si>
  <si>
    <t>HECTOR REYNALDO PEREZ URBAEZ</t>
  </si>
  <si>
    <t>JENSI RAFAEL RAMIREZ MORETA</t>
  </si>
  <si>
    <t>GUSTAVO ADOLFO GARCIA VASQUEZ</t>
  </si>
  <si>
    <t>ALEXANDER LOPEZ PEREZ</t>
  </si>
  <si>
    <t>MIGUEL ANTONIO JIMENEZ FRANCO</t>
  </si>
  <si>
    <t>GUSTAVO PEREZ MORENO</t>
  </si>
  <si>
    <t>ELIAN MEDRANO MORILLO</t>
  </si>
  <si>
    <t>EDUARDO ANTONIO CORPORAN</t>
  </si>
  <si>
    <t>GERONIMO DE JESUS ARBONA</t>
  </si>
  <si>
    <t>KELVIN VALDEZ RIVAS</t>
  </si>
  <si>
    <t>BANDERLEY FELIZ AQUINO</t>
  </si>
  <si>
    <t>PAMELA TAVAREZ</t>
  </si>
  <si>
    <t>YORKIS YOGENNI SUERO MORFE</t>
  </si>
  <si>
    <t>VIRGEN DEYANIRA BEATO CEBALLOS</t>
  </si>
  <si>
    <t>YOHADA LORA FERREIRA</t>
  </si>
  <si>
    <t>FIORDALIZA PIMENTEL PEREZ</t>
  </si>
  <si>
    <t>FRANCISCO ALBERTO MEJIA CARVAJAL</t>
  </si>
  <si>
    <t>DAIANA ARACELIS SENISE ROSSIS</t>
  </si>
  <si>
    <t>JENNIFFER YOHANNY RODRIGUEZ DE ESPIN</t>
  </si>
  <si>
    <t>MIKE PAULA AGUERO FERREIRA</t>
  </si>
  <si>
    <t>YANIRY REYES MEDINA</t>
  </si>
  <si>
    <t>YOMEIDY ALEJANDRINA DOMINGUEZ LEONAR</t>
  </si>
  <si>
    <t>BRENDA EMELINDA GUERRERO SIGARAN</t>
  </si>
  <si>
    <t>CHRISTOPHER PANTALEON AMEZQUITA</t>
  </si>
  <si>
    <t>JOSEFINA MERCEDES BLANCO TAVAREZ</t>
  </si>
  <si>
    <t>CARLOS ANTONIO PEREZ PEÑA</t>
  </si>
  <si>
    <t>LUIS ALBERTO MESA MESA</t>
  </si>
  <si>
    <t>BRAYAN RAFAEL REYES PEÑA</t>
  </si>
  <si>
    <t>LEURY RAFAEL SANTANA DISLA</t>
  </si>
  <si>
    <t>ALONDRA MIGUELANGY GARCIA PEÑA</t>
  </si>
  <si>
    <t>IGNACIO JESUS DE LOS SANTOS</t>
  </si>
  <si>
    <t>JUAN SANTANA LORENZO</t>
  </si>
  <si>
    <t>LUIS ALBERTO PAREDES BREA</t>
  </si>
  <si>
    <t>TILSIANA MORALES ACEVEDO</t>
  </si>
  <si>
    <t>ROSA ELBA MEDINA PICHARDO</t>
  </si>
  <si>
    <t>ROSA MABELY SURIEL RESTITUYO</t>
  </si>
  <si>
    <t>JUAN BAUTISTA ESTRELLA</t>
  </si>
  <si>
    <t>FRANCISCO PEREZ DOTEL</t>
  </si>
  <si>
    <t>ADOLFO MIGUEL ACOSTA CESPEDES</t>
  </si>
  <si>
    <t>AGUSTINA OTAÑO ENCARNACION</t>
  </si>
  <si>
    <t>ALAN ROSARIO GALVAN</t>
  </si>
  <si>
    <t>ALBA LUCIA TEJEDA DE LOS SANTOS</t>
  </si>
  <si>
    <t>ALEX MANUEL NINA CUEVAS</t>
  </si>
  <si>
    <t>ANGEL GABRIEL VALERIO GIL</t>
  </si>
  <si>
    <t>BARELY GISSEL ALMANZAR PEÑA</t>
  </si>
  <si>
    <t>BRYAN JOSUE VOLQUEZ CABA</t>
  </si>
  <si>
    <t>CARMEN MEJIA ASENCIO</t>
  </si>
  <si>
    <t>ELIZABETH ANA OVALLES MENDEZ</t>
  </si>
  <si>
    <t>ELVIN ANDRES RUIZ PERALTA</t>
  </si>
  <si>
    <t>FABIO ANTONIO REYNOSO MEJIA</t>
  </si>
  <si>
    <t>ISABEL ROSA JAVIER</t>
  </si>
  <si>
    <t>JOHNNATHAN LOPEZ AMPARO</t>
  </si>
  <si>
    <t>JOSE MARCELO RAMIREZ BERIGUETE</t>
  </si>
  <si>
    <t>JUAN CARLOS HERNANDEZ URENA</t>
  </si>
  <si>
    <t>KEVIN MARCIAL DEL ORBE VILLEGAS</t>
  </si>
  <si>
    <t>LESLIE NICOLLE ROSARIO VALDEZ</t>
  </si>
  <si>
    <t>LUZMAR GARCIA PEÑA</t>
  </si>
  <si>
    <t>MALLIA BARTOLO FIGUEROA EVANGELISTA</t>
  </si>
  <si>
    <t>MAXIEL IMERCA MENDEZ REYES</t>
  </si>
  <si>
    <t>SERGIO CLINTON SANTILLAN ANDELY</t>
  </si>
  <si>
    <t>YOJAIRY MANNELY MENDEZ RAMIREZ</t>
  </si>
  <si>
    <t>ANA MARIA DE LA CRUZ DE LA CRUZ</t>
  </si>
  <si>
    <t>CARMEN VANESSA DIAZ SANCHEZ</t>
  </si>
  <si>
    <t>DOMINICANA DIAZ REYES</t>
  </si>
  <si>
    <t>ELSA MARLENNYS MOQUETE PEREZ</t>
  </si>
  <si>
    <t>EMMANUEL MATOS OVALLES</t>
  </si>
  <si>
    <t>ERICK DAVIS CAPELLAN COEN</t>
  </si>
  <si>
    <t>GEINI CAROLINA PEREZ RAMIREZ</t>
  </si>
  <si>
    <t>GENESIS DEL CARMEN OLIVARES DIAZ</t>
  </si>
  <si>
    <t>ISCAURI PERALTA CARDENAS</t>
  </si>
  <si>
    <t>JOHAN MANUEL DE LA ROSA DIAZ</t>
  </si>
  <si>
    <t>JOHN MICHAEL GARCIA DE JESUS</t>
  </si>
  <si>
    <t>JOSE FRANCISCO RODRIGUEZ CASTILLO</t>
  </si>
  <si>
    <t>JUAN LUIS ARIAS FELIZ</t>
  </si>
  <si>
    <t>JULIO ALEXANDER MEJIA REYES</t>
  </si>
  <si>
    <t>JULIO ALEXANDER LORA MARTINEZ</t>
  </si>
  <si>
    <t>KATHERINE MARLENI PEREZ MINIEL</t>
  </si>
  <si>
    <t>KIARA AWIMYS DIAZ</t>
  </si>
  <si>
    <t>MANJELY ANABEL TAPIA VALENZUELA</t>
  </si>
  <si>
    <t>MANUEL RAMON SEGURA ORTIZ</t>
  </si>
  <si>
    <t>MARIA ALTAGRACIA CESPEDES GARCIA DE</t>
  </si>
  <si>
    <t>MARIA YSABEL FLORES LINARES</t>
  </si>
  <si>
    <t>MARY LUZ CAMINERO FERRAND</t>
  </si>
  <si>
    <t>MASSIEL OLIVO TAMAYO</t>
  </si>
  <si>
    <t>NERI GONZALEZ DIAZ</t>
  </si>
  <si>
    <t>RAMON FEDERICO CRUZ REYES</t>
  </si>
  <si>
    <t>RODOLFO AMBIORIX GOMEZ MATIAS</t>
  </si>
  <si>
    <t>SAMUEL VITTINI HERRERA</t>
  </si>
  <si>
    <t>STEFANY HERNANDEZ ROJAS</t>
  </si>
  <si>
    <t>YISAURY DARISSA ROSARIO ARIAS</t>
  </si>
  <si>
    <t>YUDY PEDRINA SILFA NOVAS</t>
  </si>
  <si>
    <t>RACHELL MARY MARIÑE MELO</t>
  </si>
  <si>
    <t>PAMELA MIESE SOSA</t>
  </si>
  <si>
    <t>CLARIVEL SANTANA SANTANA</t>
  </si>
  <si>
    <t>EDWIN ALEXANDER ARROYO AGUAVIVAS</t>
  </si>
  <si>
    <t>JULIO ANDRES TAVERAS MARTES</t>
  </si>
  <si>
    <t>KATHERINE ROCIO CASTILLO PINA</t>
  </si>
  <si>
    <t>LUISA DANIELA VALDEZ BUENO</t>
  </si>
  <si>
    <t>f</t>
  </si>
  <si>
    <t>JENSI MANUEL VALENZUELA VERAS</t>
  </si>
  <si>
    <t>ANA MICHEL HERNANDEZ RODRIGUEZ</t>
  </si>
  <si>
    <t>JOHANNA STEPHANIE SANCHEZ PAREDES</t>
  </si>
  <si>
    <t>ANA MILCA GRACESQUI LAHOZ</t>
  </si>
  <si>
    <t>YOLANDA ALTAGRACIA RODRIGUEZ GOMEZ</t>
  </si>
  <si>
    <t>ROCIO SANCHEZ PEÑA</t>
  </si>
  <si>
    <t>LUIS JOSE FERNANDEZ JOAQUIN</t>
  </si>
  <si>
    <t>RAIMER ENMANUEL ABREU VASQUEZ</t>
  </si>
  <si>
    <t>VIRGINIA JOHANNA GARCIA SANTANA</t>
  </si>
  <si>
    <t>DAVIANNY CAROLINA CORPORAN MARTINEZ</t>
  </si>
  <si>
    <t>FRANCISCO MICHEL MARINEZ DE LOS SANT</t>
  </si>
  <si>
    <t>YENILKA ELAINE ALCANTARA MORA</t>
  </si>
  <si>
    <t>LINA YULIANA CASTILLO CASTILLO</t>
  </si>
  <si>
    <t>SELINEE RACHELL GARCIA RUIZ</t>
  </si>
  <si>
    <t>YOMIRA VIANEL OVALLES DE JESUS</t>
  </si>
  <si>
    <t>NELLY MERCEDES CASTRO OVALLES</t>
  </si>
  <si>
    <t>DILSA MARLENE PAREDES DURAN</t>
  </si>
  <si>
    <t>WILLIAMS VICTORLANDO DEL ROSARIO ESC</t>
  </si>
  <si>
    <t>YESICA MARIA PENA VASQUEZ</t>
  </si>
  <si>
    <t>RAUDY ANTONIO ACEVEDO BASILIO</t>
  </si>
  <si>
    <t>MARIA DEL CARMEN GOMEZ ADAMES</t>
  </si>
  <si>
    <t>YASMILDA ARISLEIDA DE LA CRUZ ESTEVE</t>
  </si>
  <si>
    <t>YESICA YANIRIS TORRES VARGAS</t>
  </si>
  <si>
    <t>LILIANA ALCANTARA MARTINEZ</t>
  </si>
  <si>
    <t>CARLOS ALBERTO MEDRANO BENCOSME</t>
  </si>
  <si>
    <t>WILLIAM JOSE VOLQUEZ ROSARIO</t>
  </si>
  <si>
    <t>MARCELO RAFAEL ALCANTARA OVIEDO</t>
  </si>
  <si>
    <t>YULEYDI INGINIA ROSEL MOREL</t>
  </si>
  <si>
    <t>GRICELY CRUZ MORALES</t>
  </si>
  <si>
    <t>BETANIA MARILIN ESTEVEZ TEJADA</t>
  </si>
  <si>
    <t xml:space="preserve">DIRECCION DE CONTROL MIGRATORIO </t>
  </si>
  <si>
    <t>CHEDDY ESTHER BRITO MARTINEZ</t>
  </si>
  <si>
    <t>ANGELA MARIA FERNANDEZ SALCEDO</t>
  </si>
  <si>
    <t>ROSANNA ALTAGRACIA TEJADA PEÑA</t>
  </si>
  <si>
    <t>ROSANNA PEREZ GARCIA</t>
  </si>
  <si>
    <t>FENIS FELIZ ARVELO</t>
  </si>
  <si>
    <t>FRANK FELIX CASTILLO PEREZ</t>
  </si>
  <si>
    <t>JEAN MICHAEL PEREZ MARTINEZ</t>
  </si>
  <si>
    <t>ALBERI BELTRAN DE LOS SANTOS</t>
  </si>
  <si>
    <t>BRENDI MASSIEL GUERRERO MONTERO</t>
  </si>
  <si>
    <t>CASANDRA VICENTE DELGADO</t>
  </si>
  <si>
    <t>CRISLEIDI DOMINGUEZ REYNOSO</t>
  </si>
  <si>
    <t>MAICOL JOEL FLORES DELGADO</t>
  </si>
  <si>
    <t>RAMI MANUEL ROSA JAVIER</t>
  </si>
  <si>
    <t>DANIEL OGANDO</t>
  </si>
  <si>
    <t>FRANCHELYS ESMERALDA MOQUETE RAMIREZ</t>
  </si>
  <si>
    <t>HANEY SANQUINTIN DELGADO</t>
  </si>
  <si>
    <t>JOHANNA GUZMAN MARTE</t>
  </si>
  <si>
    <t>SONIA JEANNETTE GUTIERREZ ORTIZ</t>
  </si>
  <si>
    <t>WILDA BAILEY CORNIELLE</t>
  </si>
  <si>
    <t>YOHAMNE MIGUEL LEBRON JIMENEZ</t>
  </si>
  <si>
    <t>YOSAIDA MATOS PEREZ</t>
  </si>
  <si>
    <t>YUDILISA DEL CARMEN POLANCO LORA</t>
  </si>
  <si>
    <t>ZULEIKA ALTAGRACIA GRULLON MONTERO</t>
  </si>
  <si>
    <t>ADISON JULIAN BASILIO FERNANDEZ</t>
  </si>
  <si>
    <t>BEIRA ROSAINE TEJEDA MINYETY</t>
  </si>
  <si>
    <t>JOSE SALOMON DECENA DECENA</t>
  </si>
  <si>
    <t>LEYBIS AUGUSTO PEREZ MORFA</t>
  </si>
  <si>
    <t>LICELOTTE OGANDO</t>
  </si>
  <si>
    <t>OLGA LIDIA DE LA CRUZ LEONCIO</t>
  </si>
  <si>
    <t>DANNY VLADIMIR KING CASTILLO</t>
  </si>
  <si>
    <t>JEAN CARLOS ALVAREZ MARTINEZ</t>
  </si>
  <si>
    <t>JOAN MANUEL DE LA CRUZ SOSA</t>
  </si>
  <si>
    <t>SAIRI JANET MONTILLA BELTRE</t>
  </si>
  <si>
    <t>CATALINA SUERO RAMIREZ</t>
  </si>
  <si>
    <t>NIEVES NATHALIE FIGUEREO RODRIGUEZ</t>
  </si>
  <si>
    <t>SARAH MIGUELINA PAULINO CORDERO</t>
  </si>
  <si>
    <t>LUZ SIBEL ALCANTARA BATISTA</t>
  </si>
  <si>
    <t>EURIS LUIS SANTANA CASTRO</t>
  </si>
  <si>
    <t>JUAN PAPA LORENZO AYBAR</t>
  </si>
  <si>
    <t>JOSE BIENVENIDO TAVAREZ NUÑEZ</t>
  </si>
  <si>
    <t>NERY RAMON JAVIER ADAMES</t>
  </si>
  <si>
    <t>ASTRID MIRIANA GUTIERREZ RAMIREZ</t>
  </si>
  <si>
    <t>ANNEIDY REYES GONZALEZ</t>
  </si>
  <si>
    <t>ANTHONY DAVID FERNANDEZ ESTEVEZ</t>
  </si>
  <si>
    <t>MADELYN MABEL ROBLES PEREYRA</t>
  </si>
  <si>
    <t>MELABRIG ANTONELLA LOPEZ COLLADO</t>
  </si>
  <si>
    <t>LUIS ARAMIS DEL MONTE CASTILLO</t>
  </si>
  <si>
    <t>DERYELIN GLISBERT DURAN VELEZ</t>
  </si>
  <si>
    <t>YAEL YOVANNY SOTO SEGURA</t>
  </si>
  <si>
    <t>NIKAURY SELINE VILORIA PAULINO</t>
  </si>
  <si>
    <t>KATHERINE HERMINDA BAUTISTA DE LA ROSA</t>
  </si>
  <si>
    <t>GENESIS NICHOLE SANTANA TEJEDA</t>
  </si>
  <si>
    <t>ALEJANDRA BELLO PEGUERO</t>
  </si>
  <si>
    <t>RICHARD JOSE UREÑA ZAPATA</t>
  </si>
  <si>
    <t>CHRISTIAN DANIEL VALDEZ TAPIA</t>
  </si>
  <si>
    <t>DIMAYRY ESTHER GARCIA ADAMES</t>
  </si>
  <si>
    <t>LICELOT ENCARNACION FELIZ</t>
  </si>
  <si>
    <t>MELINA PEREYRA MEDRANO</t>
  </si>
  <si>
    <t>DEYANIRA MARIA VALDEZ YEPEZ</t>
  </si>
  <si>
    <t>ADALGISA ZAPATA</t>
  </si>
  <si>
    <t>IRIS LEIDY DE LA ROSA PEÑA</t>
  </si>
  <si>
    <t>JORDAN RAMIREZ VALDEZ</t>
  </si>
  <si>
    <t>CARMEN RAMIREZ MUÑOZ</t>
  </si>
  <si>
    <t>FACELYS NICOLE CASTRO ENCARNACION</t>
  </si>
  <si>
    <t>CARLOS JORGE DAVID MARTI MARTE</t>
  </si>
  <si>
    <t>DAYANA ABIGAIL RAMIREZ CORDONES</t>
  </si>
  <si>
    <t>JOHANNY CUEVAS MONTERO</t>
  </si>
  <si>
    <t>EZEQUIEL ANTONIO OGANDO NIEVE</t>
  </si>
  <si>
    <t>LUISA CAROLINA CASTILLO PEÑA</t>
  </si>
  <si>
    <t>CORAIMA TORRES REYES</t>
  </si>
  <si>
    <t>ALEXANDRA MONEGRO COLON</t>
  </si>
  <si>
    <t>ANABELLE DENIS CASTILLO MEJIA</t>
  </si>
  <si>
    <t>HECTOR RAFAEL MARTINEZ BAEZ</t>
  </si>
  <si>
    <t>JONATHAN DE LEON DIAZ</t>
  </si>
  <si>
    <t>JATNA MASSIEL TEJEDA ALMONTE</t>
  </si>
  <si>
    <t>LUDI FLORENZAN ROJAS</t>
  </si>
  <si>
    <t>ELSON EDUARDO SANCHEZ FAMILIA</t>
  </si>
  <si>
    <t>PEDRO ELIAS PILIER GUERRERO</t>
  </si>
  <si>
    <t>SMARLYN ALTAGRACIA GUERRERO ORTEGA</t>
  </si>
  <si>
    <t>JUAN JOSE ORTIZ JUSTO</t>
  </si>
  <si>
    <t>JENNIFER ESCARLEN HERNANDEZ ZORRILLA</t>
  </si>
  <si>
    <t>EMELY NAYELI ESPINAL CEDEÑO</t>
  </si>
  <si>
    <t>MARKYS RUBI ROSARIO MORILLO</t>
  </si>
  <si>
    <t>WILTON MANUEL SANCHEZ DISLA</t>
  </si>
  <si>
    <t>LEYBI MICHEL MELLA GARCIA</t>
  </si>
  <si>
    <t>ANGEL OMAR DE LA ROSA RIVAS</t>
  </si>
  <si>
    <t>CARMEN ISLEIDA PADILLA PERDOMO</t>
  </si>
  <si>
    <t>HILLARY CASIILA ZAPATA</t>
  </si>
  <si>
    <t>ARYS LEYDI MARTINEZ PARRA</t>
  </si>
  <si>
    <t>LUZ DEL CARMEN BELEN SOLANO</t>
  </si>
  <si>
    <t>NATHALY VASQUEZ LAGAREZ</t>
  </si>
  <si>
    <t>EDUARD RAUL SORIANO PEREZ</t>
  </si>
  <si>
    <t>JOSE ROBERTO BARRERA REYES</t>
  </si>
  <si>
    <t>NURIS KERLA DE LA CRUZ</t>
  </si>
  <si>
    <t>MARIELA DAYANARA MONTERO PILIER</t>
  </si>
  <si>
    <t>EMILIO CUEVAS MATOS</t>
  </si>
  <si>
    <t>DEPTO. DE INTERDICCION MIGRATORIA</t>
  </si>
  <si>
    <t>JOHAN MANUEL CANDELARIO</t>
  </si>
  <si>
    <t>MIGUEL ANDERSON PILARTE JAVIER</t>
  </si>
  <si>
    <t>RANDY JOSE VALDEZ RODRIGUEZ</t>
  </si>
  <si>
    <t>FRANCINER DAVID PEREZ ROSARIO</t>
  </si>
  <si>
    <t>YEFRI DE LOS SANTOS PIE</t>
  </si>
  <si>
    <t>MIGUEL MATOS MATOS</t>
  </si>
  <si>
    <t>NOEL STARLIN GONZALEZ</t>
  </si>
  <si>
    <t>MANUEL ANTONIO HERNANDEZ TRINIDAD</t>
  </si>
  <si>
    <t>FREDDY MERCEDES TAVERA</t>
  </si>
  <si>
    <t>JHOMAR FRANCO ABREU</t>
  </si>
  <si>
    <t>CHARLY MERCEDES HEREDIA PEREZ</t>
  </si>
  <si>
    <t>MIGUEL ANTONIO GONZALEZ SANCHEZ</t>
  </si>
  <si>
    <t>JUAN ANTONIO SALOMON CABRERA</t>
  </si>
  <si>
    <t>JHON EDWARD MARTINEZ PEREZ</t>
  </si>
  <si>
    <t>CAROLE ALEXANDRE</t>
  </si>
  <si>
    <t>GULIANI ALEJANDRO BERIGUETE SURIEL</t>
  </si>
  <si>
    <t>WILSON CUEVAS</t>
  </si>
  <si>
    <t>CHARLES BRONZON WANDERLE MARTINEZ VA</t>
  </si>
  <si>
    <t>LEOCAR DIAZ CASANOVAS</t>
  </si>
  <si>
    <t>FRANKLIN JUNIOR QUEZADA FRIAS</t>
  </si>
  <si>
    <t>STEPHANIE CAROLINA ENCARNACION GARCI</t>
  </si>
  <si>
    <t>CRISTINA GERMOSEN MADURO</t>
  </si>
  <si>
    <t>NIXON JUNIOR VALENZUELA BATISTA</t>
  </si>
  <si>
    <t>ERNESTINA VICENTE VICENTE</t>
  </si>
  <si>
    <t>ADRIANO ROSENDO PEREZ</t>
  </si>
  <si>
    <t>RAMON ANTONIO DEVORA SANCHEZ</t>
  </si>
  <si>
    <t>HANSEL EDUARDO PANIAGUA CANDELARIO</t>
  </si>
  <si>
    <t>WESLEY JOSE DE LOS SANTOS PEREZ</t>
  </si>
  <si>
    <t>JULIO MARTIN SANTOS VILLA FAÑA</t>
  </si>
  <si>
    <t>JAIME SANCHEZ</t>
  </si>
  <si>
    <t>JUAN BAUTISTA UBRI NOVA</t>
  </si>
  <si>
    <t>OSMERLIN ISRAEL ROSARIO ZAPATA</t>
  </si>
  <si>
    <t>RAFAEL DE LA ROSA DEL ROSARIO</t>
  </si>
  <si>
    <t>FAUSTO JOSE ESPINAL GOMEZ</t>
  </si>
  <si>
    <t>FREILYN DANIEL STERLING RAMIREZ</t>
  </si>
  <si>
    <t>EURYS RAMON GARCIA ARIAS</t>
  </si>
  <si>
    <t>JUAN RAMON RODRIGUEZ GARCIA</t>
  </si>
  <si>
    <t>WILI RANDAR FELIZ OGANDO</t>
  </si>
  <si>
    <t>JONATHAN MIGUEL MATEO REYES</t>
  </si>
  <si>
    <t>WENDY JOSEFINA MIRANDA MARTINEZ</t>
  </si>
  <si>
    <t>JENNIFFER SORI DE LA CRUZ</t>
  </si>
  <si>
    <t>ALGEURIS BIENVENIDO SANCHEZ ENCARNAC</t>
  </si>
  <si>
    <t>KUEIMI ANTONIO LEBRON</t>
  </si>
  <si>
    <t>FRANCHESCA DARLINA FERRERAS DE LOS S</t>
  </si>
  <si>
    <t>FRANCINA MILAGROS DOMINGUEZ ROSARIO</t>
  </si>
  <si>
    <t>FERNANDA CHARRON MORALES</t>
  </si>
  <si>
    <t>JOSEFINA ORTIZ MEDINA</t>
  </si>
  <si>
    <t>WENDY GUZMAN PENA DE DE LA CRUZ</t>
  </si>
  <si>
    <t>BIENVENIDA DE LA ROSA MONTERO</t>
  </si>
  <si>
    <t>CESAR AUGUSTO BATISTA CORNIELLE</t>
  </si>
  <si>
    <t>SOCRATES PARRA MARTINEZ</t>
  </si>
  <si>
    <t>KEVIN MANUEL ALMONTE TAVAREZ</t>
  </si>
  <si>
    <t>VIRGILIO ADOLFO GIL CRUZ</t>
  </si>
  <si>
    <t>MOISES EMILIO AQUINO REYES</t>
  </si>
  <si>
    <t>WANNY YOSELIN GARCIA DE LA PAZ</t>
  </si>
  <si>
    <t>KAROLINE RODRIGUEZ</t>
  </si>
  <si>
    <t>CARINA TORRES SOTO</t>
  </si>
  <si>
    <t>MONICA AYME TAPIA PERALTA</t>
  </si>
  <si>
    <t>LEIDY MAYORI OGANDO DIVISON</t>
  </si>
  <si>
    <t>ZULEIKA IRENE FERREIRA AVILA</t>
  </si>
  <si>
    <t>FLOR MARIA RIJO ROSARIO</t>
  </si>
  <si>
    <t>INTERDICCION MIGRATORIA BAVARO</t>
  </si>
  <si>
    <t>ISMICHAEL CARABALLO BERROA</t>
  </si>
  <si>
    <t>KERLIN HERRERA CARABALLO</t>
  </si>
  <si>
    <t>JOEL ALFREDO MATOS NOVAS</t>
  </si>
  <si>
    <t>INTERD. MIGRATORIA PEDERNALES</t>
  </si>
  <si>
    <t>BELIN JIMENEZ MATOS</t>
  </si>
  <si>
    <t>GRAVIELITO ALCANTARA ZARZUELA</t>
  </si>
  <si>
    <t>ELIESER MOISES DE OLEO MONTERO</t>
  </si>
  <si>
    <t>YESTEY DE LA ROSA ESPICHICOQUEZ</t>
  </si>
  <si>
    <t>LUIS XAVIER DE LA ROSA ROSARIO</t>
  </si>
  <si>
    <t>DERBY MONTERO DE OLEO</t>
  </si>
  <si>
    <t>DANIEL ARTURO SOSA DE LA ROSA</t>
  </si>
  <si>
    <t>ENRIQUILLO GERALDO MEJIA</t>
  </si>
  <si>
    <t>LUATAMNY VICIOSO CABRERA</t>
  </si>
  <si>
    <t>LUCINDA UBRI GONZALEZ</t>
  </si>
  <si>
    <t>RANDY JOSE CONTRERAS VILLEGAS</t>
  </si>
  <si>
    <t>EUNICE ABIGAIL PEREZ TERRERO</t>
  </si>
  <si>
    <t>JORDALIS CUELLO CUEVAS</t>
  </si>
  <si>
    <t>CECILIA RODRIGUEZ FERRERAS</t>
  </si>
  <si>
    <t>KELVIN ROA ROSARIO</t>
  </si>
  <si>
    <t>LEONEL NOVAS ANYELIE</t>
  </si>
  <si>
    <t>WANNA JEANNY CUEVAS PEREZ</t>
  </si>
  <si>
    <t>BEISY CONTRERAS GABRIEL</t>
  </si>
  <si>
    <t>KENDRA ARELIS VALERIO CLASE</t>
  </si>
  <si>
    <t>MAGDELINE ANDREA AQUINO ESTEVEZ</t>
  </si>
  <si>
    <t>ALEXANDRINA WILLIAMSON PADILLA</t>
  </si>
  <si>
    <t>ROSALINA BELTRE SANTANA</t>
  </si>
  <si>
    <t>DIRECCION DE INTELIGENCIA MIGRATORIA</t>
  </si>
  <si>
    <t>ALTAGRACIA ROMARY BELTRE</t>
  </si>
  <si>
    <t>JHONNY GOMEZ RUBIO</t>
  </si>
  <si>
    <t>RICARDO ALEJANDRO DE PAULA ORTIZ</t>
  </si>
  <si>
    <t>EDGAR MANUEL REYNOSO MONTERO</t>
  </si>
  <si>
    <t>DUARLINA ISABEL METIVIER HENRIQUEZ</t>
  </si>
  <si>
    <t>IVAN FRANCISCO DEL CASTILLO GOMEZ</t>
  </si>
  <si>
    <t>LUIS ENRIQUE LUCAS GARCIA</t>
  </si>
  <si>
    <t>CLARIBEL ANTONIA DOMINGUEZ REYES</t>
  </si>
  <si>
    <t>PERLA KATIUSKA PAREDES FELIZ</t>
  </si>
  <si>
    <t>BELKIS INMACULADA HENRIQUEZ PAULINO</t>
  </si>
  <si>
    <t>YSABEL SANTIAGO ENCARNACION</t>
  </si>
  <si>
    <t>DARIANNY OTAÑO FORTUNA</t>
  </si>
  <si>
    <t>CLARINET ALTAGRACIA ROSARIO TORRES</t>
  </si>
  <si>
    <t>CAROLYN ALTAGRACIA RODRIGUEZ DE CELE</t>
  </si>
  <si>
    <t>CARLINA MERCEDES MENDEZ</t>
  </si>
  <si>
    <t>GERMAN DE LOS SANTOS TINEO MENDOZA</t>
  </si>
  <si>
    <t>ANA CELIA PIÑA</t>
  </si>
  <si>
    <t>ARISLEYDI SUERO RAMON</t>
  </si>
  <si>
    <t>JULIO CESAR MATEO BONILLA</t>
  </si>
  <si>
    <t>SONIA ALTAGRACIA PEREZ RAMIREZ</t>
  </si>
  <si>
    <t>JOSE GABRIEL PEREZ BONIFACIO</t>
  </si>
  <si>
    <t>ANA MERCEDES RODRIGUEZ SANTOS</t>
  </si>
  <si>
    <t>IRIS MAGDALENA REYNOSO RIVERA</t>
  </si>
  <si>
    <t>AILEEN MICHEL CUSTODIO ROSARIO</t>
  </si>
  <si>
    <t>ASISTENTE</t>
  </si>
  <si>
    <t>AUXILIAR ADMINISTRATIVO 1</t>
  </si>
  <si>
    <t>AUXILIAR ADMINISTRATIVO (A)</t>
  </si>
  <si>
    <t>FINES DE PENSION</t>
  </si>
  <si>
    <t>GESTOR (A) DE REDES SOCIALES</t>
  </si>
  <si>
    <t>ANALISTA DE PROYECTOS</t>
  </si>
  <si>
    <t>CONTADORA</t>
  </si>
  <si>
    <t>TECNICO CALIDAD EN LA GESTION</t>
  </si>
  <si>
    <t>ENC. DEPTO. DE CALIDAD EN LA GESTION</t>
  </si>
  <si>
    <t>ENC. DEPTO. DE DESARROLLO INSTITUCIONAL</t>
  </si>
  <si>
    <t>ENC. DIV. RELACIONES LABORALES</t>
  </si>
  <si>
    <t>ENC.  DIV. ADM. BASE DE DATOS</t>
  </si>
  <si>
    <t>ENCARGADO DPTO.  ADM.  SERV. TIC</t>
  </si>
  <si>
    <t>ENC. DEPTO.  DES. E IMPLEM DE SISTEMAS</t>
  </si>
  <si>
    <t>ANALISTA  DE COMPRAS Y CONTRAT.</t>
  </si>
  <si>
    <t>ENCARGADO ACTIVOS FIJOS</t>
  </si>
  <si>
    <t>ANALISTA FINANCIERA</t>
  </si>
  <si>
    <t>SUPERVISORA GENERAL</t>
  </si>
  <si>
    <t>SUPERVISOR (A) DE CONTROL MIGR</t>
  </si>
  <si>
    <t>COORDINADOR DE CONTROL MIGRATORIO</t>
  </si>
  <si>
    <t>ENCARGADO  DEPTO. DE IMPEDIMENTO</t>
  </si>
  <si>
    <t>SUPERVISOR GENERAL</t>
  </si>
  <si>
    <t>TECNICO EN DOCUMENTACION</t>
  </si>
  <si>
    <t>SOPORTE ADMINISTRATIVO</t>
  </si>
  <si>
    <t>ENC. DE LA DIV. DE ATENCION AL USUARIO</t>
  </si>
  <si>
    <t>ANALISTA DE PLANIFICACION Y DESARR.</t>
  </si>
  <si>
    <t>MECANICO AUTOMOTRIZ</t>
  </si>
  <si>
    <t>KENIA RAVELO PEREZ</t>
  </si>
  <si>
    <t>DOMINGO ANTONIO ABREU HERNANDEZ</t>
  </si>
  <si>
    <t>CLARISA MONTERO VARGAS</t>
  </si>
  <si>
    <t>ELAYNE ELENISE CLEMENTE OZORIA</t>
  </si>
  <si>
    <t>FRAISMEL HENRIQUEZ CASTRO</t>
  </si>
  <si>
    <t>HELYN ALTAGRACIA SERRANO CONCEPCION</t>
  </si>
  <si>
    <t>JORGELINA MONTERO ENCARNACION</t>
  </si>
  <si>
    <t>MARIA VICTORIA JAIME HENRIQUEZ</t>
  </si>
  <si>
    <t>LILIAM MARIA GIL COLLADO</t>
  </si>
  <si>
    <t>FLOIRAN ALBERTO VARGAS FLORIAN</t>
  </si>
  <si>
    <t>NICAURY FRANCISCA REYES SANCHEZ</t>
  </si>
  <si>
    <t>FRANKLIN GUSTAVO MOYA MONTES DE OCA</t>
  </si>
  <si>
    <t>DEPTO. CONTROL DE TICKETS DE EMBARQUE Y DESEMB.</t>
  </si>
  <si>
    <t>INTERDICCION MIGRATORIA SANTIAGO</t>
  </si>
  <si>
    <t>INTERDICCION MIGRATORIO JIMANI</t>
  </si>
  <si>
    <t>SUPERVISOR (A) DE CONTROL MIGRATORIO</t>
  </si>
  <si>
    <t>SUPERVISOR INTERDICCION MIGRATORIA</t>
  </si>
  <si>
    <t>DEPARTAMENTO DE DEPORTACIONES</t>
  </si>
  <si>
    <t>MIGUEL EMANUEL RIVERA DIAZ</t>
  </si>
  <si>
    <t>DEPTO. CONTROL DE PUNTOS MIGRATORIOS</t>
  </si>
  <si>
    <t>JOYCY MORLAN DE LA CRUZ</t>
  </si>
  <si>
    <t>SOLEDAD MARTINEZ GARCIA</t>
  </si>
  <si>
    <t>JOSE LUIS CEDANO FAMILIA</t>
  </si>
  <si>
    <t>DEIVIS DANEURIS ENCARNACION PEÑA</t>
  </si>
  <si>
    <t>NESTOR ANTONIO FELIZ PEREZ</t>
  </si>
  <si>
    <t>VICTOR MANUEL PATRICIO MENDEZ</t>
  </si>
  <si>
    <t>LEONEL GARCIA ADAMES</t>
  </si>
  <si>
    <t>ELBIA ANNABEL FERNANDEZ MATOS</t>
  </si>
  <si>
    <t>SECRETARIO</t>
  </si>
  <si>
    <t>MADELIN VENECIA PAREDES GARCIA</t>
  </si>
  <si>
    <t>DEPARTAMENTO  DE CERTIFICACIONES</t>
  </si>
  <si>
    <t>RAMON ELIGIO HOLGUIN ROSARIO</t>
  </si>
  <si>
    <t>ANDRES JULIO NOBOA PARRA</t>
  </si>
  <si>
    <t>DIRECCION  JURIDICA</t>
  </si>
  <si>
    <t>CLARY HAYDEE DIAZ MINAYA</t>
  </si>
  <si>
    <t>DEPTO. DE CAPACITACION Y DESARROLLO</t>
  </si>
  <si>
    <t>JHON LEWIS PEREZ RAMOS</t>
  </si>
  <si>
    <t>ANGEL ROGELIO BELTRE RODRIGUEZ</t>
  </si>
  <si>
    <t>IVAN DARIO VALDEZ DE LOS SANTOS</t>
  </si>
  <si>
    <t>JOSELYN HERNANDEZ HICIANO</t>
  </si>
  <si>
    <t>DEYCHANEL REYES TORRES</t>
  </si>
  <si>
    <t>AEROPUERTO INT. PUNTA CANA (AIPC)</t>
  </si>
  <si>
    <t>ENMANUEL DE JESUS GOMEZ RODRIGUEZ</t>
  </si>
  <si>
    <t>AEROPUERTO INT. LAS AMERICAS (AILA)</t>
  </si>
  <si>
    <t>REYES CABRAL DE LA CRUZ</t>
  </si>
  <si>
    <t>RHANSU ENRIQUE MARTE FELIZ</t>
  </si>
  <si>
    <t>SUB-DIRECTORA GENERAL</t>
  </si>
  <si>
    <t>ASISTENTE DEL DIRECTOR GENERAL</t>
  </si>
  <si>
    <t>ASISTENTE  DEL DIRECTOR</t>
  </si>
  <si>
    <t>ENCARGADA DE PROTOCOLO</t>
  </si>
  <si>
    <t>DIRECTOR DE COMUNICACIONES</t>
  </si>
  <si>
    <t>ENC. DIV. ELAB. DE DOC. LEGALE</t>
  </si>
  <si>
    <t>AEROPUERTO INT. LA ROMANA (AILR)</t>
  </si>
  <si>
    <t>DANILO BOCIO MORILLO</t>
  </si>
  <si>
    <t>GUILLERMO GONZALEZ EUSEBIO</t>
  </si>
  <si>
    <t>FERNANDO ANTONIO ARRENDEL MEJIA</t>
  </si>
  <si>
    <t>MARCOS RAMIREZ GUZMAN POLANCO</t>
  </si>
  <si>
    <t>HENRY VALDEZ ROSARIO</t>
  </si>
  <si>
    <t>MARIA ALTAGRACIA FELIZ SALAS</t>
  </si>
  <si>
    <t>RAYSA GONZALEZ ROJAS</t>
  </si>
  <si>
    <t>BENJAMIN SALVADOR FORNE</t>
  </si>
  <si>
    <t>VICTOR ADALBERTO SILVERIO PEREYRA</t>
  </si>
  <si>
    <t>WILSON TEOFILO FERNANDEZ MORONTA</t>
  </si>
  <si>
    <t>OSVALDO ROSARIO GUERRERO</t>
  </si>
  <si>
    <t>FREDDY ERNESTO GARCIA DE LOS SANTOS</t>
  </si>
  <si>
    <t>BERTA ANALIDE FLORIAN PEREZ</t>
  </si>
  <si>
    <t>MARIVEL PANIAGUA DOÑE</t>
  </si>
  <si>
    <t>MUELLE DE BOCA CHICA</t>
  </si>
  <si>
    <t>JUAN ESTEBAN ALMONTE PEÑA</t>
  </si>
  <si>
    <t>MARIANA PEREZ RAMIREZ</t>
  </si>
  <si>
    <t>LUIS MANUEL BELEN</t>
  </si>
  <si>
    <t>RAYMI JOSE ABREU CERDA</t>
  </si>
  <si>
    <t>UNIDAD DE SEGURIDAD</t>
  </si>
  <si>
    <t>DEPTO.  COORDINACION MILITAR</t>
  </si>
  <si>
    <t>EIDER EDMUNDO ESTRELLA MARTE</t>
  </si>
  <si>
    <t>YERY DALTON DE LA ROSA</t>
  </si>
  <si>
    <t>GISSELLE YICELOT REYES DIAZ</t>
  </si>
  <si>
    <t>YUNILSA MENDEZ</t>
  </si>
  <si>
    <t>ANGEL RAFAEL ALONZO PEGUERO</t>
  </si>
  <si>
    <t>YINNET GUADALUPE DIONICIO AVELINO</t>
  </si>
  <si>
    <t>DIV. DE LA ADMINIST. DE SERVICIOS TIC.</t>
  </si>
  <si>
    <t>PAOLA INES NOVA MEDINA</t>
  </si>
  <si>
    <t>DPTO. DE ADM. DE PROYECTO TIC.</t>
  </si>
  <si>
    <t>CECILIA MERCEDES BAEZ</t>
  </si>
  <si>
    <t>LUIS ALBERTO MONTERO</t>
  </si>
  <si>
    <t>ALEXANDER FRANCISCO DE LA PAZ FERRER</t>
  </si>
  <si>
    <t>ANSELMO DE JESUS ACOSTA</t>
  </si>
  <si>
    <t>ABIGAIL ALVAREZ DOMINGUEZ</t>
  </si>
  <si>
    <t>MARIANA DURAN LAGARES</t>
  </si>
  <si>
    <t>RUBEN DARIO GUZMAN ACOSTA</t>
  </si>
  <si>
    <t>ADONIS DOMINGO AMARANTE GARCIA</t>
  </si>
  <si>
    <t>LUIS AMAURIS PEREZ VILOMAR</t>
  </si>
  <si>
    <t>DICHOSO MARTINEZ ROA</t>
  </si>
  <si>
    <t>ELVIRIO MATEO PEREZ</t>
  </si>
  <si>
    <t>GLORIFER CUEVAS ECHAVARRIA</t>
  </si>
  <si>
    <t>JHONNY MATEO RAMIREZ</t>
  </si>
  <si>
    <t>JOEL ANTONIO MENDOZA SANTOS</t>
  </si>
  <si>
    <t>MIGUEL ANGEL CORTORREAL VALENTIN</t>
  </si>
  <si>
    <t>RAFAEL GARCIA MONTERO</t>
  </si>
  <si>
    <t>RODOLFO MANUEL EMILIANO MARTE</t>
  </si>
  <si>
    <t>RUMALDO ANTONIO RODRIGUEZ REYES</t>
  </si>
  <si>
    <t>MARIA FILOMENA PICHARDO</t>
  </si>
  <si>
    <t>RAMON ALBERTO DUVERGE SILFA</t>
  </si>
  <si>
    <t>RUSBERT SALDAÑA RUIZ</t>
  </si>
  <si>
    <t>YAN CARLOS ANDRES PEÑA GONZALEZ</t>
  </si>
  <si>
    <t>JOSE AMADO PEREZ BATISTA</t>
  </si>
  <si>
    <t>ARIS YAMELL CUSTODIO VANDERHORST</t>
  </si>
  <si>
    <t>AEROPUERTO CATEY, SAMANA</t>
  </si>
  <si>
    <t>AEROPUERTO INT. CIBAO (AIC)</t>
  </si>
  <si>
    <t>ARIDELKA ACEVEDO GALAN</t>
  </si>
  <si>
    <t>AEROPUERTO INT. LA ISABELA (AILI)</t>
  </si>
  <si>
    <t>JENNIFER CECILIA SEPULVEDA TORRES</t>
  </si>
  <si>
    <t>FATIMA JOSEFINA JIMENEZ ROSA</t>
  </si>
  <si>
    <t>TONY DE LA ROSA DE LEON</t>
  </si>
  <si>
    <t>YEYLENI GONZALEZ MARTINEZ</t>
  </si>
  <si>
    <t>YULEISY ESTEFANI PASCUAL DE LA CRUZ</t>
  </si>
  <si>
    <t>SANTA ROSAURA RIVERA OGANDO</t>
  </si>
  <si>
    <t>AEROPUERTO INT. PUERTO PLATA (AIGL)</t>
  </si>
  <si>
    <t>DOMINGO ANTONIO MEJIA TAVAREZ</t>
  </si>
  <si>
    <t>FERNANDO ERNESTO CABRERA ROA</t>
  </si>
  <si>
    <t>MUELLE DE LA ROMANA</t>
  </si>
  <si>
    <t>ANA SOLANYI DE LA ROSA MENDOZA</t>
  </si>
  <si>
    <t>PUERTO MULTIMODAL CAUCEDO</t>
  </si>
  <si>
    <t>JONA MORETA MOQUETE</t>
  </si>
  <si>
    <t>SOMMER TITO REYES LEREBOURS</t>
  </si>
  <si>
    <t>JORGE ANDRES MOQUETE CUEVAS</t>
  </si>
  <si>
    <t>YOHANNYS MIGUELINA BAEZ PEREZ</t>
  </si>
  <si>
    <t>HERASMO JOSE MATEO PEREZ</t>
  </si>
  <si>
    <t>WILMIN DEL JESUS MEDRANO</t>
  </si>
  <si>
    <t>ADERFIS GABRIEL MEDINA VIL</t>
  </si>
  <si>
    <t>YAKAIRA LEBRON PEREZ</t>
  </si>
  <si>
    <t>YARIEL ROA REYES</t>
  </si>
  <si>
    <t>BRENDA CESPEDES PERALTA</t>
  </si>
  <si>
    <t>DIOGENES RAMON PEÑA TRINIDAD</t>
  </si>
  <si>
    <t>JOSE LUIS TIBURCIO PLACENCIA</t>
  </si>
  <si>
    <t>RAMON ELIAS PEREZ CUEVAS</t>
  </si>
  <si>
    <t>SULKYS NAUROVIS TRINIDAD PEREZ</t>
  </si>
  <si>
    <t>LUCILO VENTURA SOSA</t>
  </si>
  <si>
    <t>JIMMY JANCER MAGARIN HERNANDEZ</t>
  </si>
  <si>
    <t>RUTH MARIA MARTINEZ CUEVAS</t>
  </si>
  <si>
    <t>IRCA RASHEELL GERONIMO MENDOZA</t>
  </si>
  <si>
    <t>KIMBERLY JAVIER SILVA</t>
  </si>
  <si>
    <t>MARLENY SANTOS PAULINO</t>
  </si>
  <si>
    <t>LUZ DEL ALBA JIMENEZ ESPAÑOL</t>
  </si>
  <si>
    <t>AUXILIAR DE ATENCION AL CIUDAD</t>
  </si>
  <si>
    <t>ENCARG. DIV. DE SISTEMAS INFORM.</t>
  </si>
  <si>
    <t>ENC. DIV. DE ADM  DEL SERVICIO</t>
  </si>
  <si>
    <t>ENC. DEL DPTO. DE ADM. DE PROY</t>
  </si>
  <si>
    <t>ENCARGADA DIV. CORRESP. Y ARCHIVO</t>
  </si>
  <si>
    <t>ENC. DIV.  INVERSION EXTRANJERA</t>
  </si>
  <si>
    <t>JOSE ANTONIO CANDELARIO ENCARNACION</t>
  </si>
  <si>
    <t>YESENIA BATISTA ORTIZ</t>
  </si>
  <si>
    <t>DIVISION DE  ATENCION AL CIUDADANO</t>
  </si>
  <si>
    <t>ANTONIO JOSE PEÑA TOVAR</t>
  </si>
  <si>
    <t>JOSE ANTONIO COLON ALCANTARA</t>
  </si>
  <si>
    <t>DEPTO. DE DESARROLLO INSTITUCIONAL</t>
  </si>
  <si>
    <t>YINETTE ESCALANTE SANCHEZ</t>
  </si>
  <si>
    <t>HAMLET NICANOR SANCHEZ</t>
  </si>
  <si>
    <t>DISCAURI TAISMARI FRIAS TEJEDA</t>
  </si>
  <si>
    <t>JESUS IGNACIO VALDEZ MARINEZ</t>
  </si>
  <si>
    <t>JOEL OSVALDO MARTINEZ</t>
  </si>
  <si>
    <t>JOHAN MANUEL BISONO DE OLEO</t>
  </si>
  <si>
    <t>ROSENDO RAMIREZ SANCHEZ</t>
  </si>
  <si>
    <t>ALEJANDRO ROSARIO SANTOS</t>
  </si>
  <si>
    <t>AMANDA BASILIO UREÑA</t>
  </si>
  <si>
    <t>ANEURY DOMINGUEZ MEDINA</t>
  </si>
  <si>
    <t>JESUS JEREMIAS FRANCISCO VENTURA</t>
  </si>
  <si>
    <t>ROMY ESTHER ESTEVEZ DE SANTOS</t>
  </si>
  <si>
    <t>ANTHONY STARLIN RAMOS ALCANTARA</t>
  </si>
  <si>
    <t>ANNELY DEL CARMEN GUILLEN BEATO</t>
  </si>
  <si>
    <t>ISABEL FIGUEREO MOREL</t>
  </si>
  <si>
    <t>LICELOT CASTAÑOS VARGAS</t>
  </si>
  <si>
    <t>ANDERSON YACORI SUERO</t>
  </si>
  <si>
    <t>ANDRES FERMIN PEÑA</t>
  </si>
  <si>
    <t>ANNERYS PAREDES MESA</t>
  </si>
  <si>
    <t>BELKIS CARVAJAL CASTILLO</t>
  </si>
  <si>
    <t>CAROLINA JIMENEZ PIMENTEL</t>
  </si>
  <si>
    <t>CRISTAL MICHEL NUNEZ ACOSTA</t>
  </si>
  <si>
    <t>DAINA DALLEYRIS FELIZ FELIZ</t>
  </si>
  <si>
    <t>DALAYHA HICIANO BRION</t>
  </si>
  <si>
    <t>DIANA ESTHER MINAYA ROJAS</t>
  </si>
  <si>
    <t>ENRIQUILLO RAMIREZ LEONARDO</t>
  </si>
  <si>
    <t>ESTEBAN NOHASSIS MOGENA GONZALEZ</t>
  </si>
  <si>
    <t>FENELI ORTEGA GARCIA</t>
  </si>
  <si>
    <t>IAMDRA PAMELA ENCARNACION BAUTISTA</t>
  </si>
  <si>
    <t>JOSE ARTURO DURAN DICENT</t>
  </si>
  <si>
    <t>LEIDY STEPHANIE DE LA ROSA</t>
  </si>
  <si>
    <t>MANUEL ISIDRO CUELLO FAMILIA</t>
  </si>
  <si>
    <t>NANGELY ESTHER INOA CEBALLOS</t>
  </si>
  <si>
    <t>NORIS MARIELA SANTANA YCIANO</t>
  </si>
  <si>
    <t>TRIANA VALENTINA MORROBEL DELGADO</t>
  </si>
  <si>
    <t>VIRTUDES NATALIA RAMIREZ MONTERO</t>
  </si>
  <si>
    <t>YEISA LABURA PEÑA MORALES</t>
  </si>
  <si>
    <t>YESSENIA ENCARNACION</t>
  </si>
  <si>
    <t>YUBERKIS DE LEON MONTERO</t>
  </si>
  <si>
    <t>YULIGENY POLANCO GARCIA</t>
  </si>
  <si>
    <t>JOEL DE LEON ROSARIO</t>
  </si>
  <si>
    <t>KENY GABRIEL REYES DURAN</t>
  </si>
  <si>
    <t>LUIGGI ALEJANDRO DIAZ GONZALEZ</t>
  </si>
  <si>
    <t>PERLA MASSIEL SANTANA ALMONTE</t>
  </si>
  <si>
    <t>AURELINA REGALADO VARELA</t>
  </si>
  <si>
    <t>CECILIA PAREDES GONZALEZ</t>
  </si>
  <si>
    <t>ESNEYKER MANUEL REYES POLANCO</t>
  </si>
  <si>
    <t>GEROLIZA GARCIA ROSADO</t>
  </si>
  <si>
    <t>OTONIEL ODALIS LIZARDO HERNANDEZ</t>
  </si>
  <si>
    <t>RUBEN DE JESUS HERNANDEZ CRUZ</t>
  </si>
  <si>
    <t>SHANTAL INES MARTINEZ TIBURCIO</t>
  </si>
  <si>
    <t>YANSEL ESTEFANY VERAS PEREZ</t>
  </si>
  <si>
    <t>YEIFRI ANTONIO SEGURA</t>
  </si>
  <si>
    <t>GERANDY ANTONIO URBANO MARTINEZ</t>
  </si>
  <si>
    <t>MUELLE DE HAINA</t>
  </si>
  <si>
    <t>BIELKA ALMONTE VASQUEZ</t>
  </si>
  <si>
    <t>MUELLE DE BARAHONA</t>
  </si>
  <si>
    <t>MUELLE SAN PEDRO DE MACORIS</t>
  </si>
  <si>
    <t>CARLOS JAVIER MELO ACOSTA</t>
  </si>
  <si>
    <t>CYNTHIA ESTERLY VALENCIO SANCHEZ</t>
  </si>
  <si>
    <t>ELISA DIANELVA RAMON HERRERA</t>
  </si>
  <si>
    <t>RUT PEÑA RODRIGUEZ</t>
  </si>
  <si>
    <t>FREDDY ALEJANDRO GUERRERO FELIZ</t>
  </si>
  <si>
    <t>OVER PUERTO SALINAS BANI</t>
  </si>
  <si>
    <t>ENYER ALBERTO PEÑA GARCIA</t>
  </si>
  <si>
    <t>PUERTO LAS SALINAS, BANI</t>
  </si>
  <si>
    <t>MABEL ALFONSINA VASQUEZ REYES</t>
  </si>
  <si>
    <t>CHINA SANCHEZ FLORENTINO</t>
  </si>
  <si>
    <t>GRISMELDY ANTONIA ZABALA PANIAGUA</t>
  </si>
  <si>
    <t>ALEXANDRA MATEO JOSEPH</t>
  </si>
  <si>
    <t>RAMON AVILA FORNES</t>
  </si>
  <si>
    <t>CARLOS MIGUEL BRUJAN AYBAR</t>
  </si>
  <si>
    <t>SCARLETT PAULINO GRULLON</t>
  </si>
  <si>
    <t>YERMI LAURA DE LOS SANTOS DIFO</t>
  </si>
  <si>
    <t>CELANDYS ALTAGRACIA GARCIA PEÑA</t>
  </si>
  <si>
    <t>ESTARKING DALY RODRIGUEZ SALAZAR</t>
  </si>
  <si>
    <t>JUAN JOSE DIAZ SANCHEZ</t>
  </si>
  <si>
    <t>NELSON RODRIGUEZ PERALTA</t>
  </si>
  <si>
    <t>PRISCILLA MARIE GONZALAEZ CASTILLO</t>
  </si>
  <si>
    <t>WENDY CAROLINA REYES DIAZ</t>
  </si>
  <si>
    <t>RADAIDI DE LOS SANTOS LUGO</t>
  </si>
  <si>
    <t>OFICINA REGIONAL PUNTA CANA</t>
  </si>
  <si>
    <t>RAIFFER SANTANA RAPOSO</t>
  </si>
  <si>
    <t>SECCION DE ARCHIVOS HAINA</t>
  </si>
  <si>
    <t>SHARINA MARLEN CHAPMAN GONZALEZ</t>
  </si>
  <si>
    <t>INSP. NAV. MARIT. Y AEREA</t>
  </si>
  <si>
    <t>ENCARGADA OFI. LIBRE ACCESO A LA INF.</t>
  </si>
  <si>
    <t xml:space="preserve">DIRECTOR DE TECNOLOGIA </t>
  </si>
  <si>
    <t>ENCARGADO DE AREA TIC</t>
  </si>
  <si>
    <t>ENCARGADO DEPTO.  ADMINISTRATIVO</t>
  </si>
  <si>
    <t>MENSAJERO INTERNO</t>
  </si>
  <si>
    <t>AUXILIAR DE ALMACEN Y SUMINISTRO</t>
  </si>
  <si>
    <t>ENCARGADA DEVISION DE CONTABILIDAD</t>
  </si>
  <si>
    <t>ENCARGADA SECCION DE TESORERIA</t>
  </si>
  <si>
    <t>ENC. DPTO. TICKETS EMB. Y DESEMBARQUE</t>
  </si>
  <si>
    <t>ENC. DPTO. DE  DEPORTACIONES</t>
  </si>
  <si>
    <t>SUPERVISORA GENERAL DE MIGRACION</t>
  </si>
  <si>
    <t>SUPERVISOR DE CONTROL MIGRATORIO</t>
  </si>
  <si>
    <t>DIGITADOR</t>
  </si>
  <si>
    <t>ENCARGADA DIV. RELACINES LABORALES</t>
  </si>
  <si>
    <t>ENCARGADO DIVISION RESIDENTES</t>
  </si>
  <si>
    <t>KAYSIS AMPARO VILLALONA BERNABEL</t>
  </si>
  <si>
    <t>SAMUEL ESTEBAN ENCARNACION CUEVAS</t>
  </si>
  <si>
    <t>JHANNA YAMILEX JIMENEZ PEREZ</t>
  </si>
  <si>
    <t>JENIFFER SAHIRA VILLAFAÑA PUJOLS</t>
  </si>
  <si>
    <t>JOSNIEL RAMIREZ ENCARNACION</t>
  </si>
  <si>
    <t>CARLOS VIRGILIO GOMEZ GUZMAN</t>
  </si>
  <si>
    <t>JOSE RAFAEL ACOSTA LOPEZ</t>
  </si>
  <si>
    <t>REBECA MATOS BELTRE</t>
  </si>
  <si>
    <t>LEOMARY HENRIQUEZ BELLO</t>
  </si>
  <si>
    <t>DAHIANA YUDELCA SUERO LAGOMBRA</t>
  </si>
  <si>
    <t>LUICITO ENCARNACION LEDESMA</t>
  </si>
  <si>
    <t>ANGELA MARIA MATEO GOMEZ</t>
  </si>
  <si>
    <t>ESCARLIN DE LA ROSA SANTANA</t>
  </si>
  <si>
    <t>MOISES BEATO CLERVILLE</t>
  </si>
  <si>
    <t>MARIA MERCEDES CAPOIS WILLIAMS</t>
  </si>
  <si>
    <t>FREDDY CIRILO ROSARIO ENCARNACION</t>
  </si>
  <si>
    <t>ANDRES CARMONA DE LEON</t>
  </si>
  <si>
    <t>ANDERSSON ANTONIO PEREZ BATISTA</t>
  </si>
  <si>
    <t>MARIELENA TAVERAS TAVERAS</t>
  </si>
  <si>
    <t>MERILYN DE LOS SANTOS ROSA</t>
  </si>
  <si>
    <t>ELPIDIO PEREZ FELIZ</t>
  </si>
  <si>
    <t>ANA MELISSA PEREZ SANCHEZ</t>
  </si>
  <si>
    <t>MARCOS ANTONIO CUELLO DE LOS SANTOS</t>
  </si>
  <si>
    <t>GENESIS RUBI MOQUETE RAMIREZ</t>
  </si>
  <si>
    <t>SONELLY NOEMI RODRIGUEZ MATA</t>
  </si>
  <si>
    <t>LIBERTY JEAN MERCEDES</t>
  </si>
  <si>
    <t>NOELIA RODRIGUEZ PEREYRA</t>
  </si>
  <si>
    <t>MITCHEL SORIANO REYES</t>
  </si>
  <si>
    <t>YAHAIRA CUSTODIO ROA</t>
  </si>
  <si>
    <t>YAHEIMY NICOLE DE LA CRUZ BAEZ</t>
  </si>
  <si>
    <t>ANGELA NINOSKA DE JESUS</t>
  </si>
  <si>
    <t>PERLA SILVANA GAMBOA ANDUJAR</t>
  </si>
  <si>
    <t>EDILUZ JAVIER</t>
  </si>
  <si>
    <t>MARIA ALFONSINA MARTINEZ ACOSTA</t>
  </si>
  <si>
    <t>SULENNY ISABEL CANELA GIL</t>
  </si>
  <si>
    <t>MELISSA JAZMIN RINCON BAUTISTA</t>
  </si>
  <si>
    <t>TATIANA CHAVELY GOMEZ CABRERA</t>
  </si>
  <si>
    <t>DIANA LINARES VALDEZ</t>
  </si>
  <si>
    <t>JUAN RAMON GUERRERO LUGO</t>
  </si>
  <si>
    <t>BRAYAN VIRGILIO VALDEZ RODRIGUEZ</t>
  </si>
  <si>
    <t>JENNIFER MATOS CUBILETE</t>
  </si>
  <si>
    <t>BRAULIO VARGAS HERNANDEZ</t>
  </si>
  <si>
    <t>LUSSIEN YREDIS ASENCIO</t>
  </si>
  <si>
    <t>DARLING ALEXANDER SANTANA LAZALA</t>
  </si>
  <si>
    <t>ANI YAQUIRA GUERRERO BENITEZ</t>
  </si>
  <si>
    <t>SARAH ISABEL ROJAS GOMEZ</t>
  </si>
  <si>
    <t>WANDER ERLAN PEREZ TRINIDAD</t>
  </si>
  <si>
    <t>MIGUEL ANGEL GONZALEZ DE LOS SANTOS</t>
  </si>
  <si>
    <t>JANSEL VALDEZ UBRI</t>
  </si>
  <si>
    <t>ALEXANDER SANCHEZ</t>
  </si>
  <si>
    <t>ROMANO JIMENEZ ARNO</t>
  </si>
  <si>
    <t>BRENDA MONTERO TERRERO</t>
  </si>
  <si>
    <t>RICHARD ESMELDY CORDERO GARCIA</t>
  </si>
  <si>
    <t>SARAH LAISA SANCHEZ HERRERA</t>
  </si>
  <si>
    <t>ERIKA DE LA ROSA FELIZ</t>
  </si>
  <si>
    <t>JOSUE ROSARIO DE LA ROSA</t>
  </si>
  <si>
    <t>NAYROBI ANNERI GUERRERO MOREL</t>
  </si>
  <si>
    <t>MABEL RAMONA CORNIEL LIRIANO</t>
  </si>
  <si>
    <t>PABLO YUNIOR SEVERINO PUNTIEL</t>
  </si>
  <si>
    <t>RUTH ESTHER VALLEJO</t>
  </si>
  <si>
    <t>PETRA CORREA GUERRERO</t>
  </si>
  <si>
    <t>INTERDICCION MIGRATORIA, SAN JUAN MAG.</t>
  </si>
  <si>
    <t>DEPARTAMENTO DE CALIDAD EN LA GESTION</t>
  </si>
  <si>
    <t>INTERDICCION MIGRATORIA DAJABON</t>
  </si>
  <si>
    <t>INTERDICCION MIGRATORIA ELIAS PIÑA</t>
  </si>
  <si>
    <t>CENTRO ACOGIDA VACACIONAL HAINA</t>
  </si>
  <si>
    <t>DIRECCION JURIDICA / VACACIONAL HAINA</t>
  </si>
  <si>
    <t>PLAN DE NORMALIZACION PARA VENEZOLANOS</t>
  </si>
  <si>
    <t>OFICINA REGIONAL PUERTO PLATA</t>
  </si>
  <si>
    <t>DIVISION DE NO RESIDENTES</t>
  </si>
  <si>
    <t>AUXILIAR DE ATENCION AL USUARIO</t>
  </si>
  <si>
    <t>ENCARGADO DEPTO. ESTADISTICAS</t>
  </si>
  <si>
    <t>ENC. DPTO. FORM.Y MON. Y EVAL.</t>
  </si>
  <si>
    <t>ENC. DPTO. REG. CONTROL Y NOMINA</t>
  </si>
  <si>
    <t>ENCARGADA DIV. RECL.  SELECC. Y EVALL</t>
  </si>
  <si>
    <t>ANALISTA DE SISTEMAS INFORMATI</t>
  </si>
  <si>
    <t>AUXILIAR ADMINISTRATIVA</t>
  </si>
  <si>
    <t>AYUDANTE DE ALMACEN</t>
  </si>
  <si>
    <t>ANALISTA FINANCIERO</t>
  </si>
  <si>
    <t>CONTADOR</t>
  </si>
  <si>
    <t>ENCARGADO DE PRESUPUESTO</t>
  </si>
  <si>
    <t>COORDINADOR DE CONTROL MIGRATO</t>
  </si>
  <si>
    <t>COORDINADOR (A) CONTROL MIGRATORIO</t>
  </si>
  <si>
    <t>COORDINADOR</t>
  </si>
  <si>
    <t>AUXILIAR DE EVALUACIONES</t>
  </si>
  <si>
    <t>DIRECTOR  DE EXTRANJERIA</t>
  </si>
  <si>
    <t>AUXILIAR EXTRANJERIA</t>
  </si>
  <si>
    <t>ENC. DIV. DE NO RESIDENTE</t>
  </si>
  <si>
    <t>MANUELA PORTORREAL RIVAS</t>
  </si>
  <si>
    <t>QUEFRIN REYES VALDEZ</t>
  </si>
  <si>
    <t>REYNALDO DE JESUS PAYANO VICTORIA</t>
  </si>
  <si>
    <t>JORDY GONZALES PEREZ</t>
  </si>
  <si>
    <t>MANUELA MUÑOZ JIMENEZ</t>
  </si>
  <si>
    <t>ANNY LUCIA CORDERO DE REYNOSO</t>
  </si>
  <si>
    <t>ALEXANDRA YAKELIN CASTILLO ALCANTARA</t>
  </si>
  <si>
    <t>BELQUIS ALTAGRACIA RODRIGUEZ HENRIQUEZ</t>
  </si>
  <si>
    <t>WELLINTON JUNIOR CABRERA SANTOS</t>
  </si>
  <si>
    <t>YOSELIN ALTAGRACIA MOREL DE OSORIA</t>
  </si>
  <si>
    <t>ERLIS FRANCISCO ESPINAL GENAO</t>
  </si>
  <si>
    <t>ROBERTO ANTONIO LOPEZ BAEZ</t>
  </si>
  <si>
    <t>AGUEDA MARIA GARCIA GARCIA</t>
  </si>
  <si>
    <t>DAMARIS TERESA SANTOS TORREZ</t>
  </si>
  <si>
    <t>DIMARYS SORIANO SOTO</t>
  </si>
  <si>
    <t>GLEINI ESTHER VALENZUELA CONTRERAS</t>
  </si>
  <si>
    <t>CARLOS ALBERTO ALMONTE ENCARNACION</t>
  </si>
  <si>
    <t>ANDRES HENRIQUEZ LARA</t>
  </si>
  <si>
    <t>CRISTIAN ALEXANDER ALCANTARA REYES</t>
  </si>
  <si>
    <t>ISMAEL ISSAA RODRIGUEZ MORENO</t>
  </si>
  <si>
    <t>AÑIL MARIEL BEATO DOMINGO</t>
  </si>
  <si>
    <t>LEONIDA PORTES PIMENTEL</t>
  </si>
  <si>
    <t>ALISON RONALDI SANABIA</t>
  </si>
  <si>
    <t>PETRA ALEXANDRA FLORIAN RECIO</t>
  </si>
  <si>
    <t>ROBERTO TORIBIO</t>
  </si>
  <si>
    <t>BERENICE CONTRERAS ROBLES</t>
  </si>
  <si>
    <t>ELIZABETH OLIVEN PATRICIO</t>
  </si>
  <si>
    <t>ADELIN CLARITZA HERNANDEZ MARTINEZ</t>
  </si>
  <si>
    <t>ANDRIA MERCEDES DE MORLA MERCEDES</t>
  </si>
  <si>
    <t>INSPECTOR DE CONTROL MIGRATORI</t>
  </si>
  <si>
    <t>LUIS RAFAEL LEE BALLESTER</t>
  </si>
  <si>
    <t>DINIEL SILFA TORRES</t>
  </si>
  <si>
    <t>HECTOR DE JESUS OVALLE HERNANDEZ</t>
  </si>
  <si>
    <t>SUGEIDY SANTANA UCETA</t>
  </si>
  <si>
    <t>NANCY DE LA CRUZ ARIAS</t>
  </si>
  <si>
    <t>ANGEL MANUEL BELLO PEREZ</t>
  </si>
  <si>
    <t>YANETT PEÑA VASQUEZ</t>
  </si>
  <si>
    <t>NESTOR CARLOS OTAÑO VALDEZ</t>
  </si>
  <si>
    <t>AMALIA TERRERO</t>
  </si>
  <si>
    <t>JUAN GILBERTO NUÑEZ ABREU</t>
  </si>
  <si>
    <t>JOSE LUIS GONZALEZ AVALO</t>
  </si>
  <si>
    <t>LUIS ITOMAR ROJAS DURAN</t>
  </si>
  <si>
    <t>CARLOS JOSE ALAYON  ISA</t>
  </si>
  <si>
    <t>REGNER GUILLERMO EVINS FELIZ</t>
  </si>
  <si>
    <t>DIVISION DE SOPORTES DE LOCALIDADES</t>
  </si>
  <si>
    <t>TECNICO DE ACCESO A LA INFORMACION</t>
  </si>
  <si>
    <t>DIR. DE  PLANIF. Y DESAROLLO</t>
  </si>
  <si>
    <t>TECNICO DE DATOS ESTADISTICOS</t>
  </si>
  <si>
    <t>DIR. (A) ADMINISTRATIVO FINANC</t>
  </si>
  <si>
    <t>ENC. DPTO.  ADMINISTRATIVO</t>
  </si>
  <si>
    <t>ENC. DIV. DE COMPRAS</t>
  </si>
  <si>
    <t>DIRECTOR  DE CONTROL MIGRATORIO</t>
  </si>
  <si>
    <t>TECNICO DE INVESTIGACIONES</t>
  </si>
  <si>
    <t>KATHERINE PAMELA MONSANTO ALMONTE</t>
  </si>
  <si>
    <t>BELKIS ALTAGRACIA ASIATICO ALMONTE</t>
  </si>
  <si>
    <t>ODELINA ANTIGUA PICHARDO</t>
  </si>
  <si>
    <t>GENEEVE CHAHEDE CALDERON</t>
  </si>
  <si>
    <t>DEBORA ESMERALDA MEDINA DE OLEO</t>
  </si>
  <si>
    <t>LUIS ERNESTO VARONA DIAZ</t>
  </si>
  <si>
    <t>PAMELA DURAN DE POOL</t>
  </si>
  <si>
    <t>ELIAS ANTONIO PEREZ REYNOSO</t>
  </si>
  <si>
    <t>ANARDO FAMILIA PEREZ</t>
  </si>
  <si>
    <t>JUNIOR ORTIZ RODRIGUEZ</t>
  </si>
  <si>
    <t>KEITIN ANTONIO MENDEZ</t>
  </si>
  <si>
    <t>FRANCISCO DE JESUS MARTE</t>
  </si>
  <si>
    <t>FRANNY CARRASCO GARCIA</t>
  </si>
  <si>
    <t>BIANCA LINARES</t>
  </si>
  <si>
    <t>FRANCISCO CABRERA ROBLES</t>
  </si>
  <si>
    <t>JINNET ALTAGRACIA ROA CIPRIAN</t>
  </si>
  <si>
    <t>RAFAEL ELPIDIO NUÑEZ GILBERT</t>
  </si>
  <si>
    <t>STEPHAN JOSE OLIVAREZ GARCIA</t>
  </si>
  <si>
    <t>YEIMY BENJAMIN MORETA MOTA</t>
  </si>
  <si>
    <t>ANDY VALERIO FERNANDEZ</t>
  </si>
  <si>
    <t>FRENYI FERMIN DIAZ DE LA CRUZ</t>
  </si>
  <si>
    <t>HANSEL ESTEBAN GUERRERO</t>
  </si>
  <si>
    <t>JAIRO EMMANUEL PEGUERO PIMENTEL</t>
  </si>
  <si>
    <t>RICHARD DE LA CRUZ JIMENEZ</t>
  </si>
  <si>
    <t>SAMUEL MEDINA MEDINA</t>
  </si>
  <si>
    <t>DIONI YONATTAN BERIGUETE MORILLO</t>
  </si>
  <si>
    <t>HECTOR STHALIN DIAZ DE LA CRUZ</t>
  </si>
  <si>
    <t>JHAN RAMIREZ VARGAS</t>
  </si>
  <si>
    <t>JACINTO DE LA ROCHA BIDO</t>
  </si>
  <si>
    <t>FRANCIA DEL CARMEN ESTEVEZ ORTEGA</t>
  </si>
  <si>
    <t>LILIANA STEPHANIE CASTRO PICHARDO</t>
  </si>
  <si>
    <t>YOSMAILIN FRANCO ABREU</t>
  </si>
  <si>
    <t>LUISA MARIA ALMONTE DORREJO</t>
  </si>
  <si>
    <t>ESMERLIN CORAIMA RIJO PEREZ</t>
  </si>
  <si>
    <t>ROSA YSABEL HERNANDEZ CASTRO</t>
  </si>
  <si>
    <t>ANGELA CANDELARIO RODRIGUEZ</t>
  </si>
  <si>
    <t>JOELVY ELIEZER PEREZ</t>
  </si>
  <si>
    <t>MARISOL PAULINA ALCANTARA PEREZ</t>
  </si>
  <si>
    <t>DAYRIS ALTAGRACIA PEREZ MATOS</t>
  </si>
  <si>
    <t>MIGUEL ALEXANDER VOLQUEZ PEREZ</t>
  </si>
  <si>
    <t>YERDIZ JOSE PEREZ MENA</t>
  </si>
  <si>
    <t>DEURIN RAFAEL ALMANZAR PERDOMO</t>
  </si>
  <si>
    <t>OLIVER FERRERAS MERCEDES</t>
  </si>
  <si>
    <t>YULEYKIN VILLANUEVA FELIZ</t>
  </si>
  <si>
    <t>CARLOS MANUEL DOMINGUEZ HERNANDEZ</t>
  </si>
  <si>
    <t>DAWRIN DOMINGO ACOSTA POZO</t>
  </si>
  <si>
    <t>JAIRO RAMON GONZALEZ TAVERAS</t>
  </si>
  <si>
    <t>JOSIEL ALFREDO UCETA MEDINA</t>
  </si>
  <si>
    <t>MARIELA FRANCISCA COLLADO DOMINGUEZ</t>
  </si>
  <si>
    <t>ENGELS KENNEDY MANCEBO HERNANDEZ</t>
  </si>
  <si>
    <t>JOSEFINA UREÑA ORTIZ</t>
  </si>
  <si>
    <t>BEATRIZ CRUZ PEREZ</t>
  </si>
  <si>
    <t>DILENY ABREU RODRIGUEZ</t>
  </si>
  <si>
    <t>JOSE MANUEL DE JESUS BAEZ BAEZ</t>
  </si>
  <si>
    <t>ZUNILDA ALTAGRACIA DE JESUS</t>
  </si>
  <si>
    <t>MARINA CASA DE CAMPO</t>
  </si>
  <si>
    <t>DIRECTOR DE RECURSOS HUMANOS</t>
  </si>
  <si>
    <t>ENC. SECCION DISPENS. MEDICO</t>
  </si>
  <si>
    <t>ANALISTA  DE COMPRA Y CONTRATA</t>
  </si>
  <si>
    <t>ENC. DIV. CORRESP. Y ARCHIVOS</t>
  </si>
  <si>
    <t>ENC. DIV. SERVICIOS GENERALES</t>
  </si>
  <si>
    <t>ENC. SECCION DE MANTENIMIENTO</t>
  </si>
  <si>
    <t>ENC. DPTO. CONTROL DE PUNTOS M</t>
  </si>
  <si>
    <t>SUPERVISOR (A) DE MIGRACION</t>
  </si>
  <si>
    <t>ENC. DEPTO. DE CERTIFICACIONES</t>
  </si>
  <si>
    <t>ENC. INT. MIGRT.OFIC. REG. SAN</t>
  </si>
  <si>
    <t>MAXIMO ALBERTO COMPRES COLON</t>
  </si>
  <si>
    <t>SALVADOR GERMAINE ALCANTARA LUCIANO</t>
  </si>
  <si>
    <t>JOSE ANTONIO FLORIAN SANTANA</t>
  </si>
  <si>
    <t>SERGIO MARTINEZ CUETO</t>
  </si>
  <si>
    <t>ORFELINA CESPEDES BONILLA</t>
  </si>
  <si>
    <t>LAURA LETICIA MARIÑEZ ESPINAL</t>
  </si>
  <si>
    <t>YAMILET JIMENEZ BELTRE</t>
  </si>
  <si>
    <t>DEPARTAMENTO DE CAPACITACION Y DESARROLL</t>
  </si>
  <si>
    <t>SONIA MARTINEZ DE LOS SANTOS</t>
  </si>
  <si>
    <t>ARMANDO PORTALATIN MERCEDES</t>
  </si>
  <si>
    <t>JUNIOR VARGAS SEVERINO</t>
  </si>
  <si>
    <t>TEODORO TAVERAS</t>
  </si>
  <si>
    <t>FRANKLIN ONERIS MATOS VILLAR</t>
  </si>
  <si>
    <t>CARLOS DAIVY ANDERSON AQUINO</t>
  </si>
  <si>
    <t>MARIA EUGENIA MATEO RODRIGUEZ</t>
  </si>
  <si>
    <t>JORGE ROA CABRERA</t>
  </si>
  <si>
    <t>SANDRO ELIAS MESA MONTILLA</t>
  </si>
  <si>
    <t>JOSE PATRICIO HERNANDEZ VALDEZ</t>
  </si>
  <si>
    <t>LOWESKI ALEXANDER MERCEDES PILAR</t>
  </si>
  <si>
    <t>FLORINDA DASNI</t>
  </si>
  <si>
    <t>ARLETTE NIKOLE HELENA CUEVAS</t>
  </si>
  <si>
    <t>LUIS EDUARDO NOBLE NOLASCO</t>
  </si>
  <si>
    <t>JUAN ROMELIO TAPIA ALCANTARA</t>
  </si>
  <si>
    <t>GEORGE POCHE ECHAVARRIA</t>
  </si>
  <si>
    <t>KEURY ALEXANDER MARTE SANTOS</t>
  </si>
  <si>
    <t>ELY NOEL RODRIGUEZ DE LOS SANTOS</t>
  </si>
  <si>
    <t>MIGUEL MORENO CASTRO</t>
  </si>
  <si>
    <t>HILDA PATRICIA ESPINAL FERNANDEZ</t>
  </si>
  <si>
    <t>RAUL JOSE CAVALLO ALMONTE</t>
  </si>
  <si>
    <t>ERICK ALEXANDER BRITO JAQUEZ</t>
  </si>
  <si>
    <t>JIMENA MARINA NADAL GERMAN</t>
  </si>
  <si>
    <t>ROSA IRIS CABRERA UREÑA</t>
  </si>
  <si>
    <t>OLIVER YANCARLO DOTEL FLORIAN</t>
  </si>
  <si>
    <t>MINELIS GEOVANNA MARTINEZ PEÑA</t>
  </si>
  <si>
    <t>MIGUEL ANGEL CASTILLO DUARTE</t>
  </si>
  <si>
    <t>JOAN FAUSTINO OLIVARES BATISTA</t>
  </si>
  <si>
    <t>ASISTENTE DEL DTOR. GRAL.</t>
  </si>
  <si>
    <t>PERIODISTA</t>
  </si>
  <si>
    <t>DIRECTOR (A) JURIDICO</t>
  </si>
  <si>
    <t>ENC. DPTO. DE CAPACITACION Y D</t>
  </si>
  <si>
    <t>ENC. DPTO. DE IMPEDIMENTOS</t>
  </si>
  <si>
    <t>COORDINADOR (A) DE CONTROL MIG</t>
  </si>
  <si>
    <t>COORDINADOR DE EXTRANJERIA</t>
  </si>
  <si>
    <t>MINELLYS SEGURA MEDRANO</t>
  </si>
  <si>
    <t>NOEMI ALEXANDRA RODRIGUEZ BELTRE</t>
  </si>
  <si>
    <t>JOSE DAVID BELLO GUZMAN</t>
  </si>
  <si>
    <t>JOSE BEATO NUÑEZ</t>
  </si>
  <si>
    <t>EFRAILYN MENUEL RAMIREZ GARO</t>
  </si>
  <si>
    <t>FAUSTO PEREZ RODRIGUEZ</t>
  </si>
  <si>
    <t>ALEJANDRO JOSE DE LOS SANTOS ANDUJAR</t>
  </si>
  <si>
    <t>JOSE ENRIQUE RODRIGUEZ</t>
  </si>
  <si>
    <t>PATRICIO VALLEJO</t>
  </si>
  <si>
    <t>AMADA MERCEDES TORRES RODRIGUEZ</t>
  </si>
  <si>
    <t>AMILCAR MISSAEL NUÑEZ VELAZQUEZ</t>
  </si>
  <si>
    <t>HERIBERTO DE LOS SANTOS DIAZ</t>
  </si>
  <si>
    <t>EDUARDO ARISTIDES FLEMING POLONIA</t>
  </si>
  <si>
    <t>KAREN MICHELLE SORIANO MARTINEZ</t>
  </si>
  <si>
    <t>WALTER AQUINO PEÑA</t>
  </si>
  <si>
    <t>MARIA DE LOS ANGELES TEJADA HERNANDE</t>
  </si>
  <si>
    <t>WILLIAMS ISMAEL DIAZ BEJARAN</t>
  </si>
  <si>
    <t>YAIRA LISET TERRERO CUEVAS</t>
  </si>
  <si>
    <t>AGUSTIN JOSE ALBA GUILLEN</t>
  </si>
  <si>
    <t>ANA ROSANNA LORA RODRIGUEZ</t>
  </si>
  <si>
    <t>ANDERSON MIGUEL D OLEO ENCARNACION</t>
  </si>
  <si>
    <t>BREINY GARCIA NOREY</t>
  </si>
  <si>
    <t>DAHIANA MICHELL GARCIA</t>
  </si>
  <si>
    <t>ELVYN ANDRES CABRERA PICHARDO</t>
  </si>
  <si>
    <t>ENMANUEL SALVADOR DE LA CRUZ AYBAR</t>
  </si>
  <si>
    <t>ERICK ENMANUEL DOMINGUEZ MARTE</t>
  </si>
  <si>
    <t>GEORGINA MARIA RODRIGUEZ YNOA</t>
  </si>
  <si>
    <t>IDANIA FAJARDO PAULINO</t>
  </si>
  <si>
    <t>IVANIA ALMONTE POLANCO</t>
  </si>
  <si>
    <t>JHONATAN DE JESUS PEÑA FLIMAN</t>
  </si>
  <si>
    <t>JOSE ARIEL TAVERAS ESPINAL</t>
  </si>
  <si>
    <t>JUANALEE ISABEL POLANCO MERCEDES</t>
  </si>
  <si>
    <t>NIZA DANIELA HERNANDEZ GARCIA</t>
  </si>
  <si>
    <t>OCTAVIO ALFONSO LEBRON OGANDO</t>
  </si>
  <si>
    <t>PIERO ANTONIO JIMENEZ RIVAS</t>
  </si>
  <si>
    <t>VIANELA MERCEDES CRUZ FERREIRAS</t>
  </si>
  <si>
    <t>YOHANNY DANEYRI RODRIGUEZ DECENA</t>
  </si>
  <si>
    <t>ANTHONY FELIZ BELLO</t>
  </si>
  <si>
    <t>ALBANIA SOTO MEJIA</t>
  </si>
  <si>
    <t>ALEJANDRA MICHELLE LEONCIO RIJO</t>
  </si>
  <si>
    <t>ALEXANDRA DE LOS SANTOS ORTIZ</t>
  </si>
  <si>
    <t>AMARFI SAVIESQUI MARTES ESPINOSA</t>
  </si>
  <si>
    <t>BANNER TRINIDAD FERRERAS</t>
  </si>
  <si>
    <t>BENIRDA ESCARLE MATEO SANCHEZ</t>
  </si>
  <si>
    <t>CARLITA PEÑA SANTANA</t>
  </si>
  <si>
    <t>ELENA YSABEL CRUZ BASORA</t>
  </si>
  <si>
    <t>EMELFI CONTRERAS DE LOS SANTOS</t>
  </si>
  <si>
    <t>GEURI ALBERTO TAVAREZ ESTEVEZ</t>
  </si>
  <si>
    <t>JAIME ALBERTO BETANCES</t>
  </si>
  <si>
    <t>JEIFREL CALDERON DE LEON</t>
  </si>
  <si>
    <t>JEORGE GUZMAN</t>
  </si>
  <si>
    <t>JOANKA KATIUSKA MERCEDES JESUS</t>
  </si>
  <si>
    <t>JONATHAN FELIX CACERES CONTRERAS</t>
  </si>
  <si>
    <t>KAISI YISELI FABIAN MEJIA</t>
  </si>
  <si>
    <t>KEYLENIS SOTO PANIAGUA</t>
  </si>
  <si>
    <t>MARLENY VICTORIA PEÑA AQUINO</t>
  </si>
  <si>
    <t>NELSON ALEXANDER ARIAS PALMER</t>
  </si>
  <si>
    <t>NOELIA NOVA</t>
  </si>
  <si>
    <t>NOEMI ALTAGRACIA CALDERON SANCHEZ</t>
  </si>
  <si>
    <t>ROMULA KING JACKSON</t>
  </si>
  <si>
    <t>RONNY GERTRUDIS HERRERA VASQUEZ</t>
  </si>
  <si>
    <t>SULEIDY MARIA RODRIGUEZ PEREZ</t>
  </si>
  <si>
    <t>YOHANNA ESTHEL SILVERIO RODRIGUEZ</t>
  </si>
  <si>
    <t>YOLI YOHANNY CARVAJAL FLORENTINO</t>
  </si>
  <si>
    <t>FRANKLIN GARCIA GARCIA</t>
  </si>
  <si>
    <t>RAPHAEL ADRIANO ESTEVEZ CABRERA</t>
  </si>
  <si>
    <t>SCARLE VIANELA CABRERA RAMOS</t>
  </si>
  <si>
    <t>YOLENNY MARIEL CASTILLO PEREZ</t>
  </si>
  <si>
    <t>DANIEL ELIAS GARCIA GARCIA</t>
  </si>
  <si>
    <t>DENIA CABRERA GARCIA</t>
  </si>
  <si>
    <t>JULIO SANTANA BELTRE</t>
  </si>
  <si>
    <t>LEONARDO RICHARDSON DE LA CRUZ</t>
  </si>
  <si>
    <t>MARTA JOSEFINA DENNU CUSTODIA</t>
  </si>
  <si>
    <t>ODALY JOSE ÑUNEZ PERDOMO</t>
  </si>
  <si>
    <t>JAIRO MOJICA PEGUERO</t>
  </si>
  <si>
    <t>LUIS ARTURO MESA SANTOS</t>
  </si>
  <si>
    <t>MILAGROS YUNERSI ESTHER RIVERA BELTR</t>
  </si>
  <si>
    <t>SOELY MERCEDES LEONARDO MEJIA</t>
  </si>
  <si>
    <t>ISMENIA PENELOPE ARAGONES RIVERA</t>
  </si>
  <si>
    <t>YUNERKI ANDUJAR VARGAS</t>
  </si>
  <si>
    <t>YOHANNA INFANTE FORTUNA</t>
  </si>
  <si>
    <t>JUAN CARLOS ANGELES FERNANDEZ</t>
  </si>
  <si>
    <t>MIRKIN FELIZ DE LA CRUZ</t>
  </si>
  <si>
    <t>ENGUELBEL ROA FLORENTINO</t>
  </si>
  <si>
    <t>TEOFILO DEL ROSARIO LORENZO</t>
  </si>
  <si>
    <t>YENIFFER ESTHEL ENCARNACION MORILLO</t>
  </si>
  <si>
    <t>JESUS SALVADOR FLETE GARCIA</t>
  </si>
  <si>
    <t>PEDRO PABLO FERREIRA PARRA</t>
  </si>
  <si>
    <t>VICTOR MIGUEL PADILLA</t>
  </si>
  <si>
    <t>YOELFY DOMINGO HERNANDEZ SALOME</t>
  </si>
  <si>
    <t>ANGELA MARIA ROJAS ROSARIO</t>
  </si>
  <si>
    <t>SILVERIO ALMONTE VELEZ</t>
  </si>
  <si>
    <t>ROSA MARIA CABRERA LAGUE</t>
  </si>
  <si>
    <t>LEONIDAS GALICE REYES</t>
  </si>
  <si>
    <t>SANDRA VALDEZ</t>
  </si>
  <si>
    <t>VICTOR JESUS JIMENEZ ASENCIO</t>
  </si>
  <si>
    <t>GRIMEDIS PEÑA HERNANDEZ</t>
  </si>
  <si>
    <t>SARAH MERCEDES FERNANDEZ TAYLOR</t>
  </si>
  <si>
    <t>FRANKLIN DE JESUS NUÑEZ COLLADO</t>
  </si>
  <si>
    <t>PUNTOS GOB. OCCIDENTAL MALL</t>
  </si>
  <si>
    <t>AEROPUERTO INT. BARAHONA (AIMM)</t>
  </si>
  <si>
    <t>PUESTO FRONTERIZO DE PEDERNALES</t>
  </si>
  <si>
    <t>INTERD. MIGRATORIA LOS PILONES</t>
  </si>
  <si>
    <t>ASUNTOS HAITIANOS MOCA</t>
  </si>
  <si>
    <t>DIVISON DE RESIDENTES</t>
  </si>
  <si>
    <t>DIVISION DE RESIDENTES</t>
  </si>
  <si>
    <t>ENC. OFIC. LIBRE ACCESO A LA I</t>
  </si>
  <si>
    <t>AYUDANTE MANTENIMIENTO</t>
  </si>
  <si>
    <t>SUPERVISOR DE CONTROL MIGRATOR</t>
  </si>
  <si>
    <t>DINANGELLY NICHALLY QUEZADA CORREA</t>
  </si>
  <si>
    <t>DIVISION DE  ATENCION AL CIUDADANOS</t>
  </si>
  <si>
    <t>ANGELA ESTHER AMPARO MORILLO</t>
  </si>
  <si>
    <t>IVAN RADHAMES LOPEZ TAVERAS</t>
  </si>
  <si>
    <t>JENNIFFER PAOLA TAVERA CABRERA</t>
  </si>
  <si>
    <t>LUIS RODOLFO CARABALLO CASTILLO</t>
  </si>
  <si>
    <t>DIVISION DE LITIGIOS</t>
  </si>
  <si>
    <t>OMAR ARSENIO CASTILLO CEDEÑO</t>
  </si>
  <si>
    <t>JOAN MANUEL CORADIN RAMIREZ</t>
  </si>
  <si>
    <t>CRISTHIAN ISAAC TAVERAS DIAZ</t>
  </si>
  <si>
    <t>EDWIN PAREDES HIDALGO</t>
  </si>
  <si>
    <t>EUGENIO GUZMAN BRITO</t>
  </si>
  <si>
    <t>FREDDY JOEL VIRGIL DE LA CRUZ</t>
  </si>
  <si>
    <t>HEURY BERNAL REYNOSO</t>
  </si>
  <si>
    <t>LUIS EMILIO ZAPATA SANTANA</t>
  </si>
  <si>
    <t>RICHARSON FURCAL ESPINOSA</t>
  </si>
  <si>
    <t>ADEN LUIS SANCHEZ FERNANDEZ</t>
  </si>
  <si>
    <t>ANDERSON JESUS CASTILLO</t>
  </si>
  <si>
    <t>ANGEL JULIO DIAZ RAMIREZ</t>
  </si>
  <si>
    <t>CARLOS JAVIER VALDEZ</t>
  </si>
  <si>
    <t>CRISTIAN ARREDONDO SANCHEZ</t>
  </si>
  <si>
    <t>DARY DE LA CRUZ VALDEZ CASTILLO</t>
  </si>
  <si>
    <t>MARTIN MAGALLANES NUÑEZ</t>
  </si>
  <si>
    <t>RAUL AQUINO DE LA CRUZ</t>
  </si>
  <si>
    <t>RONNY LOAMY CAMPUSANO JIMENEZ</t>
  </si>
  <si>
    <t>WILFREDO DIAZ SANTANA</t>
  </si>
  <si>
    <t>YONATAN MOISES HERNANDEZ BATISTA</t>
  </si>
  <si>
    <t>YUDEFY ANTONIO DE LOS SANTOS ALMONTE</t>
  </si>
  <si>
    <t>RUTH DEL CARMEN CORDERO ALMONTE</t>
  </si>
  <si>
    <t>DEPARTAMENTO CONTROL DE TICKETS</t>
  </si>
  <si>
    <t>HERNAN KINGSLEY PEREZ</t>
  </si>
  <si>
    <t>WANDA DE LA ROSA REYES</t>
  </si>
  <si>
    <t>AREA INTELIGENCIA MIGRATORIA AILA</t>
  </si>
  <si>
    <t>MAXIMO ARISMENDY ARISTY MARTINEZ</t>
  </si>
  <si>
    <t>LISBANIA DE LA ROSA GERSON</t>
  </si>
  <si>
    <t>RAUL DE JESUS ARIAS VALDEZ</t>
  </si>
  <si>
    <t>BRYAN ALEXANDER VARGAS RODRIGUEZ</t>
  </si>
  <si>
    <t>INTERDICCION MIGRATORIA , DAJABON</t>
  </si>
  <si>
    <t>RAMON ESMELIDO SANTANA</t>
  </si>
  <si>
    <t>INTERDICCION MIGRATORIA LOS PILONES DE A</t>
  </si>
  <si>
    <t>ESMERALDA  DE REYES CHALAS DE REYES</t>
  </si>
  <si>
    <t>GUADALUPE PERDOMO PERDOMO</t>
  </si>
  <si>
    <t>MARIA FERNANDA FELIZ GONZALEZ</t>
  </si>
  <si>
    <t>YENNIFER CUEVAS HEREDIA</t>
  </si>
  <si>
    <t>PAOLA BRITO DIPRE</t>
  </si>
  <si>
    <t>RAFAEL DIPRE CUEVAS</t>
  </si>
  <si>
    <t>JEISON HERNANDEZ DIDE</t>
  </si>
  <si>
    <t>EYDDEN ONELL DE LOS SANTOS CORDERO</t>
  </si>
  <si>
    <t>ALBANIA MERCEDES DE LOS SANTOS PARRA</t>
  </si>
  <si>
    <t>DIVISION DE INVERSION EXTRANJERA</t>
  </si>
  <si>
    <t>ENC. DIVISION DE LITIGIO</t>
  </si>
  <si>
    <t>ANALISTA DE CALIADAD EN LA GES</t>
  </si>
  <si>
    <t>ENC. DIV. DE SOPRTES DE LOCALIDADES</t>
  </si>
  <si>
    <t>ANALISTA DE SISTEMAS INFORMATICO</t>
  </si>
  <si>
    <t>ENC. DIV. INVERSION EXTRAJERA</t>
  </si>
  <si>
    <t>CONCEPTO PAGO SUELDOS 000001-SUELDOS FIJOS Y TEMPORAL, CORRESPONDIENTE AL MES DE MARZO 2025</t>
  </si>
  <si>
    <t>ABRAHAM DE LA CRUZ MAÑON</t>
  </si>
  <si>
    <t>ANDRI JOHAN AQUINO BAUTISTA</t>
  </si>
  <si>
    <t>DAWIN JHOAN PIÑA RODRIGUEZ</t>
  </si>
  <si>
    <t>JENNIFFER ELIZABETH MARTINEZ MERCEDE</t>
  </si>
  <si>
    <t>JUNIOR MIGUEL FELIZ URENA</t>
  </si>
  <si>
    <t>MAHOGANY REYES</t>
  </si>
  <si>
    <t>NAIVELIS LORA SANTANA</t>
  </si>
  <si>
    <t>ROSANGELA PIE JOSE</t>
  </si>
  <si>
    <t>YAIRIS FAMILIA FERRERAS</t>
  </si>
  <si>
    <t>ABZAEL ENRIQUE MEDINA BRITO</t>
  </si>
  <si>
    <t>ADRIAN MATOS REYES</t>
  </si>
  <si>
    <t>ADRIEL ENRIQUEZ SANTANA</t>
  </si>
  <si>
    <t>ALAM SEBASTIAN ROSARIO REYES</t>
  </si>
  <si>
    <t>ALEJANDRO NOBOA BAEZ</t>
  </si>
  <si>
    <t>ALEXIS MIGUEL CASTILLO VASQUEZ</t>
  </si>
  <si>
    <t>ARASELIS SANTANA GOMEZ</t>
  </si>
  <si>
    <t>ARIEL ARSENIO DE LEON PEREZ</t>
  </si>
  <si>
    <t>ARILEINY SOTO DE LA ROSA</t>
  </si>
  <si>
    <t>ARISLEIMI REYES MERCEDES</t>
  </si>
  <si>
    <t>ASHANTY KARLENI FABIAN</t>
  </si>
  <si>
    <t>BILILLEL HERASME HERASME</t>
  </si>
  <si>
    <t>BRAYAN JOSE BELTRE CABRERA</t>
  </si>
  <si>
    <t>BRENDY YAMILLE PEREZ PEÑA</t>
  </si>
  <si>
    <t>CARLOS DE LOS SANTOS NUÑEZ</t>
  </si>
  <si>
    <t>CHRISTOPHER MICHAEL MAYI ALMONTE</t>
  </si>
  <si>
    <t>CORPA SULAY HEREDIA DE LA PAZ</t>
  </si>
  <si>
    <t>CRISTAL FIGUEROA CUEVAS</t>
  </si>
  <si>
    <t>CRISTIAN NAWEL CABRERA RECIO</t>
  </si>
  <si>
    <t>DALVIS ALBERTO ENCARNACION BOCIO</t>
  </si>
  <si>
    <t>DAMASO JUNIOR SALAS SEBASTIAN</t>
  </si>
  <si>
    <t>DARITZA NICOLE ENCARNACION BATISTA</t>
  </si>
  <si>
    <t>DARLIN MIGUEL RODRIGUEZ MEDINA</t>
  </si>
  <si>
    <t>DARWIN ARIEL MERCEDES RAMIREZ</t>
  </si>
  <si>
    <t>DAWRIN ABREU FERMIN</t>
  </si>
  <si>
    <t>DAYMOND DIAZ BAEZ</t>
  </si>
  <si>
    <t>DEIVID VILORIO ULLOA</t>
  </si>
  <si>
    <t>DEIVY JOEL FELIZ BRETON</t>
  </si>
  <si>
    <t>DEYDIANA VARGAS GOMEZ</t>
  </si>
  <si>
    <t>EDISSON MEDINA GERALDO</t>
  </si>
  <si>
    <t>ELAIZA ASENCIO VALGAS</t>
  </si>
  <si>
    <t>ELIANNY MIGUELINA CASTILLO ALCANTARA</t>
  </si>
  <si>
    <t>ELIBETH ROMAN GOMEZ</t>
  </si>
  <si>
    <t>ELIZABETH HEREDIA DEL ROSARIO</t>
  </si>
  <si>
    <t>EMANUEL FRANCISCO ALMANZAR DE JESUS</t>
  </si>
  <si>
    <t>EMMANUEL DE JESUS SUAREZ ALCANTARA</t>
  </si>
  <si>
    <t>ENMANUEL ALEVANTE ENCARNACION</t>
  </si>
  <si>
    <t>ENMANUEL BIENVENIDO REYES DE LA PAZ</t>
  </si>
  <si>
    <t>ESTIWAL DE OLEO</t>
  </si>
  <si>
    <t>ETNI MICAEL VALDEZ CANELO</t>
  </si>
  <si>
    <t>EVELYN SOLANGEL ALCANTARA LEON</t>
  </si>
  <si>
    <t>EZEQUIEL ANTONIO JIMENEZ ROSARIO</t>
  </si>
  <si>
    <t>FELICIA HEREDIA CRUZ</t>
  </si>
  <si>
    <t>FERNA YEFRY MEDINA ROMAN</t>
  </si>
  <si>
    <t>FERNANDO ANTONIO MEDINA ROMAN</t>
  </si>
  <si>
    <t>FRANCISCO JAVIER ORTIZ GONZALAEZ</t>
  </si>
  <si>
    <t>FRANKLIN DAVID JIMENEZ</t>
  </si>
  <si>
    <t>FRENNI CAROLINA JAQUEZ SOLANO</t>
  </si>
  <si>
    <t>GILBER ESLEITER JAQUEZ RODRIGUEZ</t>
  </si>
  <si>
    <t>GRICELDA ALTAGRACIA VALDEZ ROSA</t>
  </si>
  <si>
    <t>HAROLYN ADAMES BELLO</t>
  </si>
  <si>
    <t>IBETH LARISSA RODRIGUEZ DE LOS SANTO</t>
  </si>
  <si>
    <t>ISAAC YORGENI GONZALEZ MATEO</t>
  </si>
  <si>
    <t>ISAMEL TRINIDAD MONTERO</t>
  </si>
  <si>
    <t>IVAN EMMANUEL DE LOS SANTOS HERRERA</t>
  </si>
  <si>
    <t>IVANNI RACHELL MEJIA GARCIA</t>
  </si>
  <si>
    <t>JADELEINNY MOJICA VALDEZ</t>
  </si>
  <si>
    <t>JAFET CUEVAS</t>
  </si>
  <si>
    <t>JAHDIEL CUEVAS MEDINA</t>
  </si>
  <si>
    <t>JAZMIN TEJEDA TAVERAS</t>
  </si>
  <si>
    <t>JELSON RAMON DECENA PENA</t>
  </si>
  <si>
    <t>JENNIFER  LETICIA POLONIA PINEDA</t>
  </si>
  <si>
    <t>JHON LUIS ANDUJAR BAEZ</t>
  </si>
  <si>
    <t>JHONATAN VALDEZ MEJIA</t>
  </si>
  <si>
    <t>JOEL JESUS GUERRERO OVALLE</t>
  </si>
  <si>
    <t>JOELMI JEREZ FABIAN</t>
  </si>
  <si>
    <t>JOHKENNDRY MORDAN DIAZ</t>
  </si>
  <si>
    <t>JORGE LUIS LARA DE OLEO</t>
  </si>
  <si>
    <t>JOSE ALBERTO MEDINA JIMENEZ</t>
  </si>
  <si>
    <t>JOSE DANIEL NOVAS RAMIREZ</t>
  </si>
  <si>
    <t>JOSE MANUEL MATOS PEREZ</t>
  </si>
  <si>
    <t>JOSE MANUEL TEJADA MENDEZ</t>
  </si>
  <si>
    <t>JUAN MARTIN MARIANO GOMEZ</t>
  </si>
  <si>
    <t>JUANA MARTA AMPARO ROSARIO</t>
  </si>
  <si>
    <t>JUNIOR MEDINA LARA</t>
  </si>
  <si>
    <t>JUNIOR MERAN RAMIREZ</t>
  </si>
  <si>
    <t>JUNIOR OGANDO DE LA CRUZ</t>
  </si>
  <si>
    <t>KATERYN CARLOTA DE LEON DE LA CRUZ</t>
  </si>
  <si>
    <t>KATHLIN DALIZ MORENO SENA</t>
  </si>
  <si>
    <t>KELVIN ALEXANDER ALCANTARA JAVIER</t>
  </si>
  <si>
    <t>KIMAIRA ROCHELI VILLAR CAPOIS</t>
  </si>
  <si>
    <t>LEANDRO ANTONIO ALTAGRACIA CLAUDIO</t>
  </si>
  <si>
    <t>LEANDYS YAMERLIS DIAZ DELGADO</t>
  </si>
  <si>
    <t>LEANNY MARCELI GARCIA MOQUETE</t>
  </si>
  <si>
    <t>LESLEI LEIDY RAMIREZ DIAZ</t>
  </si>
  <si>
    <t>LESLI CAROLINA SANCHEZ CRUZ</t>
  </si>
  <si>
    <t>LEWIS ALEXANDER LUCIANO FELIZ</t>
  </si>
  <si>
    <t>LISAURYS YASSIEL REYES GOMEZ</t>
  </si>
  <si>
    <t>LUIS ANGEL ALMONTE MOREL</t>
  </si>
  <si>
    <t>LUIS EDUARDO PEÑA GARCIA</t>
  </si>
  <si>
    <t>LUIS JESUS DAVID SANTOS</t>
  </si>
  <si>
    <t>LUIS MANUEL BAEZ RUIZ</t>
  </si>
  <si>
    <t>LUIS MIGUEL ROSARIO MOYA</t>
  </si>
  <si>
    <t>LUIS RAMON KERY GERONIMO</t>
  </si>
  <si>
    <t>MAKENDY RAYMON ST-VIL</t>
  </si>
  <si>
    <t>MANUEL BENITES CRISPIN</t>
  </si>
  <si>
    <t>MANUEL FORTUNA TORIBIO</t>
  </si>
  <si>
    <t>MANUEL PALLANO SOLIS PEREZ</t>
  </si>
  <si>
    <t>MANUEL SMERLYN DEL ROSARIO MOTA</t>
  </si>
  <si>
    <t>MARBEL DE LOS SANTOS RAMIREZ</t>
  </si>
  <si>
    <t>MARIA ALTAGRACIA MARTE</t>
  </si>
  <si>
    <t>MARIA DEL CARMEN RODRIGUEZ ENCARNACI</t>
  </si>
  <si>
    <t>MARIA FERNANDA JOSE FAJARDO</t>
  </si>
  <si>
    <t>MARIA LISBETH HERNANDEZ THEN</t>
  </si>
  <si>
    <t>MARIELA CIPRIAN ESCALY</t>
  </si>
  <si>
    <t>MARITZA BAEZ HEREDIA</t>
  </si>
  <si>
    <t>MARYURI ARAUJO CABRERA</t>
  </si>
  <si>
    <t>MASSIEL DE LA CRUZ EVANGELISTA</t>
  </si>
  <si>
    <t>MICHAEL ALEXANDER CORDERO FERNANDEZ</t>
  </si>
  <si>
    <t>MILCIADES CONTRERAS ENCARNACION</t>
  </si>
  <si>
    <t>NATHALI NICOLE ESTRELLA RAMOS</t>
  </si>
  <si>
    <t>NATHALIE ALANDARLUZ ROCHA MENDEZ</t>
  </si>
  <si>
    <t>NATHANAEL MANZUETA GONZALEZ</t>
  </si>
  <si>
    <t>NEURIS ANTONIO REYES GRULLON</t>
  </si>
  <si>
    <t>ODELIS CAMPAÑA</t>
  </si>
  <si>
    <t>ONASIS BATISTA SUGILIO</t>
  </si>
  <si>
    <t>ORELINA JIMENEZ DE LA PAZ</t>
  </si>
  <si>
    <t>ORIOL DANIEL RODRIGUEZ MESA</t>
  </si>
  <si>
    <t>OSCAR WANDERLLEY URBAEZ MELO</t>
  </si>
  <si>
    <t>OSVALDO CORTORREAL VALENTIN</t>
  </si>
  <si>
    <t>PABLO JOSE SANTIAGO UREÑA</t>
  </si>
  <si>
    <t>RAFAEL ANTONIO BELTRAN CRISOSTOMO</t>
  </si>
  <si>
    <t>RANDY SEBASTIAN PRANDY FLORES</t>
  </si>
  <si>
    <t>REYMI ENMANUEL CALDERON ALLPIKE</t>
  </si>
  <si>
    <t>REYMI JEFFERSON MENDEZ BELTRE</t>
  </si>
  <si>
    <t>ROBERT LUIS CASTILLO DE DIOS</t>
  </si>
  <si>
    <t>ROBINSON BELEN NEPOMUSEMO</t>
  </si>
  <si>
    <t>RONALD ARISMENDY RIVAS PEREZ</t>
  </si>
  <si>
    <t>RONNY STEVEN GERMAN DE JESUS</t>
  </si>
  <si>
    <t>ROSANNA LORENZO LUNA</t>
  </si>
  <si>
    <t>ROSARLYN RAFELINA CUEVAS GONZALEZ</t>
  </si>
  <si>
    <t>ROSMEL DARITZA MATIAS</t>
  </si>
  <si>
    <t>ROSMI CAROLINA AGUIAR</t>
  </si>
  <si>
    <t>RUBEN DARIO MERAN MERCEDES</t>
  </si>
  <si>
    <t>RUT SURIEL GOMEZ</t>
  </si>
  <si>
    <t>RUTH ESTHER DIAZ CRUZ</t>
  </si>
  <si>
    <t>SAMMY DANIEL BORGES ORTEGA</t>
  </si>
  <si>
    <t>SANDRA MICHELL PAREDES DE JESUS</t>
  </si>
  <si>
    <t>SANDY RAMON FELIZ GOMEZ</t>
  </si>
  <si>
    <t>SEBASTIAN ROCHA MENDEZ</t>
  </si>
  <si>
    <t>VICTOR MANUEL DE LA CRUZ DE LOS SANT</t>
  </si>
  <si>
    <t>VICTOR MANUEL ZAMORA REYES</t>
  </si>
  <si>
    <t>WADINSON NOLBERTO VOLQUEZ CUEVAS</t>
  </si>
  <si>
    <t>WANDER VLADIMIR HERNANDEZ MARTINEZ</t>
  </si>
  <si>
    <t>WIMEYRI GOMEZ JAVIER</t>
  </si>
  <si>
    <t>WINNIE STAYSI ZORRILLA MARIANO</t>
  </si>
  <si>
    <t>YADIER SANTANA ROSARIO</t>
  </si>
  <si>
    <t>YDENISE CAYO MATOS</t>
  </si>
  <si>
    <t>YEUDY SANTANA GERALDO</t>
  </si>
  <si>
    <t>YEURIS DAVID RODRIGUEZ DE LOS SANTOS</t>
  </si>
  <si>
    <t>YISMAIRI MARTINEZ GERMAN</t>
  </si>
  <si>
    <t>YOAN JOSE UREÑA VALERIO</t>
  </si>
  <si>
    <t>YOEIMY PATRICIA SANCHEZ PUELLO</t>
  </si>
  <si>
    <t>YOTTIN CUELLO URBAEZ</t>
  </si>
  <si>
    <t>YULEISY MORA BELTRE</t>
  </si>
  <si>
    <t>JONATTAN OMAR PERALTA SURIEL</t>
  </si>
  <si>
    <t>PUERTO SANTO DOMINGO</t>
  </si>
  <si>
    <t>MAURICIO MICHAEL ROCHA MENDEZ</t>
  </si>
  <si>
    <t>JOEL ANTONIO CASTILLO REYNOSO</t>
  </si>
  <si>
    <t>INTERDICCION MIGRATORIA PUERTO PLATA</t>
  </si>
  <si>
    <t>SAVIR ANTONIO GARCIA CIPRIAN</t>
  </si>
  <si>
    <t>ENCARGADO FINANCIERO</t>
  </si>
  <si>
    <t>SUPERVISOR  DE CONTROL MIGRATORIO</t>
  </si>
  <si>
    <t>COORD. DE CONTROL MIGRATORIO</t>
  </si>
  <si>
    <t>SUPERVISOR (A) DE CONTROL MIGR.</t>
  </si>
  <si>
    <t>AEROPUERTO INT. LA ISABELA</t>
  </si>
  <si>
    <t>DIRECCION  DE EXTRANJERIA</t>
  </si>
  <si>
    <t>COORDINADORA DE PLANIFICACION</t>
  </si>
  <si>
    <t>ANALISTA DE DOCUMENTACION</t>
  </si>
  <si>
    <t>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</si>
</sst>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0"/>
      <color theme="1"/>
      <name val="Cambria"/>
      <family val="1"/>
    </font>
    <font>
      <sz val="14"/>
      <color theme="1"/>
      <name val="Cambria"/>
      <family val="1"/>
    </font>
    <font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2"/>
      <name val="Cambria"/>
      <family val="1"/>
    </font>
    <font>
      <b/>
      <sz val="14"/>
      <color rgb="FFFF0000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164" fontId="2" fillId="0" borderId="0" xfId="1" applyFont="1" applyFill="1" applyBorder="1" applyAlignment="1">
      <alignment vertical="center" wrapText="1"/>
    </xf>
    <xf numFmtId="0" fontId="5" fillId="0" borderId="0" xfId="0" applyFont="1"/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164" fontId="11" fillId="3" borderId="1" xfId="1" applyFont="1" applyFill="1" applyBorder="1" applyAlignment="1">
      <alignment vertical="center" wrapText="1"/>
    </xf>
    <xf numFmtId="164" fontId="13" fillId="0" borderId="0" xfId="1" applyFont="1" applyAlignment="1">
      <alignment vertical="center"/>
    </xf>
    <xf numFmtId="164" fontId="11" fillId="3" borderId="6" xfId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43" fontId="2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 wrapText="1"/>
    </xf>
    <xf numFmtId="164" fontId="11" fillId="3" borderId="8" xfId="1" applyFont="1" applyFill="1" applyBorder="1" applyAlignment="1">
      <alignment vertical="center" wrapText="1"/>
    </xf>
    <xf numFmtId="164" fontId="11" fillId="3" borderId="9" xfId="1" applyFont="1" applyFill="1" applyBorder="1" applyAlignment="1">
      <alignment horizontal="right" vertical="center"/>
    </xf>
    <xf numFmtId="164" fontId="12" fillId="4" borderId="10" xfId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 wrapText="1"/>
    </xf>
    <xf numFmtId="164" fontId="11" fillId="3" borderId="12" xfId="1" applyFont="1" applyFill="1" applyBorder="1" applyAlignment="1">
      <alignment vertical="center" wrapText="1"/>
    </xf>
    <xf numFmtId="164" fontId="11" fillId="3" borderId="13" xfId="1" applyFont="1" applyFill="1" applyBorder="1" applyAlignment="1">
      <alignment horizontal="right" vertical="center"/>
    </xf>
    <xf numFmtId="0" fontId="8" fillId="0" borderId="0" xfId="0" quotePrefix="1" applyFont="1" applyAlignment="1">
      <alignment horizontal="center" vertical="center"/>
    </xf>
  </cellXfs>
  <cellStyles count="5">
    <cellStyle name="Comma" xfId="1" builtinId="3"/>
    <cellStyle name="Millares 2" xfId="2" xr:uid="{00000000-0005-0000-0000-000001000000}"/>
    <cellStyle name="Millares 2 2" xfId="4" xr:uid="{00000000-0005-0000-0000-000002000000}"/>
    <cellStyle name="Millares 3" xfId="3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1079500</xdr:colOff>
      <xdr:row>1</xdr:row>
      <xdr:rowOff>15875</xdr:rowOff>
    </xdr:from>
    <xdr:ext cx="1347108" cy="1180497"/>
    <xdr:pic>
      <xdr:nvPicPr>
        <xdr:cNvPr id="2" name="Imagen 1">
          <a:extLst>
            <a:ext uri="{FF2B5EF4-FFF2-40B4-BE49-F238E27FC236}">
              <a16:creationId xmlns:a16="http://schemas.microsoft.com/office/drawing/2014/main" id="{77F0D338-9D1F-48E3-9FEF-0640961D55DA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689100" y="244475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11</xdr:col>
      <xdr:colOff>227921</xdr:colOff>
      <xdr:row>1</xdr:row>
      <xdr:rowOff>33451</xdr:rowOff>
    </xdr:from>
    <xdr:ext cx="1306800" cy="1306285"/>
    <xdr:pic>
      <xdr:nvPicPr>
        <xdr:cNvPr id="3" name="Imagen 2">
          <a:extLst>
            <a:ext uri="{FF2B5EF4-FFF2-40B4-BE49-F238E27FC236}">
              <a16:creationId xmlns:a16="http://schemas.microsoft.com/office/drawing/2014/main" id="{6C61076A-6A61-4073-8176-805119B074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6796" y="262051"/>
          <a:ext cx="1306800" cy="1306285"/>
        </a:xfrm>
        <a:prstGeom prst="rect">
          <a:avLst/>
        </a:prstGeom>
      </xdr:spPr>
    </xdr:pic>
    <xdr:clientData/>
  </xdr:oneCellAnchor>
  <xdr:oneCellAnchor>
    <xdr:from>
      <xdr:col>1</xdr:col>
      <xdr:colOff>1079500</xdr:colOff>
      <xdr:row>1</xdr:row>
      <xdr:rowOff>15875</xdr:rowOff>
    </xdr:from>
    <xdr:ext cx="1347108" cy="1180497"/>
    <xdr:pic>
      <xdr:nvPicPr>
        <xdr:cNvPr id="4" name="Imagen 3">
          <a:extLst>
            <a:ext uri="{FF2B5EF4-FFF2-40B4-BE49-F238E27FC236}">
              <a16:creationId xmlns:a16="http://schemas.microsoft.com/office/drawing/2014/main" id="{09B73B06-40ED-4C3A-9255-F9ADC0E802E5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689100" y="244475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11</xdr:col>
      <xdr:colOff>227921</xdr:colOff>
      <xdr:row>1</xdr:row>
      <xdr:rowOff>33451</xdr:rowOff>
    </xdr:from>
    <xdr:ext cx="1306800" cy="1306285"/>
    <xdr:pic>
      <xdr:nvPicPr>
        <xdr:cNvPr id="5" name="Imagen 4">
          <a:extLst>
            <a:ext uri="{FF2B5EF4-FFF2-40B4-BE49-F238E27FC236}">
              <a16:creationId xmlns:a16="http://schemas.microsoft.com/office/drawing/2014/main" id="{7BB1883E-6073-4F9E-BCB5-0B2370C5F44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6796" y="262051"/>
          <a:ext cx="1306800" cy="1306285"/>
        </a:xfrm>
        <a:prstGeom prst="rect">
          <a:avLst/>
        </a:prstGeom>
      </xdr:spPr>
    </xdr:pic>
    <xdr:clientData/>
  </xdr:oneCellAnchor>
  <xdr:twoCellAnchor editAs="oneCell">
    <xdr:from>
      <xdr:col>1</xdr:col>
      <xdr:colOff>2053164</xdr:colOff>
      <xdr:row>2545</xdr:row>
      <xdr:rowOff>179918</xdr:rowOff>
    </xdr:from>
    <xdr:to>
      <xdr:col>10</xdr:col>
      <xdr:colOff>179914</xdr:colOff>
      <xdr:row>2560</xdr:row>
      <xdr:rowOff>169334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03B11A4-0E40-47BA-A1CC-8167CF6B63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9" t="16887" r="11002" b="25861"/>
        <a:stretch/>
      </xdr:blipFill>
      <xdr:spPr bwMode="auto">
        <a:xfrm>
          <a:off x="2423581" y="1099587168"/>
          <a:ext cx="10900833" cy="284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2A0F-F8EA-42B6-BF5D-86B8799DA4C1}">
  <dimension ref="A1:M2546"/>
  <sheetViews>
    <sheetView tabSelected="1" zoomScale="90" zoomScaleNormal="90" zoomScalePageLayoutView="78" workbookViewId="0">
      <selection activeCell="A4" sqref="A4"/>
    </sheetView>
  </sheetViews>
  <sheetFormatPr defaultColWidth="11.42578125" defaultRowHeight="15" x14ac:dyDescent="0.25"/>
  <cols>
    <col min="1" max="1" width="5.5703125" style="12" customWidth="1"/>
    <col min="2" max="2" width="33.42578125" style="2" customWidth="1"/>
    <col min="3" max="3" width="8.85546875" style="17" customWidth="1"/>
    <col min="4" max="4" width="27.42578125" style="2" customWidth="1"/>
    <col min="5" max="5" width="25.42578125" style="2" customWidth="1"/>
    <col min="6" max="6" width="20.140625" style="2" customWidth="1"/>
    <col min="7" max="7" width="21.42578125" style="12" customWidth="1"/>
    <col min="8" max="10" width="18.28515625" style="12" bestFit="1" customWidth="1"/>
    <col min="11" max="11" width="15.5703125" style="12" customWidth="1"/>
    <col min="12" max="13" width="19.140625" style="12" customWidth="1"/>
    <col min="14" max="16384" width="11.42578125" style="5"/>
  </cols>
  <sheetData>
    <row r="1" spans="1:13" s="16" customFormat="1" ht="18" x14ac:dyDescent="0.25">
      <c r="A1" s="49" t="s">
        <v>2842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16" customFormat="1" ht="18" customHeight="1" x14ac:dyDescent="0.25">
      <c r="A2" s="34" t="s">
        <v>748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16" customFormat="1" ht="18" x14ac:dyDescent="0.25">
      <c r="A3" s="34" t="s">
        <v>749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16" customFormat="1" x14ac:dyDescent="0.25">
      <c r="A4" s="6"/>
      <c r="B4" s="7"/>
      <c r="C4" s="8"/>
      <c r="D4" s="9"/>
      <c r="E4" s="9"/>
      <c r="F4" s="10"/>
      <c r="G4" s="11"/>
      <c r="H4" s="11"/>
      <c r="I4" s="11"/>
      <c r="J4" s="11"/>
      <c r="K4" s="11"/>
      <c r="L4" s="11"/>
      <c r="M4" s="11"/>
    </row>
    <row r="5" spans="1:13" s="16" customFormat="1" ht="18" x14ac:dyDescent="0.25">
      <c r="A5" s="34" t="s">
        <v>750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s="16" customFormat="1" ht="18" x14ac:dyDescent="0.25">
      <c r="A6" s="35" t="s">
        <v>2663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16" customFormat="1" x14ac:dyDescent="0.25">
      <c r="A7" s="6"/>
      <c r="B7" s="7"/>
      <c r="C7" s="8"/>
      <c r="D7" s="9"/>
      <c r="E7" s="9"/>
      <c r="F7" s="10"/>
      <c r="G7" s="11"/>
      <c r="H7" s="11"/>
      <c r="I7" s="11"/>
      <c r="J7" s="11"/>
      <c r="K7" s="11"/>
      <c r="L7" s="11"/>
      <c r="M7" s="11"/>
    </row>
    <row r="8" spans="1:13" s="16" customFormat="1" ht="18" x14ac:dyDescent="0.25">
      <c r="A8" s="33" t="s">
        <v>751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s="12" customFormat="1" ht="14.25" x14ac:dyDescent="0.25">
      <c r="A9" s="13"/>
      <c r="B9" s="1"/>
      <c r="C9" s="14"/>
      <c r="D9" s="2"/>
      <c r="E9" s="2"/>
      <c r="F9" s="2"/>
      <c r="G9" s="3"/>
      <c r="H9" s="4"/>
      <c r="I9" s="4"/>
      <c r="J9" s="4"/>
      <c r="K9" s="4"/>
      <c r="L9" s="4"/>
      <c r="M9" s="3"/>
    </row>
    <row r="10" spans="1:13" s="12" customFormat="1" thickBot="1" x14ac:dyDescent="0.3">
      <c r="A10" s="15"/>
      <c r="B10" s="1"/>
      <c r="C10" s="14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s="12" customFormat="1" ht="30" customHeight="1" thickBot="1" x14ac:dyDescent="0.3">
      <c r="A11" s="22" t="s">
        <v>0</v>
      </c>
      <c r="B11" s="23" t="s">
        <v>1</v>
      </c>
      <c r="C11" s="23" t="s">
        <v>2</v>
      </c>
      <c r="D11" s="23" t="s">
        <v>3</v>
      </c>
      <c r="E11" s="23" t="s">
        <v>4</v>
      </c>
      <c r="F11" s="23" t="s">
        <v>5</v>
      </c>
      <c r="G11" s="23" t="s">
        <v>6</v>
      </c>
      <c r="H11" s="24" t="s">
        <v>7</v>
      </c>
      <c r="I11" s="24" t="s">
        <v>8</v>
      </c>
      <c r="J11" s="24" t="s">
        <v>9</v>
      </c>
      <c r="K11" s="23" t="s">
        <v>10</v>
      </c>
      <c r="L11" s="24" t="s">
        <v>11</v>
      </c>
      <c r="M11" s="25" t="s">
        <v>12</v>
      </c>
    </row>
    <row r="12" spans="1:13" ht="36.6" customHeight="1" x14ac:dyDescent="0.25">
      <c r="A12" s="36">
        <v>1</v>
      </c>
      <c r="B12" s="37" t="s">
        <v>2367</v>
      </c>
      <c r="C12" s="38" t="s">
        <v>13</v>
      </c>
      <c r="D12" s="39" t="s">
        <v>20</v>
      </c>
      <c r="E12" s="39" t="s">
        <v>1095</v>
      </c>
      <c r="F12" s="39" t="s">
        <v>15</v>
      </c>
      <c r="G12" s="40">
        <v>260000</v>
      </c>
      <c r="H12" s="40">
        <v>53582.94</v>
      </c>
      <c r="I12" s="40"/>
      <c r="J12" s="40"/>
      <c r="K12" s="40">
        <v>0</v>
      </c>
      <c r="L12" s="40">
        <f>+H12+I12+J12+K12</f>
        <v>53582.94</v>
      </c>
      <c r="M12" s="41">
        <f>+G12-L12</f>
        <v>206417.06</v>
      </c>
    </row>
    <row r="13" spans="1:13" ht="36.6" customHeight="1" x14ac:dyDescent="0.25">
      <c r="A13" s="21">
        <v>2</v>
      </c>
      <c r="B13" s="18" t="s">
        <v>16</v>
      </c>
      <c r="C13" s="19" t="s">
        <v>13</v>
      </c>
      <c r="D13" s="20" t="s">
        <v>14</v>
      </c>
      <c r="E13" s="20" t="s">
        <v>17</v>
      </c>
      <c r="F13" s="20" t="s">
        <v>15</v>
      </c>
      <c r="G13" s="26">
        <v>175000</v>
      </c>
      <c r="H13" s="26">
        <v>29747.31</v>
      </c>
      <c r="I13" s="26">
        <v>5022.5</v>
      </c>
      <c r="J13" s="26">
        <v>5320</v>
      </c>
      <c r="K13" s="26">
        <v>25</v>
      </c>
      <c r="L13" s="26">
        <f>+H13+I13+J13+K13</f>
        <v>40114.81</v>
      </c>
      <c r="M13" s="28">
        <f>+G13-L13</f>
        <v>134885.19</v>
      </c>
    </row>
    <row r="14" spans="1:13" ht="36.6" customHeight="1" x14ac:dyDescent="0.25">
      <c r="A14" s="21">
        <v>3</v>
      </c>
      <c r="B14" s="18" t="s">
        <v>18</v>
      </c>
      <c r="C14" s="19" t="s">
        <v>13</v>
      </c>
      <c r="D14" s="20" t="s">
        <v>14</v>
      </c>
      <c r="E14" s="20" t="s">
        <v>17</v>
      </c>
      <c r="F14" s="20" t="s">
        <v>15</v>
      </c>
      <c r="G14" s="26">
        <v>175000</v>
      </c>
      <c r="H14" s="26">
        <v>29747.31</v>
      </c>
      <c r="I14" s="26">
        <v>5022.5</v>
      </c>
      <c r="J14" s="26">
        <v>5320</v>
      </c>
      <c r="K14" s="26">
        <v>1103.97</v>
      </c>
      <c r="L14" s="26">
        <f>+H14+I14+J14+K14</f>
        <v>41193.78</v>
      </c>
      <c r="M14" s="28">
        <f>+G14-L14</f>
        <v>133806.22</v>
      </c>
    </row>
    <row r="15" spans="1:13" ht="36.6" customHeight="1" x14ac:dyDescent="0.25">
      <c r="A15" s="21">
        <v>4</v>
      </c>
      <c r="B15" s="18" t="s">
        <v>19</v>
      </c>
      <c r="C15" s="19" t="s">
        <v>13</v>
      </c>
      <c r="D15" s="20" t="s">
        <v>14</v>
      </c>
      <c r="E15" s="20" t="s">
        <v>17</v>
      </c>
      <c r="F15" s="20" t="s">
        <v>15</v>
      </c>
      <c r="G15" s="26">
        <v>175000</v>
      </c>
      <c r="H15" s="26">
        <v>29747.31</v>
      </c>
      <c r="I15" s="26">
        <v>5022.5</v>
      </c>
      <c r="J15" s="26">
        <v>5320</v>
      </c>
      <c r="K15" s="26">
        <v>4106.9400000000005</v>
      </c>
      <c r="L15" s="26">
        <f>+H15+I15+J15+K15</f>
        <v>44196.75</v>
      </c>
      <c r="M15" s="28">
        <f>+G15-L15</f>
        <v>130803.25</v>
      </c>
    </row>
    <row r="16" spans="1:13" ht="36.6" customHeight="1" x14ac:dyDescent="0.25">
      <c r="A16" s="21">
        <v>5</v>
      </c>
      <c r="B16" s="18" t="s">
        <v>21</v>
      </c>
      <c r="C16" s="19" t="s">
        <v>13</v>
      </c>
      <c r="D16" s="20" t="s">
        <v>20</v>
      </c>
      <c r="E16" s="20" t="s">
        <v>17</v>
      </c>
      <c r="F16" s="20" t="s">
        <v>15</v>
      </c>
      <c r="G16" s="26">
        <v>175000</v>
      </c>
      <c r="H16" s="26">
        <v>29747.31</v>
      </c>
      <c r="I16" s="26">
        <v>5022.5</v>
      </c>
      <c r="J16" s="26">
        <v>5320</v>
      </c>
      <c r="K16" s="26">
        <v>25</v>
      </c>
      <c r="L16" s="26">
        <f>+H16+I16+J16+K16</f>
        <v>40114.81</v>
      </c>
      <c r="M16" s="28">
        <f>+G16-L16</f>
        <v>134885.19</v>
      </c>
    </row>
    <row r="17" spans="1:13" ht="36.6" customHeight="1" x14ac:dyDescent="0.25">
      <c r="A17" s="21">
        <v>6</v>
      </c>
      <c r="B17" s="18" t="s">
        <v>1471</v>
      </c>
      <c r="C17" s="19" t="s">
        <v>24</v>
      </c>
      <c r="D17" s="20" t="s">
        <v>20</v>
      </c>
      <c r="E17" s="20" t="s">
        <v>2038</v>
      </c>
      <c r="F17" s="20" t="s">
        <v>15</v>
      </c>
      <c r="G17" s="26">
        <v>175000</v>
      </c>
      <c r="H17" s="26">
        <v>29747.31</v>
      </c>
      <c r="I17" s="26">
        <v>5022.5</v>
      </c>
      <c r="J17" s="26">
        <v>5320</v>
      </c>
      <c r="K17" s="26">
        <v>2990.64</v>
      </c>
      <c r="L17" s="26">
        <f>+H17+I17+J17+K17</f>
        <v>43080.45</v>
      </c>
      <c r="M17" s="28">
        <f>+G17-L17</f>
        <v>131919.54999999999</v>
      </c>
    </row>
    <row r="18" spans="1:13" ht="36.6" customHeight="1" x14ac:dyDescent="0.25">
      <c r="A18" s="21">
        <v>7</v>
      </c>
      <c r="B18" s="18" t="s">
        <v>26</v>
      </c>
      <c r="C18" s="19" t="s">
        <v>24</v>
      </c>
      <c r="D18" s="20" t="s">
        <v>20</v>
      </c>
      <c r="E18" s="20" t="s">
        <v>27</v>
      </c>
      <c r="F18" s="20" t="s">
        <v>25</v>
      </c>
      <c r="G18" s="26">
        <v>40000</v>
      </c>
      <c r="H18" s="26">
        <v>442.65</v>
      </c>
      <c r="I18" s="26">
        <v>1148</v>
      </c>
      <c r="J18" s="26">
        <v>1216</v>
      </c>
      <c r="K18" s="26">
        <v>25</v>
      </c>
      <c r="L18" s="26">
        <f>+H18+I18+J18+K18</f>
        <v>2831.65</v>
      </c>
      <c r="M18" s="28">
        <f>+G18-L18</f>
        <v>37168.35</v>
      </c>
    </row>
    <row r="19" spans="1:13" ht="36.6" customHeight="1" x14ac:dyDescent="0.25">
      <c r="A19" s="21">
        <v>8</v>
      </c>
      <c r="B19" s="18" t="s">
        <v>1097</v>
      </c>
      <c r="C19" s="19" t="s">
        <v>24</v>
      </c>
      <c r="D19" s="20" t="s">
        <v>20</v>
      </c>
      <c r="E19" s="20" t="s">
        <v>2039</v>
      </c>
      <c r="F19" s="20" t="s">
        <v>29</v>
      </c>
      <c r="G19" s="26">
        <v>110000</v>
      </c>
      <c r="H19" s="26">
        <v>14457.69</v>
      </c>
      <c r="I19" s="26">
        <v>3157</v>
      </c>
      <c r="J19" s="26">
        <v>3344</v>
      </c>
      <c r="K19" s="26">
        <v>25</v>
      </c>
      <c r="L19" s="26">
        <f>+H19+I19+J19+K19</f>
        <v>20983.690000000002</v>
      </c>
      <c r="M19" s="28">
        <f>+G19-L19</f>
        <v>89016.31</v>
      </c>
    </row>
    <row r="20" spans="1:13" ht="36.6" customHeight="1" x14ac:dyDescent="0.25">
      <c r="A20" s="21">
        <v>9</v>
      </c>
      <c r="B20" s="18" t="s">
        <v>1128</v>
      </c>
      <c r="C20" s="19" t="s">
        <v>13</v>
      </c>
      <c r="D20" s="20" t="s">
        <v>20</v>
      </c>
      <c r="E20" s="20" t="s">
        <v>2039</v>
      </c>
      <c r="F20" s="20" t="s">
        <v>29</v>
      </c>
      <c r="G20" s="26">
        <v>75000</v>
      </c>
      <c r="H20" s="26">
        <v>6309.35</v>
      </c>
      <c r="I20" s="26">
        <v>2152.5</v>
      </c>
      <c r="J20" s="26">
        <v>2280</v>
      </c>
      <c r="K20" s="26">
        <v>25</v>
      </c>
      <c r="L20" s="26">
        <f>+H20+I20+J20+K20</f>
        <v>10766.85</v>
      </c>
      <c r="M20" s="28">
        <f>+G20-L20</f>
        <v>64233.15</v>
      </c>
    </row>
    <row r="21" spans="1:13" ht="36.6" customHeight="1" x14ac:dyDescent="0.25">
      <c r="A21" s="21">
        <v>10</v>
      </c>
      <c r="B21" s="18" t="s">
        <v>2023</v>
      </c>
      <c r="C21" s="19" t="s">
        <v>13</v>
      </c>
      <c r="D21" s="20" t="s">
        <v>20</v>
      </c>
      <c r="E21" s="20" t="s">
        <v>2040</v>
      </c>
      <c r="F21" s="20" t="s">
        <v>29</v>
      </c>
      <c r="G21" s="26">
        <v>50000</v>
      </c>
      <c r="H21" s="26">
        <v>1854</v>
      </c>
      <c r="I21" s="26">
        <v>1435</v>
      </c>
      <c r="J21" s="26">
        <v>1520</v>
      </c>
      <c r="K21" s="26">
        <v>25</v>
      </c>
      <c r="L21" s="26">
        <f>+H21+I21+J21+K21</f>
        <v>4834</v>
      </c>
      <c r="M21" s="28">
        <f>+G21-L21</f>
        <v>45166</v>
      </c>
    </row>
    <row r="22" spans="1:13" ht="36.6" customHeight="1" x14ac:dyDescent="0.25">
      <c r="A22" s="21">
        <v>11</v>
      </c>
      <c r="B22" s="18" t="s">
        <v>2142</v>
      </c>
      <c r="C22" s="19" t="s">
        <v>13</v>
      </c>
      <c r="D22" s="20" t="s">
        <v>20</v>
      </c>
      <c r="E22" s="20" t="s">
        <v>2039</v>
      </c>
      <c r="F22" s="20" t="s">
        <v>29</v>
      </c>
      <c r="G22" s="26">
        <v>75000</v>
      </c>
      <c r="H22" s="26">
        <v>6309.35</v>
      </c>
      <c r="I22" s="26">
        <v>2152.5</v>
      </c>
      <c r="J22" s="26">
        <v>2280</v>
      </c>
      <c r="K22" s="26">
        <v>25</v>
      </c>
      <c r="L22" s="26">
        <f>+H22+I22+J22+K22</f>
        <v>10766.85</v>
      </c>
      <c r="M22" s="28">
        <f>+G22-L22</f>
        <v>64233.15</v>
      </c>
    </row>
    <row r="23" spans="1:13" ht="36.6" customHeight="1" x14ac:dyDescent="0.25">
      <c r="A23" s="21">
        <v>12</v>
      </c>
      <c r="B23" s="18" t="s">
        <v>963</v>
      </c>
      <c r="C23" s="19" t="s">
        <v>24</v>
      </c>
      <c r="D23" s="20" t="s">
        <v>20</v>
      </c>
      <c r="E23" s="20" t="s">
        <v>84</v>
      </c>
      <c r="F23" s="20" t="s">
        <v>23</v>
      </c>
      <c r="G23" s="26">
        <v>65000</v>
      </c>
      <c r="H23" s="26">
        <v>4427.55</v>
      </c>
      <c r="I23" s="26">
        <v>1865.5</v>
      </c>
      <c r="J23" s="26">
        <v>1976</v>
      </c>
      <c r="K23" s="26">
        <v>2042.3</v>
      </c>
      <c r="L23" s="26">
        <f>+H23+I23+J23+K23</f>
        <v>10311.349999999999</v>
      </c>
      <c r="M23" s="28">
        <f>+G23-L23</f>
        <v>54688.65</v>
      </c>
    </row>
    <row r="24" spans="1:13" ht="36.6" customHeight="1" x14ac:dyDescent="0.25">
      <c r="A24" s="21">
        <v>13</v>
      </c>
      <c r="B24" s="18" t="s">
        <v>1247</v>
      </c>
      <c r="C24" s="19" t="s">
        <v>24</v>
      </c>
      <c r="D24" s="20" t="s">
        <v>20</v>
      </c>
      <c r="E24" s="20" t="s">
        <v>2041</v>
      </c>
      <c r="F24" s="20" t="s">
        <v>23</v>
      </c>
      <c r="G24" s="26">
        <v>95000</v>
      </c>
      <c r="H24" s="26">
        <v>10929.31</v>
      </c>
      <c r="I24" s="26">
        <v>2726.5</v>
      </c>
      <c r="J24" s="26">
        <v>2888</v>
      </c>
      <c r="K24" s="26">
        <v>25</v>
      </c>
      <c r="L24" s="26">
        <f>+H24+I24+J24+K24</f>
        <v>16568.809999999998</v>
      </c>
      <c r="M24" s="28">
        <f>+G24-L24</f>
        <v>78431.19</v>
      </c>
    </row>
    <row r="25" spans="1:13" ht="36.6" customHeight="1" x14ac:dyDescent="0.25">
      <c r="A25" s="21">
        <v>14</v>
      </c>
      <c r="B25" s="18" t="s">
        <v>1250</v>
      </c>
      <c r="C25" s="19" t="s">
        <v>24</v>
      </c>
      <c r="D25" s="20" t="s">
        <v>20</v>
      </c>
      <c r="E25" s="20" t="s">
        <v>141</v>
      </c>
      <c r="F25" s="20" t="s">
        <v>23</v>
      </c>
      <c r="G25" s="26">
        <v>50000</v>
      </c>
      <c r="H25" s="26">
        <v>1854</v>
      </c>
      <c r="I25" s="26">
        <v>1435</v>
      </c>
      <c r="J25" s="26">
        <v>1520</v>
      </c>
      <c r="K25" s="26">
        <v>25</v>
      </c>
      <c r="L25" s="26">
        <f>+H25+I25+J25+K25</f>
        <v>4834</v>
      </c>
      <c r="M25" s="28">
        <f>+G25-L25</f>
        <v>45166</v>
      </c>
    </row>
    <row r="26" spans="1:13" ht="36.6" customHeight="1" x14ac:dyDescent="0.25">
      <c r="A26" s="21">
        <v>15</v>
      </c>
      <c r="B26" s="18" t="s">
        <v>2456</v>
      </c>
      <c r="C26" s="19" t="s">
        <v>13</v>
      </c>
      <c r="D26" s="20" t="s">
        <v>20</v>
      </c>
      <c r="E26" s="20" t="s">
        <v>2039</v>
      </c>
      <c r="F26" s="20" t="s">
        <v>22</v>
      </c>
      <c r="G26" s="26">
        <v>65000</v>
      </c>
      <c r="H26" s="26">
        <v>5195.8500000000004</v>
      </c>
      <c r="I26" s="26"/>
      <c r="J26" s="26"/>
      <c r="K26" s="26">
        <v>0</v>
      </c>
      <c r="L26" s="26">
        <f>+H26+I26+J26+K26</f>
        <v>5195.8500000000004</v>
      </c>
      <c r="M26" s="28">
        <f>+G26-L26</f>
        <v>59804.15</v>
      </c>
    </row>
    <row r="27" spans="1:13" ht="36.6" customHeight="1" x14ac:dyDescent="0.25">
      <c r="A27" s="21">
        <v>16</v>
      </c>
      <c r="B27" s="18" t="s">
        <v>2457</v>
      </c>
      <c r="C27" s="19" t="s">
        <v>13</v>
      </c>
      <c r="D27" s="20" t="s">
        <v>20</v>
      </c>
      <c r="E27" s="20" t="s">
        <v>2492</v>
      </c>
      <c r="F27" s="20" t="s">
        <v>22</v>
      </c>
      <c r="G27" s="26">
        <v>75000</v>
      </c>
      <c r="H27" s="26">
        <v>7332.94</v>
      </c>
      <c r="I27" s="26"/>
      <c r="J27" s="26"/>
      <c r="K27" s="26">
        <v>0</v>
      </c>
      <c r="L27" s="26">
        <f>+H27+I27+J27+K27</f>
        <v>7332.94</v>
      </c>
      <c r="M27" s="28">
        <f>+G27-L27</f>
        <v>67667.06</v>
      </c>
    </row>
    <row r="28" spans="1:13" ht="36.6" customHeight="1" x14ac:dyDescent="0.25">
      <c r="A28" s="21">
        <v>17</v>
      </c>
      <c r="B28" s="18" t="s">
        <v>2458</v>
      </c>
      <c r="C28" s="19" t="s">
        <v>13</v>
      </c>
      <c r="D28" s="20" t="s">
        <v>20</v>
      </c>
      <c r="E28" s="20" t="s">
        <v>2040</v>
      </c>
      <c r="F28" s="20" t="s">
        <v>22</v>
      </c>
      <c r="G28" s="26">
        <v>60000</v>
      </c>
      <c r="H28" s="26">
        <v>3486.65</v>
      </c>
      <c r="I28" s="26">
        <v>1722</v>
      </c>
      <c r="J28" s="26">
        <v>1824</v>
      </c>
      <c r="K28" s="26">
        <v>557.4</v>
      </c>
      <c r="L28" s="26">
        <f>+H28+I28+J28+K28</f>
        <v>7590.0499999999993</v>
      </c>
      <c r="M28" s="28">
        <f>+G28-L28</f>
        <v>52409.95</v>
      </c>
    </row>
    <row r="29" spans="1:13" ht="36.6" customHeight="1" x14ac:dyDescent="0.25">
      <c r="A29" s="21">
        <v>18</v>
      </c>
      <c r="B29" s="18" t="s">
        <v>34</v>
      </c>
      <c r="C29" s="19" t="s">
        <v>24</v>
      </c>
      <c r="D29" s="20" t="s">
        <v>20</v>
      </c>
      <c r="E29" s="20" t="s">
        <v>141</v>
      </c>
      <c r="F29" s="20" t="s">
        <v>22</v>
      </c>
      <c r="G29" s="26">
        <v>50000</v>
      </c>
      <c r="H29" s="26">
        <v>1854</v>
      </c>
      <c r="I29" s="26">
        <v>1435</v>
      </c>
      <c r="J29" s="26">
        <v>1520</v>
      </c>
      <c r="K29" s="26">
        <v>1003.6</v>
      </c>
      <c r="L29" s="26">
        <f>+H29+I29+J29+K29</f>
        <v>5812.6</v>
      </c>
      <c r="M29" s="28">
        <f>+G29-L29</f>
        <v>44187.4</v>
      </c>
    </row>
    <row r="30" spans="1:13" ht="36.6" customHeight="1" x14ac:dyDescent="0.25">
      <c r="A30" s="21">
        <v>19</v>
      </c>
      <c r="B30" s="18" t="s">
        <v>37</v>
      </c>
      <c r="C30" s="19" t="s">
        <v>24</v>
      </c>
      <c r="D30" s="20" t="s">
        <v>20</v>
      </c>
      <c r="E30" s="20" t="s">
        <v>30</v>
      </c>
      <c r="F30" s="20" t="s">
        <v>22</v>
      </c>
      <c r="G30" s="26">
        <v>30000</v>
      </c>
      <c r="H30" s="26"/>
      <c r="I30" s="26">
        <v>861</v>
      </c>
      <c r="J30" s="26">
        <v>912</v>
      </c>
      <c r="K30" s="26">
        <v>4204.72</v>
      </c>
      <c r="L30" s="26">
        <f>+H30+I30+J30+K30</f>
        <v>5977.72</v>
      </c>
      <c r="M30" s="28">
        <f>+G30-L30</f>
        <v>24022.28</v>
      </c>
    </row>
    <row r="31" spans="1:13" ht="36.6" customHeight="1" x14ac:dyDescent="0.25">
      <c r="A31" s="21">
        <v>20</v>
      </c>
      <c r="B31" s="18" t="s">
        <v>1452</v>
      </c>
      <c r="C31" s="19" t="s">
        <v>24</v>
      </c>
      <c r="D31" s="20" t="s">
        <v>20</v>
      </c>
      <c r="E31" s="20" t="s">
        <v>141</v>
      </c>
      <c r="F31" s="20" t="s">
        <v>23</v>
      </c>
      <c r="G31" s="26">
        <v>50000</v>
      </c>
      <c r="H31" s="26">
        <v>1854</v>
      </c>
      <c r="I31" s="26">
        <v>1435</v>
      </c>
      <c r="J31" s="26">
        <v>1520</v>
      </c>
      <c r="K31" s="26">
        <v>25</v>
      </c>
      <c r="L31" s="26">
        <f>+H31+I31+J31+K31</f>
        <v>4834</v>
      </c>
      <c r="M31" s="28">
        <f>+G31-L31</f>
        <v>45166</v>
      </c>
    </row>
    <row r="32" spans="1:13" ht="36.6" customHeight="1" x14ac:dyDescent="0.25">
      <c r="A32" s="21">
        <v>21</v>
      </c>
      <c r="B32" s="18" t="s">
        <v>1472</v>
      </c>
      <c r="C32" s="19" t="s">
        <v>24</v>
      </c>
      <c r="D32" s="20" t="s">
        <v>20</v>
      </c>
      <c r="E32" s="20" t="s">
        <v>141</v>
      </c>
      <c r="F32" s="20" t="s">
        <v>23</v>
      </c>
      <c r="G32" s="26">
        <v>50000</v>
      </c>
      <c r="H32" s="26">
        <v>1854</v>
      </c>
      <c r="I32" s="26">
        <v>1435</v>
      </c>
      <c r="J32" s="26">
        <v>1520</v>
      </c>
      <c r="K32" s="26">
        <v>25</v>
      </c>
      <c r="L32" s="26">
        <f>+H32+I32+J32+K32</f>
        <v>4834</v>
      </c>
      <c r="M32" s="28">
        <f>+G32-L32</f>
        <v>45166</v>
      </c>
    </row>
    <row r="33" spans="1:13" ht="36.6" customHeight="1" x14ac:dyDescent="0.25">
      <c r="A33" s="21">
        <v>22</v>
      </c>
      <c r="B33" s="18" t="s">
        <v>1473</v>
      </c>
      <c r="C33" s="19" t="s">
        <v>24</v>
      </c>
      <c r="D33" s="20" t="s">
        <v>20</v>
      </c>
      <c r="E33" s="20" t="s">
        <v>141</v>
      </c>
      <c r="F33" s="20" t="s">
        <v>22</v>
      </c>
      <c r="G33" s="26">
        <v>50000</v>
      </c>
      <c r="H33" s="26">
        <v>1854</v>
      </c>
      <c r="I33" s="26">
        <v>1435</v>
      </c>
      <c r="J33" s="26">
        <v>1520</v>
      </c>
      <c r="K33" s="26">
        <v>286</v>
      </c>
      <c r="L33" s="26">
        <f>+H33+I33+J33+K33</f>
        <v>5095</v>
      </c>
      <c r="M33" s="28">
        <f>+G33-L33</f>
        <v>44905</v>
      </c>
    </row>
    <row r="34" spans="1:13" ht="36.6" customHeight="1" x14ac:dyDescent="0.25">
      <c r="A34" s="21">
        <v>23</v>
      </c>
      <c r="B34" s="18" t="s">
        <v>878</v>
      </c>
      <c r="C34" s="19" t="s">
        <v>13</v>
      </c>
      <c r="D34" s="20" t="s">
        <v>20</v>
      </c>
      <c r="E34" s="20" t="s">
        <v>1968</v>
      </c>
      <c r="F34" s="20" t="s">
        <v>978</v>
      </c>
      <c r="G34" s="26">
        <v>35000</v>
      </c>
      <c r="H34" s="26"/>
      <c r="I34" s="26">
        <v>1004.5</v>
      </c>
      <c r="J34" s="26">
        <v>1064</v>
      </c>
      <c r="K34" s="26">
        <v>25</v>
      </c>
      <c r="L34" s="26">
        <f>+H34+I34+J34+K34</f>
        <v>2093.5</v>
      </c>
      <c r="M34" s="28">
        <f>+G34-L34</f>
        <v>32906.5</v>
      </c>
    </row>
    <row r="35" spans="1:13" ht="36.6" customHeight="1" x14ac:dyDescent="0.25">
      <c r="A35" s="21">
        <v>24</v>
      </c>
      <c r="B35" s="18" t="s">
        <v>31</v>
      </c>
      <c r="C35" s="19" t="s">
        <v>24</v>
      </c>
      <c r="D35" s="20" t="s">
        <v>20</v>
      </c>
      <c r="E35" s="20" t="s">
        <v>30</v>
      </c>
      <c r="F35" s="20" t="s">
        <v>22</v>
      </c>
      <c r="G35" s="26">
        <v>40000</v>
      </c>
      <c r="H35" s="26">
        <v>185.33</v>
      </c>
      <c r="I35" s="26">
        <v>1148</v>
      </c>
      <c r="J35" s="26">
        <v>1216</v>
      </c>
      <c r="K35" s="26">
        <v>1740.46</v>
      </c>
      <c r="L35" s="26">
        <f>+H35+I35+J35+K35</f>
        <v>4289.79</v>
      </c>
      <c r="M35" s="28">
        <f>+G35-L35</f>
        <v>35710.21</v>
      </c>
    </row>
    <row r="36" spans="1:13" ht="36.6" customHeight="1" x14ac:dyDescent="0.25">
      <c r="A36" s="21">
        <v>25</v>
      </c>
      <c r="B36" s="18" t="s">
        <v>2063</v>
      </c>
      <c r="C36" s="19" t="s">
        <v>13</v>
      </c>
      <c r="D36" s="20" t="s">
        <v>20</v>
      </c>
      <c r="E36" s="20" t="s">
        <v>1967</v>
      </c>
      <c r="F36" s="20" t="s">
        <v>22</v>
      </c>
      <c r="G36" s="26">
        <v>30000</v>
      </c>
      <c r="H36" s="26"/>
      <c r="I36" s="26">
        <v>861</v>
      </c>
      <c r="J36" s="26">
        <v>912</v>
      </c>
      <c r="K36" s="26">
        <v>25</v>
      </c>
      <c r="L36" s="26">
        <f>+H36+I36+J36+K36</f>
        <v>1798</v>
      </c>
      <c r="M36" s="28">
        <f>+G36-L36</f>
        <v>28202</v>
      </c>
    </row>
    <row r="37" spans="1:13" ht="36.6" customHeight="1" x14ac:dyDescent="0.25">
      <c r="A37" s="21">
        <v>26</v>
      </c>
      <c r="B37" s="18" t="s">
        <v>181</v>
      </c>
      <c r="C37" s="19" t="s">
        <v>13</v>
      </c>
      <c r="D37" s="20" t="s">
        <v>20</v>
      </c>
      <c r="E37" s="20" t="s">
        <v>180</v>
      </c>
      <c r="F37" s="20" t="s">
        <v>22</v>
      </c>
      <c r="G37" s="26">
        <v>24000</v>
      </c>
      <c r="H37" s="26"/>
      <c r="I37" s="26">
        <v>688.8</v>
      </c>
      <c r="J37" s="26">
        <v>729.6</v>
      </c>
      <c r="K37" s="26">
        <v>25</v>
      </c>
      <c r="L37" s="26">
        <f>+H37+I37+J37+K37</f>
        <v>1443.4</v>
      </c>
      <c r="M37" s="28">
        <f>+G37-L37</f>
        <v>22556.6</v>
      </c>
    </row>
    <row r="38" spans="1:13" ht="36.6" customHeight="1" x14ac:dyDescent="0.25">
      <c r="A38" s="21">
        <v>27</v>
      </c>
      <c r="B38" s="18" t="s">
        <v>2499</v>
      </c>
      <c r="C38" s="19" t="s">
        <v>24</v>
      </c>
      <c r="D38" s="20" t="s">
        <v>39</v>
      </c>
      <c r="E38" s="20" t="s">
        <v>2605</v>
      </c>
      <c r="F38" s="20" t="s">
        <v>23</v>
      </c>
      <c r="G38" s="26">
        <v>110000</v>
      </c>
      <c r="H38" s="26">
        <v>14457.69</v>
      </c>
      <c r="I38" s="26">
        <v>3157</v>
      </c>
      <c r="J38" s="26">
        <v>3344</v>
      </c>
      <c r="K38" s="26">
        <v>25</v>
      </c>
      <c r="L38" s="26">
        <f>+H38+I38+J38+K38</f>
        <v>20983.690000000002</v>
      </c>
      <c r="M38" s="28">
        <f>+G38-L38</f>
        <v>89016.31</v>
      </c>
    </row>
    <row r="39" spans="1:13" ht="36.6" customHeight="1" x14ac:dyDescent="0.25">
      <c r="A39" s="21">
        <v>28</v>
      </c>
      <c r="B39" s="18" t="s">
        <v>38</v>
      </c>
      <c r="C39" s="19" t="s">
        <v>24</v>
      </c>
      <c r="D39" s="20" t="s">
        <v>39</v>
      </c>
      <c r="E39" s="20" t="s">
        <v>2234</v>
      </c>
      <c r="F39" s="20" t="s">
        <v>23</v>
      </c>
      <c r="G39" s="26">
        <v>110000</v>
      </c>
      <c r="H39" s="26">
        <v>14457.69</v>
      </c>
      <c r="I39" s="26">
        <v>3157</v>
      </c>
      <c r="J39" s="26">
        <v>3344</v>
      </c>
      <c r="K39" s="26">
        <v>135.25</v>
      </c>
      <c r="L39" s="26">
        <f>+H39+I39+J39+K39</f>
        <v>21093.940000000002</v>
      </c>
      <c r="M39" s="28">
        <f>+G39-L39</f>
        <v>88906.06</v>
      </c>
    </row>
    <row r="40" spans="1:13" ht="36.6" customHeight="1" x14ac:dyDescent="0.25">
      <c r="A40" s="21">
        <v>29</v>
      </c>
      <c r="B40" s="18" t="s">
        <v>794</v>
      </c>
      <c r="C40" s="19" t="s">
        <v>24</v>
      </c>
      <c r="D40" s="20" t="s">
        <v>39</v>
      </c>
      <c r="E40" s="20" t="s">
        <v>2382</v>
      </c>
      <c r="F40" s="20" t="s">
        <v>22</v>
      </c>
      <c r="G40" s="26">
        <v>50000</v>
      </c>
      <c r="H40" s="26">
        <v>1854</v>
      </c>
      <c r="I40" s="26">
        <v>1435</v>
      </c>
      <c r="J40" s="26">
        <v>1520</v>
      </c>
      <c r="K40" s="26">
        <v>25</v>
      </c>
      <c r="L40" s="26">
        <f>+H40+I40+J40+K40</f>
        <v>4834</v>
      </c>
      <c r="M40" s="28">
        <f>+G40-L40</f>
        <v>45166</v>
      </c>
    </row>
    <row r="41" spans="1:13" ht="36.6" customHeight="1" x14ac:dyDescent="0.25">
      <c r="A41" s="21">
        <v>30</v>
      </c>
      <c r="B41" s="18" t="s">
        <v>152</v>
      </c>
      <c r="C41" s="19" t="s">
        <v>24</v>
      </c>
      <c r="D41" s="20" t="s">
        <v>39</v>
      </c>
      <c r="E41" s="20" t="s">
        <v>1966</v>
      </c>
      <c r="F41" s="20" t="s">
        <v>22</v>
      </c>
      <c r="G41" s="26">
        <v>30000</v>
      </c>
      <c r="H41" s="26"/>
      <c r="I41" s="26">
        <v>861</v>
      </c>
      <c r="J41" s="26">
        <v>912</v>
      </c>
      <c r="K41" s="26">
        <v>25</v>
      </c>
      <c r="L41" s="26">
        <f>+H41+I41+J41+K41</f>
        <v>1798</v>
      </c>
      <c r="M41" s="28">
        <f>+G41-L41</f>
        <v>28202</v>
      </c>
    </row>
    <row r="42" spans="1:13" ht="36.6" customHeight="1" x14ac:dyDescent="0.25">
      <c r="A42" s="21">
        <v>31</v>
      </c>
      <c r="B42" s="18" t="s">
        <v>127</v>
      </c>
      <c r="C42" s="19" t="s">
        <v>13</v>
      </c>
      <c r="D42" s="20" t="s">
        <v>2064</v>
      </c>
      <c r="E42" s="20" t="s">
        <v>69</v>
      </c>
      <c r="F42" s="20" t="s">
        <v>23</v>
      </c>
      <c r="G42" s="26">
        <v>35000</v>
      </c>
      <c r="H42" s="26"/>
      <c r="I42" s="26">
        <v>1004.5</v>
      </c>
      <c r="J42" s="26">
        <v>1064</v>
      </c>
      <c r="K42" s="26">
        <v>25</v>
      </c>
      <c r="L42" s="26">
        <f>+H42+I42+J42+K42</f>
        <v>2093.5</v>
      </c>
      <c r="M42" s="28">
        <f>+G42-L42</f>
        <v>32906.5</v>
      </c>
    </row>
    <row r="43" spans="1:13" ht="36.6" customHeight="1" x14ac:dyDescent="0.25">
      <c r="A43" s="21">
        <v>32</v>
      </c>
      <c r="B43" s="18" t="s">
        <v>128</v>
      </c>
      <c r="C43" s="19" t="s">
        <v>24</v>
      </c>
      <c r="D43" s="20" t="s">
        <v>2064</v>
      </c>
      <c r="E43" s="20" t="s">
        <v>1965</v>
      </c>
      <c r="F43" s="20" t="s">
        <v>25</v>
      </c>
      <c r="G43" s="26">
        <v>50000</v>
      </c>
      <c r="H43" s="26">
        <v>1854</v>
      </c>
      <c r="I43" s="26">
        <v>1435</v>
      </c>
      <c r="J43" s="26">
        <v>1520</v>
      </c>
      <c r="K43" s="26">
        <v>174.76</v>
      </c>
      <c r="L43" s="26">
        <f>+H43+I43+J43+K43</f>
        <v>4983.76</v>
      </c>
      <c r="M43" s="28">
        <f>+G43-L43</f>
        <v>45016.24</v>
      </c>
    </row>
    <row r="44" spans="1:13" ht="36.6" customHeight="1" x14ac:dyDescent="0.25">
      <c r="A44" s="21">
        <v>33</v>
      </c>
      <c r="B44" s="18" t="s">
        <v>2368</v>
      </c>
      <c r="C44" s="19" t="s">
        <v>13</v>
      </c>
      <c r="D44" s="20" t="s">
        <v>2065</v>
      </c>
      <c r="E44" s="20" t="s">
        <v>62</v>
      </c>
      <c r="F44" s="20" t="s">
        <v>22</v>
      </c>
      <c r="G44" s="26">
        <v>75000</v>
      </c>
      <c r="H44" s="26">
        <v>7332.94</v>
      </c>
      <c r="I44" s="26"/>
      <c r="J44" s="26"/>
      <c r="K44" s="26">
        <v>0</v>
      </c>
      <c r="L44" s="26">
        <f>+H44+I44+J44+K44</f>
        <v>7332.94</v>
      </c>
      <c r="M44" s="28">
        <f>+G44-L44</f>
        <v>67667.06</v>
      </c>
    </row>
    <row r="45" spans="1:13" ht="36.6" customHeight="1" x14ac:dyDescent="0.25">
      <c r="A45" s="21">
        <v>34</v>
      </c>
      <c r="B45" s="18" t="s">
        <v>40</v>
      </c>
      <c r="C45" s="19" t="s">
        <v>24</v>
      </c>
      <c r="D45" s="20" t="s">
        <v>2065</v>
      </c>
      <c r="E45" s="20" t="s">
        <v>30</v>
      </c>
      <c r="F45" s="20" t="s">
        <v>22</v>
      </c>
      <c r="G45" s="26">
        <v>30000</v>
      </c>
      <c r="H45" s="26"/>
      <c r="I45" s="26">
        <v>861</v>
      </c>
      <c r="J45" s="26">
        <v>912</v>
      </c>
      <c r="K45" s="26">
        <v>25</v>
      </c>
      <c r="L45" s="26">
        <f>+H45+I45+J45+K45</f>
        <v>1798</v>
      </c>
      <c r="M45" s="28">
        <f>+G45-L45</f>
        <v>28202</v>
      </c>
    </row>
    <row r="46" spans="1:13" ht="36.6" customHeight="1" x14ac:dyDescent="0.25">
      <c r="A46" s="21">
        <v>35</v>
      </c>
      <c r="B46" s="18" t="s">
        <v>2459</v>
      </c>
      <c r="C46" s="19" t="s">
        <v>13</v>
      </c>
      <c r="D46" s="20" t="s">
        <v>1474</v>
      </c>
      <c r="E46" s="20" t="s">
        <v>2042</v>
      </c>
      <c r="F46" s="20" t="s">
        <v>23</v>
      </c>
      <c r="G46" s="26">
        <v>140000</v>
      </c>
      <c r="H46" s="26">
        <v>21514.44</v>
      </c>
      <c r="I46" s="26">
        <v>4018</v>
      </c>
      <c r="J46" s="26">
        <v>4256</v>
      </c>
      <c r="K46" s="26">
        <v>25</v>
      </c>
      <c r="L46" s="26">
        <f>+H46+I46+J46+K46</f>
        <v>29813.439999999999</v>
      </c>
      <c r="M46" s="28">
        <f>+G46-L46</f>
        <v>110186.56</v>
      </c>
    </row>
    <row r="47" spans="1:13" ht="36.6" customHeight="1" x14ac:dyDescent="0.25">
      <c r="A47" s="21">
        <v>36</v>
      </c>
      <c r="B47" s="18" t="s">
        <v>1113</v>
      </c>
      <c r="C47" s="19" t="s">
        <v>13</v>
      </c>
      <c r="D47" s="20" t="s">
        <v>1474</v>
      </c>
      <c r="E47" s="20" t="s">
        <v>1112</v>
      </c>
      <c r="F47" s="20" t="s">
        <v>23</v>
      </c>
      <c r="G47" s="26">
        <v>50000</v>
      </c>
      <c r="H47" s="26">
        <v>1339.36</v>
      </c>
      <c r="I47" s="26">
        <v>1435</v>
      </c>
      <c r="J47" s="26">
        <v>1520</v>
      </c>
      <c r="K47" s="26">
        <v>4369.92</v>
      </c>
      <c r="L47" s="26">
        <f>+H47+I47+J47+K47</f>
        <v>8664.2799999999988</v>
      </c>
      <c r="M47" s="28">
        <f>+G47-L47</f>
        <v>41335.72</v>
      </c>
    </row>
    <row r="48" spans="1:13" ht="36.6" customHeight="1" x14ac:dyDescent="0.25">
      <c r="A48" s="21">
        <v>37</v>
      </c>
      <c r="B48" s="18" t="s">
        <v>1475</v>
      </c>
      <c r="C48" s="19" t="s">
        <v>13</v>
      </c>
      <c r="D48" s="20" t="s">
        <v>1474</v>
      </c>
      <c r="E48" s="20" t="s">
        <v>1969</v>
      </c>
      <c r="F48" s="20" t="s">
        <v>23</v>
      </c>
      <c r="G48" s="26">
        <v>50000</v>
      </c>
      <c r="H48" s="26">
        <v>1854</v>
      </c>
      <c r="I48" s="26">
        <v>1435</v>
      </c>
      <c r="J48" s="26">
        <v>1520</v>
      </c>
      <c r="K48" s="26">
        <v>25</v>
      </c>
      <c r="L48" s="26">
        <f>+H48+I48+J48+K48</f>
        <v>4834</v>
      </c>
      <c r="M48" s="28">
        <f>+G48-L48</f>
        <v>45166</v>
      </c>
    </row>
    <row r="49" spans="1:13" ht="36.6" customHeight="1" x14ac:dyDescent="0.25">
      <c r="A49" s="21">
        <v>38</v>
      </c>
      <c r="B49" s="18" t="s">
        <v>1476</v>
      </c>
      <c r="C49" s="19" t="s">
        <v>24</v>
      </c>
      <c r="D49" s="20" t="s">
        <v>1474</v>
      </c>
      <c r="E49" s="20" t="s">
        <v>28</v>
      </c>
      <c r="F49" s="20" t="s">
        <v>22</v>
      </c>
      <c r="G49" s="26">
        <v>30000</v>
      </c>
      <c r="H49" s="26"/>
      <c r="I49" s="26">
        <v>861</v>
      </c>
      <c r="J49" s="26">
        <v>912</v>
      </c>
      <c r="K49" s="26">
        <v>1638.84</v>
      </c>
      <c r="L49" s="26">
        <f>+H49+I49+J49+K49</f>
        <v>3411.84</v>
      </c>
      <c r="M49" s="28">
        <f>+G49-L49</f>
        <v>26588.16</v>
      </c>
    </row>
    <row r="50" spans="1:13" ht="36.6" customHeight="1" x14ac:dyDescent="0.25">
      <c r="A50" s="21">
        <v>39</v>
      </c>
      <c r="B50" s="18" t="s">
        <v>2460</v>
      </c>
      <c r="C50" s="19" t="s">
        <v>24</v>
      </c>
      <c r="D50" s="20" t="s">
        <v>1474</v>
      </c>
      <c r="E50" s="20" t="s">
        <v>2493</v>
      </c>
      <c r="F50" s="20" t="s">
        <v>22</v>
      </c>
      <c r="G50" s="26">
        <v>65000</v>
      </c>
      <c r="H50" s="26">
        <v>5195.8500000000004</v>
      </c>
      <c r="I50" s="26"/>
      <c r="J50" s="26"/>
      <c r="K50" s="26">
        <v>0</v>
      </c>
      <c r="L50" s="26">
        <f>+H50+I50+J50+K50</f>
        <v>5195.8500000000004</v>
      </c>
      <c r="M50" s="28">
        <f>+G50-L50</f>
        <v>59804.15</v>
      </c>
    </row>
    <row r="51" spans="1:13" ht="36.6" customHeight="1" x14ac:dyDescent="0.25">
      <c r="A51" s="21">
        <v>40</v>
      </c>
      <c r="B51" s="18" t="s">
        <v>2249</v>
      </c>
      <c r="C51" s="19" t="s">
        <v>24</v>
      </c>
      <c r="D51" s="20" t="s">
        <v>1474</v>
      </c>
      <c r="E51" s="20" t="s">
        <v>141</v>
      </c>
      <c r="F51" s="20" t="s">
        <v>23</v>
      </c>
      <c r="G51" s="26">
        <v>50000</v>
      </c>
      <c r="H51" s="26">
        <v>1854</v>
      </c>
      <c r="I51" s="26">
        <v>1435</v>
      </c>
      <c r="J51" s="26">
        <v>1520</v>
      </c>
      <c r="K51" s="26">
        <v>939</v>
      </c>
      <c r="L51" s="26">
        <f>+H51+I51+J51+K51</f>
        <v>5748</v>
      </c>
      <c r="M51" s="28">
        <f>+G51-L51</f>
        <v>44252</v>
      </c>
    </row>
    <row r="52" spans="1:13" ht="36.6" customHeight="1" x14ac:dyDescent="0.25">
      <c r="A52" s="21">
        <v>41</v>
      </c>
      <c r="B52" s="18" t="s">
        <v>2066</v>
      </c>
      <c r="C52" s="19" t="s">
        <v>13</v>
      </c>
      <c r="D52" s="20" t="s">
        <v>1478</v>
      </c>
      <c r="E52" s="20" t="s">
        <v>2136</v>
      </c>
      <c r="F52" s="20" t="s">
        <v>22</v>
      </c>
      <c r="G52" s="26">
        <v>30000</v>
      </c>
      <c r="H52" s="26"/>
      <c r="I52" s="26">
        <v>861</v>
      </c>
      <c r="J52" s="26">
        <v>912</v>
      </c>
      <c r="K52" s="26">
        <v>25</v>
      </c>
      <c r="L52" s="26">
        <f>+H52+I52+J52+K52</f>
        <v>1798</v>
      </c>
      <c r="M52" s="28">
        <f>+G52-L52</f>
        <v>28202</v>
      </c>
    </row>
    <row r="53" spans="1:13" ht="36.6" customHeight="1" x14ac:dyDescent="0.25">
      <c r="A53" s="21">
        <v>42</v>
      </c>
      <c r="B53" s="18" t="s">
        <v>2337</v>
      </c>
      <c r="C53" s="19" t="s">
        <v>24</v>
      </c>
      <c r="D53" s="20" t="s">
        <v>1478</v>
      </c>
      <c r="E53" s="20" t="s">
        <v>2136</v>
      </c>
      <c r="F53" s="20" t="s">
        <v>22</v>
      </c>
      <c r="G53" s="26">
        <v>30000</v>
      </c>
      <c r="H53" s="26"/>
      <c r="I53" s="26">
        <v>861</v>
      </c>
      <c r="J53" s="26">
        <v>912</v>
      </c>
      <c r="K53" s="26">
        <v>25</v>
      </c>
      <c r="L53" s="26">
        <f>+H53+I53+J53+K53</f>
        <v>1798</v>
      </c>
      <c r="M53" s="28">
        <f>+G53-L53</f>
        <v>28202</v>
      </c>
    </row>
    <row r="54" spans="1:13" ht="36.6" customHeight="1" x14ac:dyDescent="0.25">
      <c r="A54" s="21">
        <v>43</v>
      </c>
      <c r="B54" s="18" t="s">
        <v>2067</v>
      </c>
      <c r="C54" s="19" t="s">
        <v>13</v>
      </c>
      <c r="D54" s="20" t="s">
        <v>1478</v>
      </c>
      <c r="E54" s="20" t="s">
        <v>2136</v>
      </c>
      <c r="F54" s="20" t="s">
        <v>22</v>
      </c>
      <c r="G54" s="26">
        <v>30000</v>
      </c>
      <c r="H54" s="26"/>
      <c r="I54" s="26">
        <v>861</v>
      </c>
      <c r="J54" s="26">
        <v>912</v>
      </c>
      <c r="K54" s="26">
        <v>25</v>
      </c>
      <c r="L54" s="26">
        <f>+H54+I54+J54+K54</f>
        <v>1798</v>
      </c>
      <c r="M54" s="28">
        <f>+G54-L54</f>
        <v>28202</v>
      </c>
    </row>
    <row r="55" spans="1:13" ht="36.6" customHeight="1" x14ac:dyDescent="0.25">
      <c r="A55" s="21">
        <v>44</v>
      </c>
      <c r="B55" s="18" t="s">
        <v>2608</v>
      </c>
      <c r="C55" s="19" t="s">
        <v>24</v>
      </c>
      <c r="D55" s="20" t="s">
        <v>2609</v>
      </c>
      <c r="E55" s="20" t="s">
        <v>2136</v>
      </c>
      <c r="F55" s="20" t="s">
        <v>22</v>
      </c>
      <c r="G55" s="26">
        <v>30000</v>
      </c>
      <c r="H55" s="26"/>
      <c r="I55" s="26">
        <v>861</v>
      </c>
      <c r="J55" s="26">
        <v>912</v>
      </c>
      <c r="K55" s="26">
        <v>25</v>
      </c>
      <c r="L55" s="26">
        <f>+H55+I55+J55+K55</f>
        <v>1798</v>
      </c>
      <c r="M55" s="28">
        <f>+G55-L55</f>
        <v>28202</v>
      </c>
    </row>
    <row r="56" spans="1:13" ht="36.6" customHeight="1" x14ac:dyDescent="0.25">
      <c r="A56" s="21">
        <v>45</v>
      </c>
      <c r="B56" s="18" t="s">
        <v>2068</v>
      </c>
      <c r="C56" s="19" t="s">
        <v>24</v>
      </c>
      <c r="D56" s="20" t="s">
        <v>1478</v>
      </c>
      <c r="E56" s="20" t="s">
        <v>33</v>
      </c>
      <c r="F56" s="20" t="s">
        <v>22</v>
      </c>
      <c r="G56" s="26">
        <v>30000</v>
      </c>
      <c r="H56" s="26"/>
      <c r="I56" s="26">
        <v>861</v>
      </c>
      <c r="J56" s="26">
        <v>912</v>
      </c>
      <c r="K56" s="26">
        <v>25</v>
      </c>
      <c r="L56" s="26">
        <f>+H56+I56+J56+K56</f>
        <v>1798</v>
      </c>
      <c r="M56" s="28">
        <f>+G56-L56</f>
        <v>28202</v>
      </c>
    </row>
    <row r="57" spans="1:13" ht="36.6" customHeight="1" x14ac:dyDescent="0.25">
      <c r="A57" s="21">
        <v>46</v>
      </c>
      <c r="B57" s="18" t="s">
        <v>1477</v>
      </c>
      <c r="C57" s="19" t="s">
        <v>24</v>
      </c>
      <c r="D57" s="20" t="s">
        <v>1478</v>
      </c>
      <c r="E57" s="20" t="s">
        <v>2319</v>
      </c>
      <c r="F57" s="20" t="s">
        <v>22</v>
      </c>
      <c r="G57" s="26">
        <v>30000</v>
      </c>
      <c r="H57" s="26"/>
      <c r="I57" s="26">
        <v>861</v>
      </c>
      <c r="J57" s="26">
        <v>912</v>
      </c>
      <c r="K57" s="26">
        <v>25</v>
      </c>
      <c r="L57" s="26">
        <f>+H57+I57+J57+K57</f>
        <v>1798</v>
      </c>
      <c r="M57" s="28">
        <f>+G57-L57</f>
        <v>28202</v>
      </c>
    </row>
    <row r="58" spans="1:13" ht="36.6" customHeight="1" x14ac:dyDescent="0.25">
      <c r="A58" s="21">
        <v>47</v>
      </c>
      <c r="B58" s="18" t="s">
        <v>1935</v>
      </c>
      <c r="C58" s="19" t="s">
        <v>13</v>
      </c>
      <c r="D58" s="20" t="s">
        <v>1478</v>
      </c>
      <c r="E58" s="20" t="s">
        <v>2136</v>
      </c>
      <c r="F58" s="20" t="s">
        <v>22</v>
      </c>
      <c r="G58" s="26">
        <v>30000</v>
      </c>
      <c r="H58" s="26"/>
      <c r="I58" s="26">
        <v>861</v>
      </c>
      <c r="J58" s="26">
        <v>912</v>
      </c>
      <c r="K58" s="26">
        <v>25</v>
      </c>
      <c r="L58" s="26">
        <f>+H58+I58+J58+K58</f>
        <v>1798</v>
      </c>
      <c r="M58" s="28">
        <f>+G58-L58</f>
        <v>28202</v>
      </c>
    </row>
    <row r="59" spans="1:13" ht="36.6" customHeight="1" x14ac:dyDescent="0.25">
      <c r="A59" s="21">
        <v>48</v>
      </c>
      <c r="B59" s="18" t="s">
        <v>2143</v>
      </c>
      <c r="C59" s="19" t="s">
        <v>24</v>
      </c>
      <c r="D59" s="20" t="s">
        <v>2144</v>
      </c>
      <c r="E59" s="20" t="s">
        <v>2136</v>
      </c>
      <c r="F59" s="20" t="s">
        <v>22</v>
      </c>
      <c r="G59" s="26">
        <v>30000</v>
      </c>
      <c r="H59" s="26"/>
      <c r="I59" s="26">
        <v>861</v>
      </c>
      <c r="J59" s="26">
        <v>912</v>
      </c>
      <c r="K59" s="26">
        <v>25</v>
      </c>
      <c r="L59" s="26">
        <f>+H59+I59+J59+K59</f>
        <v>1798</v>
      </c>
      <c r="M59" s="28">
        <f>+G59-L59</f>
        <v>28202</v>
      </c>
    </row>
    <row r="60" spans="1:13" ht="36.6" customHeight="1" x14ac:dyDescent="0.25">
      <c r="A60" s="21">
        <v>49</v>
      </c>
      <c r="B60" s="18" t="s">
        <v>2500</v>
      </c>
      <c r="C60" s="19" t="s">
        <v>24</v>
      </c>
      <c r="D60" s="20" t="s">
        <v>2144</v>
      </c>
      <c r="E60" s="20" t="s">
        <v>2136</v>
      </c>
      <c r="F60" s="20" t="s">
        <v>22</v>
      </c>
      <c r="G60" s="26">
        <v>30000</v>
      </c>
      <c r="H60" s="26"/>
      <c r="I60" s="26">
        <v>861</v>
      </c>
      <c r="J60" s="26">
        <v>912</v>
      </c>
      <c r="K60" s="26">
        <v>25</v>
      </c>
      <c r="L60" s="26">
        <f>+H60+I60+J60+K60</f>
        <v>1798</v>
      </c>
      <c r="M60" s="28">
        <f>+G60-L60</f>
        <v>28202</v>
      </c>
    </row>
    <row r="61" spans="1:13" ht="36.6" customHeight="1" x14ac:dyDescent="0.25">
      <c r="A61" s="21">
        <v>50</v>
      </c>
      <c r="B61" s="18" t="s">
        <v>2390</v>
      </c>
      <c r="C61" s="19" t="s">
        <v>24</v>
      </c>
      <c r="D61" s="20" t="s">
        <v>2144</v>
      </c>
      <c r="E61" s="20" t="s">
        <v>2136</v>
      </c>
      <c r="F61" s="20" t="s">
        <v>22</v>
      </c>
      <c r="G61" s="26">
        <v>30000</v>
      </c>
      <c r="H61" s="26"/>
      <c r="I61" s="26">
        <v>861</v>
      </c>
      <c r="J61" s="26">
        <v>912</v>
      </c>
      <c r="K61" s="26">
        <v>25</v>
      </c>
      <c r="L61" s="26">
        <f>+H61+I61+J61+K61</f>
        <v>1798</v>
      </c>
      <c r="M61" s="28">
        <f>+G61-L61</f>
        <v>28202</v>
      </c>
    </row>
    <row r="62" spans="1:13" ht="36.6" customHeight="1" x14ac:dyDescent="0.25">
      <c r="A62" s="21">
        <v>51</v>
      </c>
      <c r="B62" s="18" t="s">
        <v>41</v>
      </c>
      <c r="C62" s="19" t="s">
        <v>24</v>
      </c>
      <c r="D62" s="20" t="s">
        <v>42</v>
      </c>
      <c r="E62" s="20" t="s">
        <v>1989</v>
      </c>
      <c r="F62" s="20" t="s">
        <v>23</v>
      </c>
      <c r="G62" s="26">
        <v>95000</v>
      </c>
      <c r="H62" s="26">
        <v>10929.31</v>
      </c>
      <c r="I62" s="26">
        <v>2726.5</v>
      </c>
      <c r="J62" s="26">
        <v>2888</v>
      </c>
      <c r="K62" s="26">
        <v>25</v>
      </c>
      <c r="L62" s="26">
        <f>+H62+I62+J62+K62</f>
        <v>16568.809999999998</v>
      </c>
      <c r="M62" s="28">
        <f>+G62-L62</f>
        <v>78431.19</v>
      </c>
    </row>
    <row r="63" spans="1:13" ht="36.6" customHeight="1" x14ac:dyDescent="0.25">
      <c r="A63" s="21">
        <v>52</v>
      </c>
      <c r="B63" s="18" t="s">
        <v>1479</v>
      </c>
      <c r="C63" s="19" t="s">
        <v>24</v>
      </c>
      <c r="D63" s="20" t="s">
        <v>42</v>
      </c>
      <c r="E63" s="20" t="s">
        <v>148</v>
      </c>
      <c r="F63" s="20" t="s">
        <v>22</v>
      </c>
      <c r="G63" s="26">
        <v>30000</v>
      </c>
      <c r="H63" s="26"/>
      <c r="I63" s="26">
        <v>861</v>
      </c>
      <c r="J63" s="26">
        <v>912</v>
      </c>
      <c r="K63" s="26">
        <v>25</v>
      </c>
      <c r="L63" s="26">
        <f>+H63+I63+J63+K63</f>
        <v>1798</v>
      </c>
      <c r="M63" s="28">
        <f>+G63-L63</f>
        <v>28202</v>
      </c>
    </row>
    <row r="64" spans="1:13" ht="36.6" customHeight="1" x14ac:dyDescent="0.25">
      <c r="A64" s="21">
        <v>53</v>
      </c>
      <c r="B64" s="18" t="s">
        <v>955</v>
      </c>
      <c r="C64" s="19" t="s">
        <v>24</v>
      </c>
      <c r="D64" s="20" t="s">
        <v>42</v>
      </c>
      <c r="E64" s="20" t="s">
        <v>2319</v>
      </c>
      <c r="F64" s="20" t="s">
        <v>982</v>
      </c>
      <c r="G64" s="26">
        <v>30000</v>
      </c>
      <c r="H64" s="26"/>
      <c r="I64" s="26">
        <v>861</v>
      </c>
      <c r="J64" s="26">
        <v>912</v>
      </c>
      <c r="K64" s="26">
        <v>25</v>
      </c>
      <c r="L64" s="26">
        <f>+H64+I64+J64+K64</f>
        <v>1798</v>
      </c>
      <c r="M64" s="28">
        <f>+G64-L64</f>
        <v>28202</v>
      </c>
    </row>
    <row r="65" spans="1:13" ht="36.6" customHeight="1" x14ac:dyDescent="0.25">
      <c r="A65" s="21">
        <v>54</v>
      </c>
      <c r="B65" s="18" t="s">
        <v>817</v>
      </c>
      <c r="C65" s="19" t="s">
        <v>24</v>
      </c>
      <c r="D65" s="20" t="s">
        <v>42</v>
      </c>
      <c r="E65" s="20" t="s">
        <v>2319</v>
      </c>
      <c r="F65" s="20" t="s">
        <v>22</v>
      </c>
      <c r="G65" s="26">
        <v>30000</v>
      </c>
      <c r="H65" s="26"/>
      <c r="I65" s="26">
        <v>861</v>
      </c>
      <c r="J65" s="26">
        <v>912</v>
      </c>
      <c r="K65" s="26">
        <v>25</v>
      </c>
      <c r="L65" s="26">
        <f>+H65+I65+J65+K65</f>
        <v>1798</v>
      </c>
      <c r="M65" s="28">
        <f>+G65-L65</f>
        <v>28202</v>
      </c>
    </row>
    <row r="66" spans="1:13" ht="36.6" customHeight="1" x14ac:dyDescent="0.25">
      <c r="A66" s="21">
        <v>55</v>
      </c>
      <c r="B66" s="18" t="s">
        <v>773</v>
      </c>
      <c r="C66" s="19" t="s">
        <v>24</v>
      </c>
      <c r="D66" s="20" t="s">
        <v>42</v>
      </c>
      <c r="E66" s="20" t="s">
        <v>2319</v>
      </c>
      <c r="F66" s="20" t="s">
        <v>22</v>
      </c>
      <c r="G66" s="26">
        <v>30000</v>
      </c>
      <c r="H66" s="26"/>
      <c r="I66" s="26">
        <v>861</v>
      </c>
      <c r="J66" s="26">
        <v>912</v>
      </c>
      <c r="K66" s="26">
        <v>1740.46</v>
      </c>
      <c r="L66" s="26">
        <f>+H66+I66+J66+K66</f>
        <v>3513.46</v>
      </c>
      <c r="M66" s="28">
        <f>+G66-L66</f>
        <v>26486.54</v>
      </c>
    </row>
    <row r="67" spans="1:13" ht="36.6" customHeight="1" x14ac:dyDescent="0.25">
      <c r="A67" s="21">
        <v>56</v>
      </c>
      <c r="B67" s="18" t="s">
        <v>43</v>
      </c>
      <c r="C67" s="19" t="s">
        <v>24</v>
      </c>
      <c r="D67" s="20" t="s">
        <v>42</v>
      </c>
      <c r="E67" s="20" t="s">
        <v>2319</v>
      </c>
      <c r="F67" s="20" t="s">
        <v>22</v>
      </c>
      <c r="G67" s="26">
        <v>30000</v>
      </c>
      <c r="H67" s="26"/>
      <c r="I67" s="26">
        <v>861</v>
      </c>
      <c r="J67" s="26">
        <v>912</v>
      </c>
      <c r="K67" s="26">
        <v>25</v>
      </c>
      <c r="L67" s="26">
        <f>+H67+I67+J67+K67</f>
        <v>1798</v>
      </c>
      <c r="M67" s="28">
        <f>+G67-L67</f>
        <v>28202</v>
      </c>
    </row>
    <row r="68" spans="1:13" ht="36.6" customHeight="1" x14ac:dyDescent="0.25">
      <c r="A68" s="21">
        <v>57</v>
      </c>
      <c r="B68" s="18" t="s">
        <v>1480</v>
      </c>
      <c r="C68" s="19" t="s">
        <v>24</v>
      </c>
      <c r="D68" s="20" t="s">
        <v>42</v>
      </c>
      <c r="E68" s="20" t="s">
        <v>2319</v>
      </c>
      <c r="F68" s="20" t="s">
        <v>22</v>
      </c>
      <c r="G68" s="26">
        <v>30000</v>
      </c>
      <c r="H68" s="26"/>
      <c r="I68" s="26">
        <v>861</v>
      </c>
      <c r="J68" s="26">
        <v>912</v>
      </c>
      <c r="K68" s="26">
        <v>25</v>
      </c>
      <c r="L68" s="26">
        <f>+H68+I68+J68+K68</f>
        <v>1798</v>
      </c>
      <c r="M68" s="28">
        <f>+G68-L68</f>
        <v>28202</v>
      </c>
    </row>
    <row r="69" spans="1:13" ht="36.6" customHeight="1" x14ac:dyDescent="0.25">
      <c r="A69" s="21">
        <v>58</v>
      </c>
      <c r="B69" s="18" t="s">
        <v>44</v>
      </c>
      <c r="C69" s="19" t="s">
        <v>24</v>
      </c>
      <c r="D69" s="20" t="s">
        <v>42</v>
      </c>
      <c r="E69" s="20" t="s">
        <v>2319</v>
      </c>
      <c r="F69" s="20" t="s">
        <v>22</v>
      </c>
      <c r="G69" s="26">
        <v>30000</v>
      </c>
      <c r="H69" s="26"/>
      <c r="I69" s="26">
        <v>861</v>
      </c>
      <c r="J69" s="26">
        <v>912</v>
      </c>
      <c r="K69" s="26">
        <v>25</v>
      </c>
      <c r="L69" s="26">
        <f>+H69+I69+J69+K69</f>
        <v>1798</v>
      </c>
      <c r="M69" s="28">
        <f>+G69-L69</f>
        <v>28202</v>
      </c>
    </row>
    <row r="70" spans="1:13" ht="36.6" customHeight="1" x14ac:dyDescent="0.25">
      <c r="A70" s="21">
        <v>59</v>
      </c>
      <c r="B70" s="18" t="s">
        <v>45</v>
      </c>
      <c r="C70" s="19" t="s">
        <v>24</v>
      </c>
      <c r="D70" s="20" t="s">
        <v>42</v>
      </c>
      <c r="E70" s="20" t="s">
        <v>2319</v>
      </c>
      <c r="F70" s="20" t="s">
        <v>22</v>
      </c>
      <c r="G70" s="26">
        <v>30000</v>
      </c>
      <c r="H70" s="26"/>
      <c r="I70" s="26">
        <v>861</v>
      </c>
      <c r="J70" s="26">
        <v>912</v>
      </c>
      <c r="K70" s="26">
        <v>25</v>
      </c>
      <c r="L70" s="26">
        <f>+H70+I70+J70+K70</f>
        <v>1798</v>
      </c>
      <c r="M70" s="28">
        <f>+G70-L70</f>
        <v>28202</v>
      </c>
    </row>
    <row r="71" spans="1:13" ht="36.6" customHeight="1" x14ac:dyDescent="0.25">
      <c r="A71" s="21">
        <v>60</v>
      </c>
      <c r="B71" s="18" t="s">
        <v>47</v>
      </c>
      <c r="C71" s="19" t="s">
        <v>24</v>
      </c>
      <c r="D71" s="20" t="s">
        <v>42</v>
      </c>
      <c r="E71" s="20" t="s">
        <v>2319</v>
      </c>
      <c r="F71" s="20" t="s">
        <v>22</v>
      </c>
      <c r="G71" s="26">
        <v>30000</v>
      </c>
      <c r="H71" s="26"/>
      <c r="I71" s="26">
        <v>861</v>
      </c>
      <c r="J71" s="26">
        <v>912</v>
      </c>
      <c r="K71" s="26">
        <v>25</v>
      </c>
      <c r="L71" s="26">
        <f>+H71+I71+J71+K71</f>
        <v>1798</v>
      </c>
      <c r="M71" s="28">
        <f>+G71-L71</f>
        <v>28202</v>
      </c>
    </row>
    <row r="72" spans="1:13" ht="36.6" customHeight="1" x14ac:dyDescent="0.25">
      <c r="A72" s="21">
        <v>61</v>
      </c>
      <c r="B72" s="18" t="s">
        <v>48</v>
      </c>
      <c r="C72" s="19" t="s">
        <v>24</v>
      </c>
      <c r="D72" s="20" t="s">
        <v>42</v>
      </c>
      <c r="E72" s="20" t="s">
        <v>2319</v>
      </c>
      <c r="F72" s="20" t="s">
        <v>22</v>
      </c>
      <c r="G72" s="26">
        <v>30000</v>
      </c>
      <c r="H72" s="26"/>
      <c r="I72" s="26">
        <v>861</v>
      </c>
      <c r="J72" s="26">
        <v>912</v>
      </c>
      <c r="K72" s="26">
        <v>25</v>
      </c>
      <c r="L72" s="26">
        <f>+H72+I72+J72+K72</f>
        <v>1798</v>
      </c>
      <c r="M72" s="28">
        <f>+G72-L72</f>
        <v>28202</v>
      </c>
    </row>
    <row r="73" spans="1:13" ht="36.6" customHeight="1" x14ac:dyDescent="0.25">
      <c r="A73" s="21">
        <v>62</v>
      </c>
      <c r="B73" s="18" t="s">
        <v>1481</v>
      </c>
      <c r="C73" s="19" t="s">
        <v>24</v>
      </c>
      <c r="D73" s="20" t="s">
        <v>42</v>
      </c>
      <c r="E73" s="20" t="s">
        <v>2319</v>
      </c>
      <c r="F73" s="20" t="s">
        <v>22</v>
      </c>
      <c r="G73" s="26">
        <v>30000</v>
      </c>
      <c r="H73" s="26"/>
      <c r="I73" s="26">
        <v>861</v>
      </c>
      <c r="J73" s="26">
        <v>912</v>
      </c>
      <c r="K73" s="26">
        <v>3681</v>
      </c>
      <c r="L73" s="26">
        <f>+H73+I73+J73+K73</f>
        <v>5454</v>
      </c>
      <c r="M73" s="28">
        <f>+G73-L73</f>
        <v>24546</v>
      </c>
    </row>
    <row r="74" spans="1:13" ht="36.6" customHeight="1" x14ac:dyDescent="0.25">
      <c r="A74" s="21">
        <v>63</v>
      </c>
      <c r="B74" s="18" t="s">
        <v>53</v>
      </c>
      <c r="C74" s="19" t="s">
        <v>24</v>
      </c>
      <c r="D74" s="20" t="s">
        <v>42</v>
      </c>
      <c r="E74" s="20" t="s">
        <v>2319</v>
      </c>
      <c r="F74" s="20" t="s">
        <v>22</v>
      </c>
      <c r="G74" s="26">
        <v>30000</v>
      </c>
      <c r="H74" s="26"/>
      <c r="I74" s="26">
        <v>861</v>
      </c>
      <c r="J74" s="26">
        <v>912</v>
      </c>
      <c r="K74" s="26">
        <v>301.2</v>
      </c>
      <c r="L74" s="26">
        <f>+H74+I74+J74+K74</f>
        <v>2074.1999999999998</v>
      </c>
      <c r="M74" s="28">
        <f>+G74-L74</f>
        <v>27925.8</v>
      </c>
    </row>
    <row r="75" spans="1:13" ht="36.6" customHeight="1" x14ac:dyDescent="0.25">
      <c r="A75" s="21">
        <v>64</v>
      </c>
      <c r="B75" s="18" t="s">
        <v>1482</v>
      </c>
      <c r="C75" s="19" t="s">
        <v>24</v>
      </c>
      <c r="D75" s="20" t="s">
        <v>42</v>
      </c>
      <c r="E75" s="20" t="s">
        <v>2319</v>
      </c>
      <c r="F75" s="20" t="s">
        <v>22</v>
      </c>
      <c r="G75" s="26">
        <v>30000</v>
      </c>
      <c r="H75" s="26"/>
      <c r="I75" s="26">
        <v>861</v>
      </c>
      <c r="J75" s="26">
        <v>912</v>
      </c>
      <c r="K75" s="26">
        <v>301.2</v>
      </c>
      <c r="L75" s="26">
        <f>+H75+I75+J75+K75</f>
        <v>2074.1999999999998</v>
      </c>
      <c r="M75" s="28">
        <f>+G75-L75</f>
        <v>27925.8</v>
      </c>
    </row>
    <row r="76" spans="1:13" ht="36.6" customHeight="1" x14ac:dyDescent="0.25">
      <c r="A76" s="21">
        <v>65</v>
      </c>
      <c r="B76" s="18" t="s">
        <v>54</v>
      </c>
      <c r="C76" s="19" t="s">
        <v>24</v>
      </c>
      <c r="D76" s="20" t="s">
        <v>42</v>
      </c>
      <c r="E76" s="20" t="s">
        <v>2319</v>
      </c>
      <c r="F76" s="20" t="s">
        <v>22</v>
      </c>
      <c r="G76" s="26">
        <v>30000</v>
      </c>
      <c r="H76" s="26"/>
      <c r="I76" s="26">
        <v>861</v>
      </c>
      <c r="J76" s="26">
        <v>912</v>
      </c>
      <c r="K76" s="26">
        <v>351.7</v>
      </c>
      <c r="L76" s="26">
        <f>+H76+I76+J76+K76</f>
        <v>2124.6999999999998</v>
      </c>
      <c r="M76" s="28">
        <f>+G76-L76</f>
        <v>27875.3</v>
      </c>
    </row>
    <row r="77" spans="1:13" ht="36.6" customHeight="1" x14ac:dyDescent="0.25">
      <c r="A77" s="21">
        <v>66</v>
      </c>
      <c r="B77" s="18" t="s">
        <v>1483</v>
      </c>
      <c r="C77" s="19" t="s">
        <v>24</v>
      </c>
      <c r="D77" s="20" t="s">
        <v>42</v>
      </c>
      <c r="E77" s="20" t="s">
        <v>2319</v>
      </c>
      <c r="F77" s="20" t="s">
        <v>22</v>
      </c>
      <c r="G77" s="26">
        <v>30000</v>
      </c>
      <c r="H77" s="26"/>
      <c r="I77" s="26">
        <v>861</v>
      </c>
      <c r="J77" s="26">
        <v>912</v>
      </c>
      <c r="K77" s="26">
        <v>110</v>
      </c>
      <c r="L77" s="26">
        <f>+H77+I77+J77+K77</f>
        <v>1883</v>
      </c>
      <c r="M77" s="28">
        <f>+G77-L77</f>
        <v>28117</v>
      </c>
    </row>
    <row r="78" spans="1:13" ht="36.6" customHeight="1" x14ac:dyDescent="0.25">
      <c r="A78" s="21">
        <v>67</v>
      </c>
      <c r="B78" s="18" t="s">
        <v>55</v>
      </c>
      <c r="C78" s="19" t="s">
        <v>24</v>
      </c>
      <c r="D78" s="20" t="s">
        <v>42</v>
      </c>
      <c r="E78" s="20" t="s">
        <v>2319</v>
      </c>
      <c r="F78" s="20" t="s">
        <v>22</v>
      </c>
      <c r="G78" s="26">
        <v>30000</v>
      </c>
      <c r="H78" s="26"/>
      <c r="I78" s="26">
        <v>861</v>
      </c>
      <c r="J78" s="26">
        <v>912</v>
      </c>
      <c r="K78" s="26">
        <v>286</v>
      </c>
      <c r="L78" s="26">
        <f>+H78+I78+J78+K78</f>
        <v>2059</v>
      </c>
      <c r="M78" s="28">
        <f>+G78-L78</f>
        <v>27941</v>
      </c>
    </row>
    <row r="79" spans="1:13" ht="36.6" customHeight="1" x14ac:dyDescent="0.25">
      <c r="A79" s="21">
        <v>68</v>
      </c>
      <c r="B79" s="18" t="s">
        <v>1484</v>
      </c>
      <c r="C79" s="19" t="s">
        <v>24</v>
      </c>
      <c r="D79" s="20" t="s">
        <v>42</v>
      </c>
      <c r="E79" s="20" t="s">
        <v>2319</v>
      </c>
      <c r="F79" s="20" t="s">
        <v>22</v>
      </c>
      <c r="G79" s="26">
        <v>30000</v>
      </c>
      <c r="H79" s="26"/>
      <c r="I79" s="26">
        <v>861</v>
      </c>
      <c r="J79" s="26">
        <v>912</v>
      </c>
      <c r="K79" s="26">
        <v>25</v>
      </c>
      <c r="L79" s="26">
        <f>+H79+I79+J79+K79</f>
        <v>1798</v>
      </c>
      <c r="M79" s="28">
        <f>+G79-L79</f>
        <v>28202</v>
      </c>
    </row>
    <row r="80" spans="1:13" ht="36.6" customHeight="1" x14ac:dyDescent="0.25">
      <c r="A80" s="21">
        <v>69</v>
      </c>
      <c r="B80" s="18" t="s">
        <v>1093</v>
      </c>
      <c r="C80" s="19" t="s">
        <v>24</v>
      </c>
      <c r="D80" s="20" t="s">
        <v>42</v>
      </c>
      <c r="E80" s="20" t="s">
        <v>2319</v>
      </c>
      <c r="F80" s="20" t="s">
        <v>22</v>
      </c>
      <c r="G80" s="26">
        <v>30000</v>
      </c>
      <c r="H80" s="26"/>
      <c r="I80" s="26">
        <v>861</v>
      </c>
      <c r="J80" s="26">
        <v>912</v>
      </c>
      <c r="K80" s="26">
        <v>25</v>
      </c>
      <c r="L80" s="26">
        <f>+H80+I80+J80+K80</f>
        <v>1798</v>
      </c>
      <c r="M80" s="28">
        <f>+G80-L80</f>
        <v>28202</v>
      </c>
    </row>
    <row r="81" spans="1:13" ht="36.6" customHeight="1" x14ac:dyDescent="0.25">
      <c r="A81" s="21">
        <v>70</v>
      </c>
      <c r="B81" s="18" t="s">
        <v>1142</v>
      </c>
      <c r="C81" s="19" t="s">
        <v>24</v>
      </c>
      <c r="D81" s="20" t="s">
        <v>42</v>
      </c>
      <c r="E81" s="20" t="s">
        <v>2319</v>
      </c>
      <c r="F81" s="20" t="s">
        <v>22</v>
      </c>
      <c r="G81" s="26">
        <v>30000</v>
      </c>
      <c r="H81" s="26"/>
      <c r="I81" s="26">
        <v>861</v>
      </c>
      <c r="J81" s="26">
        <v>912</v>
      </c>
      <c r="K81" s="26">
        <v>286</v>
      </c>
      <c r="L81" s="26">
        <f>+H81+I81+J81+K81</f>
        <v>2059</v>
      </c>
      <c r="M81" s="28">
        <f>+G81-L81</f>
        <v>27941</v>
      </c>
    </row>
    <row r="82" spans="1:13" ht="36.6" customHeight="1" x14ac:dyDescent="0.25">
      <c r="A82" s="21">
        <v>71</v>
      </c>
      <c r="B82" s="18" t="s">
        <v>1148</v>
      </c>
      <c r="C82" s="19" t="s">
        <v>13</v>
      </c>
      <c r="D82" s="20" t="s">
        <v>42</v>
      </c>
      <c r="E82" s="20" t="s">
        <v>2319</v>
      </c>
      <c r="F82" s="20" t="s">
        <v>22</v>
      </c>
      <c r="G82" s="26">
        <v>30000</v>
      </c>
      <c r="H82" s="26"/>
      <c r="I82" s="26">
        <v>861</v>
      </c>
      <c r="J82" s="26">
        <v>912</v>
      </c>
      <c r="K82" s="26">
        <v>25</v>
      </c>
      <c r="L82" s="26">
        <f>+H82+I82+J82+K82</f>
        <v>1798</v>
      </c>
      <c r="M82" s="28">
        <f>+G82-L82</f>
        <v>28202</v>
      </c>
    </row>
    <row r="83" spans="1:13" ht="36.6" customHeight="1" x14ac:dyDescent="0.25">
      <c r="A83" s="21">
        <v>72</v>
      </c>
      <c r="B83" s="18" t="s">
        <v>1181</v>
      </c>
      <c r="C83" s="19" t="s">
        <v>24</v>
      </c>
      <c r="D83" s="20" t="s">
        <v>42</v>
      </c>
      <c r="E83" s="20" t="s">
        <v>2319</v>
      </c>
      <c r="F83" s="20" t="s">
        <v>22</v>
      </c>
      <c r="G83" s="26">
        <v>30000</v>
      </c>
      <c r="H83" s="26"/>
      <c r="I83" s="26">
        <v>861</v>
      </c>
      <c r="J83" s="26">
        <v>912</v>
      </c>
      <c r="K83" s="26">
        <v>25</v>
      </c>
      <c r="L83" s="26">
        <f>+H83+I83+J83+K83</f>
        <v>1798</v>
      </c>
      <c r="M83" s="28">
        <f>+G83-L83</f>
        <v>28202</v>
      </c>
    </row>
    <row r="84" spans="1:13" ht="36.6" customHeight="1" x14ac:dyDescent="0.25">
      <c r="A84" s="21">
        <v>73</v>
      </c>
      <c r="B84" s="18" t="s">
        <v>2461</v>
      </c>
      <c r="C84" s="19" t="s">
        <v>24</v>
      </c>
      <c r="D84" s="20" t="s">
        <v>2025</v>
      </c>
      <c r="E84" s="20" t="s">
        <v>2494</v>
      </c>
      <c r="F84" s="20" t="s">
        <v>23</v>
      </c>
      <c r="G84" s="26">
        <v>180000</v>
      </c>
      <c r="H84" s="26">
        <v>30923.439999999999</v>
      </c>
      <c r="I84" s="26">
        <v>5166</v>
      </c>
      <c r="J84" s="26">
        <v>5472</v>
      </c>
      <c r="K84" s="26">
        <v>428.46</v>
      </c>
      <c r="L84" s="26">
        <f>+H84+I84+J84+K84</f>
        <v>41989.9</v>
      </c>
      <c r="M84" s="28">
        <f>+G84-L84</f>
        <v>138010.1</v>
      </c>
    </row>
    <row r="85" spans="1:13" ht="36.6" customHeight="1" x14ac:dyDescent="0.25">
      <c r="A85" s="21">
        <v>74</v>
      </c>
      <c r="B85" s="18" t="s">
        <v>57</v>
      </c>
      <c r="C85" s="19" t="s">
        <v>13</v>
      </c>
      <c r="D85" s="20" t="s">
        <v>56</v>
      </c>
      <c r="E85" s="20" t="s">
        <v>62</v>
      </c>
      <c r="F85" s="20" t="s">
        <v>25</v>
      </c>
      <c r="G85" s="26">
        <v>75000</v>
      </c>
      <c r="H85" s="26">
        <v>6309.35</v>
      </c>
      <c r="I85" s="26">
        <v>2152.5</v>
      </c>
      <c r="J85" s="26">
        <v>2280</v>
      </c>
      <c r="K85" s="26">
        <v>25</v>
      </c>
      <c r="L85" s="26">
        <f>+H85+I85+J85+K85</f>
        <v>10766.85</v>
      </c>
      <c r="M85" s="28">
        <f>+G85-L85</f>
        <v>64233.15</v>
      </c>
    </row>
    <row r="86" spans="1:13" ht="36.6" customHeight="1" x14ac:dyDescent="0.25">
      <c r="A86" s="21">
        <v>75</v>
      </c>
      <c r="B86" s="18" t="s">
        <v>1486</v>
      </c>
      <c r="C86" s="19" t="s">
        <v>24</v>
      </c>
      <c r="D86" s="20" t="s">
        <v>56</v>
      </c>
      <c r="E86" s="20" t="s">
        <v>62</v>
      </c>
      <c r="F86" s="20" t="s">
        <v>23</v>
      </c>
      <c r="G86" s="26">
        <v>65000</v>
      </c>
      <c r="H86" s="26">
        <v>4427.55</v>
      </c>
      <c r="I86" s="26">
        <v>1865.5</v>
      </c>
      <c r="J86" s="26">
        <v>1976</v>
      </c>
      <c r="K86" s="26">
        <v>25</v>
      </c>
      <c r="L86" s="26">
        <f>+H86+I86+J86+K86</f>
        <v>8294.0499999999993</v>
      </c>
      <c r="M86" s="28">
        <f>+G86-L86</f>
        <v>56705.95</v>
      </c>
    </row>
    <row r="87" spans="1:13" ht="36.6" customHeight="1" x14ac:dyDescent="0.25">
      <c r="A87" s="21">
        <v>76</v>
      </c>
      <c r="B87" s="18" t="s">
        <v>58</v>
      </c>
      <c r="C87" s="19" t="s">
        <v>24</v>
      </c>
      <c r="D87" s="20" t="s">
        <v>56</v>
      </c>
      <c r="E87" s="20" t="s">
        <v>62</v>
      </c>
      <c r="F87" s="20" t="s">
        <v>23</v>
      </c>
      <c r="G87" s="26">
        <v>65000</v>
      </c>
      <c r="H87" s="26">
        <v>4427.55</v>
      </c>
      <c r="I87" s="26">
        <v>1865.5</v>
      </c>
      <c r="J87" s="26">
        <v>1976</v>
      </c>
      <c r="K87" s="26">
        <v>351.58</v>
      </c>
      <c r="L87" s="26">
        <f>+H87+I87+J87+K87</f>
        <v>8620.6299999999992</v>
      </c>
      <c r="M87" s="28">
        <f>+G87-L87</f>
        <v>56379.37</v>
      </c>
    </row>
    <row r="88" spans="1:13" ht="36.6" customHeight="1" x14ac:dyDescent="0.25">
      <c r="A88" s="21">
        <v>77</v>
      </c>
      <c r="B88" s="18" t="s">
        <v>59</v>
      </c>
      <c r="C88" s="19" t="s">
        <v>24</v>
      </c>
      <c r="D88" s="20" t="s">
        <v>56</v>
      </c>
      <c r="E88" s="20" t="s">
        <v>62</v>
      </c>
      <c r="F88" s="20" t="s">
        <v>23</v>
      </c>
      <c r="G88" s="26">
        <v>65000</v>
      </c>
      <c r="H88" s="26">
        <v>4427.55</v>
      </c>
      <c r="I88" s="26">
        <v>1865.5</v>
      </c>
      <c r="J88" s="26">
        <v>1976</v>
      </c>
      <c r="K88" s="26">
        <v>25</v>
      </c>
      <c r="L88" s="26">
        <f>+H88+I88+J88+K88</f>
        <v>8294.0499999999993</v>
      </c>
      <c r="M88" s="28">
        <f>+G88-L88</f>
        <v>56705.95</v>
      </c>
    </row>
    <row r="89" spans="1:13" ht="36.6" customHeight="1" x14ac:dyDescent="0.25">
      <c r="A89" s="21">
        <v>78</v>
      </c>
      <c r="B89" s="18" t="s">
        <v>60</v>
      </c>
      <c r="C89" s="19" t="s">
        <v>24</v>
      </c>
      <c r="D89" s="20" t="s">
        <v>56</v>
      </c>
      <c r="E89" s="20" t="s">
        <v>2043</v>
      </c>
      <c r="F89" s="20" t="s">
        <v>23</v>
      </c>
      <c r="G89" s="26">
        <v>95000</v>
      </c>
      <c r="H89" s="26">
        <v>10929.31</v>
      </c>
      <c r="I89" s="26">
        <v>2726.5</v>
      </c>
      <c r="J89" s="26">
        <v>2888</v>
      </c>
      <c r="K89" s="26">
        <v>351.74</v>
      </c>
      <c r="L89" s="26">
        <f>+H89+I89+J89+K89</f>
        <v>16895.55</v>
      </c>
      <c r="M89" s="28">
        <f>+G89-L89</f>
        <v>78104.45</v>
      </c>
    </row>
    <row r="90" spans="1:13" ht="36.6" customHeight="1" x14ac:dyDescent="0.25">
      <c r="A90" s="21">
        <v>79</v>
      </c>
      <c r="B90" s="18" t="s">
        <v>61</v>
      </c>
      <c r="C90" s="19" t="s">
        <v>13</v>
      </c>
      <c r="D90" s="20" t="s">
        <v>56</v>
      </c>
      <c r="E90" s="20" t="s">
        <v>62</v>
      </c>
      <c r="F90" s="20" t="s">
        <v>23</v>
      </c>
      <c r="G90" s="26">
        <v>65000</v>
      </c>
      <c r="H90" s="26">
        <v>4084.46</v>
      </c>
      <c r="I90" s="26">
        <v>1865.5</v>
      </c>
      <c r="J90" s="26">
        <v>1976</v>
      </c>
      <c r="K90" s="26">
        <v>2031.28</v>
      </c>
      <c r="L90" s="26">
        <f>+H90+I90+J90+K90</f>
        <v>9957.24</v>
      </c>
      <c r="M90" s="28">
        <f>+G90-L90</f>
        <v>55042.76</v>
      </c>
    </row>
    <row r="91" spans="1:13" ht="36.6" customHeight="1" x14ac:dyDescent="0.25">
      <c r="A91" s="21">
        <v>80</v>
      </c>
      <c r="B91" s="18" t="s">
        <v>880</v>
      </c>
      <c r="C91" s="19" t="s">
        <v>24</v>
      </c>
      <c r="D91" s="20" t="s">
        <v>56</v>
      </c>
      <c r="E91" s="20" t="s">
        <v>1968</v>
      </c>
      <c r="F91" s="20" t="s">
        <v>978</v>
      </c>
      <c r="G91" s="26">
        <v>31500</v>
      </c>
      <c r="H91" s="26"/>
      <c r="I91" s="26">
        <v>904.05</v>
      </c>
      <c r="J91" s="26">
        <v>957.6</v>
      </c>
      <c r="K91" s="26">
        <v>2443.17</v>
      </c>
      <c r="L91" s="26">
        <f>+H91+I91+J91+K91</f>
        <v>4304.82</v>
      </c>
      <c r="M91" s="28">
        <f>+G91-L91</f>
        <v>27195.18</v>
      </c>
    </row>
    <row r="92" spans="1:13" ht="36.6" customHeight="1" x14ac:dyDescent="0.25">
      <c r="A92" s="21">
        <v>81</v>
      </c>
      <c r="B92" s="18" t="s">
        <v>63</v>
      </c>
      <c r="C92" s="19" t="s">
        <v>13</v>
      </c>
      <c r="D92" s="20" t="s">
        <v>56</v>
      </c>
      <c r="E92" s="20" t="s">
        <v>62</v>
      </c>
      <c r="F92" s="20" t="s">
        <v>23</v>
      </c>
      <c r="G92" s="26">
        <v>65000</v>
      </c>
      <c r="H92" s="26">
        <v>4427.55</v>
      </c>
      <c r="I92" s="26">
        <v>1865.5</v>
      </c>
      <c r="J92" s="26">
        <v>1976</v>
      </c>
      <c r="K92" s="26">
        <v>25</v>
      </c>
      <c r="L92" s="26">
        <f>+H92+I92+J92+K92</f>
        <v>8294.0499999999993</v>
      </c>
      <c r="M92" s="28">
        <f>+G92-L92</f>
        <v>56705.95</v>
      </c>
    </row>
    <row r="93" spans="1:13" ht="36.6" customHeight="1" x14ac:dyDescent="0.25">
      <c r="A93" s="21">
        <v>82</v>
      </c>
      <c r="B93" s="18" t="s">
        <v>964</v>
      </c>
      <c r="C93" s="19" t="s">
        <v>24</v>
      </c>
      <c r="D93" s="20" t="s">
        <v>56</v>
      </c>
      <c r="E93" s="20" t="s">
        <v>62</v>
      </c>
      <c r="F93" s="20" t="s">
        <v>23</v>
      </c>
      <c r="G93" s="26">
        <v>65000</v>
      </c>
      <c r="H93" s="26">
        <v>4427.55</v>
      </c>
      <c r="I93" s="26">
        <v>1865.5</v>
      </c>
      <c r="J93" s="26">
        <v>1976</v>
      </c>
      <c r="K93" s="26">
        <v>25</v>
      </c>
      <c r="L93" s="26">
        <f>+H93+I93+J93+K93</f>
        <v>8294.0499999999993</v>
      </c>
      <c r="M93" s="28">
        <f>+G93-L93</f>
        <v>56705.95</v>
      </c>
    </row>
    <row r="94" spans="1:13" ht="36.6" customHeight="1" x14ac:dyDescent="0.25">
      <c r="A94" s="21">
        <v>83</v>
      </c>
      <c r="B94" s="18" t="s">
        <v>1248</v>
      </c>
      <c r="C94" s="19" t="s">
        <v>24</v>
      </c>
      <c r="D94" s="20" t="s">
        <v>56</v>
      </c>
      <c r="E94" s="20" t="s">
        <v>62</v>
      </c>
      <c r="F94" s="20" t="s">
        <v>23</v>
      </c>
      <c r="G94" s="26">
        <v>65000</v>
      </c>
      <c r="H94" s="26">
        <v>4427.55</v>
      </c>
      <c r="I94" s="26">
        <v>1865.5</v>
      </c>
      <c r="J94" s="26">
        <v>1976</v>
      </c>
      <c r="K94" s="26">
        <v>25</v>
      </c>
      <c r="L94" s="26">
        <f>+H94+I94+J94+K94</f>
        <v>8294.0499999999993</v>
      </c>
      <c r="M94" s="28">
        <f>+G94-L94</f>
        <v>56705.95</v>
      </c>
    </row>
    <row r="95" spans="1:13" ht="36.6" customHeight="1" x14ac:dyDescent="0.25">
      <c r="A95" s="21">
        <v>84</v>
      </c>
      <c r="B95" s="18" t="s">
        <v>1298</v>
      </c>
      <c r="C95" s="19" t="s">
        <v>13</v>
      </c>
      <c r="D95" s="20" t="s">
        <v>56</v>
      </c>
      <c r="E95" s="20" t="s">
        <v>62</v>
      </c>
      <c r="F95" s="20" t="s">
        <v>23</v>
      </c>
      <c r="G95" s="26">
        <v>65000</v>
      </c>
      <c r="H95" s="26">
        <v>4427.55</v>
      </c>
      <c r="I95" s="26">
        <v>1865.5</v>
      </c>
      <c r="J95" s="26">
        <v>1976</v>
      </c>
      <c r="K95" s="26">
        <v>25</v>
      </c>
      <c r="L95" s="26">
        <f>+H95+I95+J95+K95</f>
        <v>8294.0499999999993</v>
      </c>
      <c r="M95" s="28">
        <f>+G95-L95</f>
        <v>56705.95</v>
      </c>
    </row>
    <row r="96" spans="1:13" ht="36.6" customHeight="1" x14ac:dyDescent="0.25">
      <c r="A96" s="21">
        <v>85</v>
      </c>
      <c r="B96" s="18" t="s">
        <v>1299</v>
      </c>
      <c r="C96" s="19" t="s">
        <v>24</v>
      </c>
      <c r="D96" s="20" t="s">
        <v>56</v>
      </c>
      <c r="E96" s="20" t="s">
        <v>62</v>
      </c>
      <c r="F96" s="20" t="s">
        <v>23</v>
      </c>
      <c r="G96" s="26">
        <v>65000</v>
      </c>
      <c r="H96" s="26">
        <v>4427.55</v>
      </c>
      <c r="I96" s="26">
        <v>1865.5</v>
      </c>
      <c r="J96" s="26">
        <v>1976</v>
      </c>
      <c r="K96" s="26">
        <v>25</v>
      </c>
      <c r="L96" s="26">
        <f>+H96+I96+J96+K96</f>
        <v>8294.0499999999993</v>
      </c>
      <c r="M96" s="28">
        <f>+G96-L96</f>
        <v>56705.95</v>
      </c>
    </row>
    <row r="97" spans="1:13" ht="36.6" customHeight="1" x14ac:dyDescent="0.25">
      <c r="A97" s="21">
        <v>86</v>
      </c>
      <c r="B97" s="18" t="s">
        <v>1355</v>
      </c>
      <c r="C97" s="19" t="s">
        <v>13</v>
      </c>
      <c r="D97" s="20" t="s">
        <v>56</v>
      </c>
      <c r="E97" s="20" t="s">
        <v>62</v>
      </c>
      <c r="F97" s="20" t="s">
        <v>23</v>
      </c>
      <c r="G97" s="26">
        <v>65000</v>
      </c>
      <c r="H97" s="26">
        <v>4427.55</v>
      </c>
      <c r="I97" s="26">
        <v>1865.5</v>
      </c>
      <c r="J97" s="26">
        <v>1976</v>
      </c>
      <c r="K97" s="26">
        <v>286</v>
      </c>
      <c r="L97" s="26">
        <f>+H97+I97+J97+K97</f>
        <v>8555.0499999999993</v>
      </c>
      <c r="M97" s="28">
        <f>+G97-L97</f>
        <v>56444.95</v>
      </c>
    </row>
    <row r="98" spans="1:13" ht="36.6" customHeight="1" x14ac:dyDescent="0.25">
      <c r="A98" s="21">
        <v>87</v>
      </c>
      <c r="B98" s="18" t="s">
        <v>2338</v>
      </c>
      <c r="C98" s="19" t="s">
        <v>13</v>
      </c>
      <c r="D98" s="20" t="s">
        <v>56</v>
      </c>
      <c r="E98" s="20" t="s">
        <v>62</v>
      </c>
      <c r="F98" s="20" t="s">
        <v>23</v>
      </c>
      <c r="G98" s="26">
        <v>65000</v>
      </c>
      <c r="H98" s="26">
        <v>4427.55</v>
      </c>
      <c r="I98" s="26">
        <v>1865.5</v>
      </c>
      <c r="J98" s="26">
        <v>1976</v>
      </c>
      <c r="K98" s="26">
        <v>25</v>
      </c>
      <c r="L98" s="26">
        <f>+H98+I98+J98+K98</f>
        <v>8294.0499999999993</v>
      </c>
      <c r="M98" s="28">
        <f>+G98-L98</f>
        <v>56705.95</v>
      </c>
    </row>
    <row r="99" spans="1:13" ht="36.6" customHeight="1" x14ac:dyDescent="0.25">
      <c r="A99" s="21">
        <v>88</v>
      </c>
      <c r="B99" s="18" t="s">
        <v>1487</v>
      </c>
      <c r="C99" s="19" t="s">
        <v>13</v>
      </c>
      <c r="D99" s="20" t="s">
        <v>56</v>
      </c>
      <c r="E99" s="20" t="s">
        <v>62</v>
      </c>
      <c r="F99" s="20" t="s">
        <v>23</v>
      </c>
      <c r="G99" s="26">
        <v>65000</v>
      </c>
      <c r="H99" s="26">
        <v>4427.55</v>
      </c>
      <c r="I99" s="26">
        <v>1865.5</v>
      </c>
      <c r="J99" s="26">
        <v>1976</v>
      </c>
      <c r="K99" s="26">
        <v>25</v>
      </c>
      <c r="L99" s="26">
        <f>+H99+I99+J99+K99</f>
        <v>8294.0499999999993</v>
      </c>
      <c r="M99" s="28">
        <f>+G99-L99</f>
        <v>56705.95</v>
      </c>
    </row>
    <row r="100" spans="1:13" ht="36.6" customHeight="1" x14ac:dyDescent="0.25">
      <c r="A100" s="21">
        <v>89</v>
      </c>
      <c r="B100" s="18" t="s">
        <v>714</v>
      </c>
      <c r="C100" s="19" t="s">
        <v>13</v>
      </c>
      <c r="D100" s="20" t="s">
        <v>2025</v>
      </c>
      <c r="E100" s="20" t="s">
        <v>62</v>
      </c>
      <c r="F100" s="20" t="s">
        <v>22</v>
      </c>
      <c r="G100" s="26">
        <v>65000</v>
      </c>
      <c r="H100" s="26">
        <v>4427.55</v>
      </c>
      <c r="I100" s="26">
        <v>1865.5</v>
      </c>
      <c r="J100" s="26">
        <v>1976</v>
      </c>
      <c r="K100" s="26">
        <v>25</v>
      </c>
      <c r="L100" s="26">
        <f>+H100+I100+J100+K100</f>
        <v>8294.0499999999993</v>
      </c>
      <c r="M100" s="28">
        <f>+G100-L100</f>
        <v>56705.95</v>
      </c>
    </row>
    <row r="101" spans="1:13" ht="36.6" customHeight="1" x14ac:dyDescent="0.25">
      <c r="A101" s="21">
        <v>90</v>
      </c>
      <c r="B101" s="18" t="s">
        <v>1437</v>
      </c>
      <c r="C101" s="19" t="s">
        <v>13</v>
      </c>
      <c r="D101" s="20" t="s">
        <v>56</v>
      </c>
      <c r="E101" s="20" t="s">
        <v>62</v>
      </c>
      <c r="F101" s="20" t="s">
        <v>23</v>
      </c>
      <c r="G101" s="26">
        <v>65000</v>
      </c>
      <c r="H101" s="26">
        <v>4427.55</v>
      </c>
      <c r="I101" s="26">
        <v>1865.5</v>
      </c>
      <c r="J101" s="26">
        <v>1976</v>
      </c>
      <c r="K101" s="26">
        <v>25</v>
      </c>
      <c r="L101" s="26">
        <f>+H101+I101+J101+K101</f>
        <v>8294.0499999999993</v>
      </c>
      <c r="M101" s="28">
        <f>+G101-L101</f>
        <v>56705.95</v>
      </c>
    </row>
    <row r="102" spans="1:13" ht="36.6" customHeight="1" x14ac:dyDescent="0.25">
      <c r="A102" s="21">
        <v>91</v>
      </c>
      <c r="B102" s="18" t="s">
        <v>1488</v>
      </c>
      <c r="C102" s="19" t="s">
        <v>24</v>
      </c>
      <c r="D102" s="20" t="s">
        <v>56</v>
      </c>
      <c r="E102" s="20" t="s">
        <v>64</v>
      </c>
      <c r="F102" s="20" t="s">
        <v>23</v>
      </c>
      <c r="G102" s="26">
        <v>50000</v>
      </c>
      <c r="H102" s="26">
        <v>1854</v>
      </c>
      <c r="I102" s="26">
        <v>1435</v>
      </c>
      <c r="J102" s="26">
        <v>1520</v>
      </c>
      <c r="K102" s="26">
        <v>25</v>
      </c>
      <c r="L102" s="26">
        <f>+H102+I102+J102+K102</f>
        <v>4834</v>
      </c>
      <c r="M102" s="28">
        <f>+G102-L102</f>
        <v>45166</v>
      </c>
    </row>
    <row r="103" spans="1:13" ht="36.6" customHeight="1" x14ac:dyDescent="0.25">
      <c r="A103" s="21">
        <v>92</v>
      </c>
      <c r="B103" s="18" t="s">
        <v>65</v>
      </c>
      <c r="C103" s="19" t="s">
        <v>24</v>
      </c>
      <c r="D103" s="20" t="s">
        <v>56</v>
      </c>
      <c r="E103" s="20" t="s">
        <v>62</v>
      </c>
      <c r="F103" s="20" t="s">
        <v>23</v>
      </c>
      <c r="G103" s="26">
        <v>65000</v>
      </c>
      <c r="H103" s="26">
        <v>4427.55</v>
      </c>
      <c r="I103" s="26">
        <v>1865.5</v>
      </c>
      <c r="J103" s="26">
        <v>1976</v>
      </c>
      <c r="K103" s="26">
        <v>25</v>
      </c>
      <c r="L103" s="26">
        <f>+H103+I103+J103+K103</f>
        <v>8294.0499999999993</v>
      </c>
      <c r="M103" s="28">
        <f>+G103-L103</f>
        <v>56705.95</v>
      </c>
    </row>
    <row r="104" spans="1:13" ht="36.6" customHeight="1" x14ac:dyDescent="0.25">
      <c r="A104" s="21">
        <v>93</v>
      </c>
      <c r="B104" s="18" t="s">
        <v>1453</v>
      </c>
      <c r="C104" s="19" t="s">
        <v>13</v>
      </c>
      <c r="D104" s="20" t="s">
        <v>56</v>
      </c>
      <c r="E104" s="20" t="s">
        <v>62</v>
      </c>
      <c r="F104" s="20" t="s">
        <v>23</v>
      </c>
      <c r="G104" s="26">
        <v>65000</v>
      </c>
      <c r="H104" s="26">
        <v>4427.55</v>
      </c>
      <c r="I104" s="26">
        <v>1865.5</v>
      </c>
      <c r="J104" s="26">
        <v>1976</v>
      </c>
      <c r="K104" s="26">
        <v>25</v>
      </c>
      <c r="L104" s="26">
        <f>+H104+I104+J104+K104</f>
        <v>8294.0499999999993</v>
      </c>
      <c r="M104" s="28">
        <f>+G104-L104</f>
        <v>56705.95</v>
      </c>
    </row>
    <row r="105" spans="1:13" ht="36.6" customHeight="1" x14ac:dyDescent="0.25">
      <c r="A105" s="21">
        <v>94</v>
      </c>
      <c r="B105" s="18" t="s">
        <v>1490</v>
      </c>
      <c r="C105" s="19" t="s">
        <v>24</v>
      </c>
      <c r="D105" s="20" t="s">
        <v>56</v>
      </c>
      <c r="E105" s="20" t="s">
        <v>64</v>
      </c>
      <c r="F105" s="20" t="s">
        <v>23</v>
      </c>
      <c r="G105" s="26">
        <v>50000</v>
      </c>
      <c r="H105" s="26">
        <v>1854</v>
      </c>
      <c r="I105" s="26">
        <v>1435</v>
      </c>
      <c r="J105" s="26">
        <v>1520</v>
      </c>
      <c r="K105" s="26">
        <v>25</v>
      </c>
      <c r="L105" s="26">
        <f>+H105+I105+J105+K105</f>
        <v>4834</v>
      </c>
      <c r="M105" s="28">
        <f>+G105-L105</f>
        <v>45166</v>
      </c>
    </row>
    <row r="106" spans="1:13" ht="36.6" customHeight="1" x14ac:dyDescent="0.25">
      <c r="A106" s="21">
        <v>95</v>
      </c>
      <c r="B106" s="18" t="s">
        <v>2024</v>
      </c>
      <c r="C106" s="19" t="s">
        <v>13</v>
      </c>
      <c r="D106" s="20" t="s">
        <v>56</v>
      </c>
      <c r="E106" s="20" t="s">
        <v>62</v>
      </c>
      <c r="F106" s="20" t="s">
        <v>23</v>
      </c>
      <c r="G106" s="26">
        <v>65000</v>
      </c>
      <c r="H106" s="26">
        <v>4427.55</v>
      </c>
      <c r="I106" s="26">
        <v>1865.5</v>
      </c>
      <c r="J106" s="26">
        <v>1976</v>
      </c>
      <c r="K106" s="26">
        <v>25</v>
      </c>
      <c r="L106" s="26">
        <f>+H106+I106+J106+K106</f>
        <v>8294.0499999999993</v>
      </c>
      <c r="M106" s="28">
        <f>+G106-L106</f>
        <v>56705.95</v>
      </c>
    </row>
    <row r="107" spans="1:13" ht="36.6" customHeight="1" x14ac:dyDescent="0.25">
      <c r="A107" s="21">
        <v>96</v>
      </c>
      <c r="B107" s="18" t="s">
        <v>1491</v>
      </c>
      <c r="C107" s="19" t="s">
        <v>24</v>
      </c>
      <c r="D107" s="20" t="s">
        <v>56</v>
      </c>
      <c r="E107" s="20" t="s">
        <v>62</v>
      </c>
      <c r="F107" s="20" t="s">
        <v>23</v>
      </c>
      <c r="G107" s="26">
        <v>65000</v>
      </c>
      <c r="H107" s="26">
        <v>4427.55</v>
      </c>
      <c r="I107" s="26">
        <v>1865.5</v>
      </c>
      <c r="J107" s="26">
        <v>1976</v>
      </c>
      <c r="K107" s="26">
        <v>25</v>
      </c>
      <c r="L107" s="26">
        <f>+H107+I107+J107+K107</f>
        <v>8294.0499999999993</v>
      </c>
      <c r="M107" s="28">
        <f>+G107-L107</f>
        <v>56705.95</v>
      </c>
    </row>
    <row r="108" spans="1:13" ht="36.6" customHeight="1" x14ac:dyDescent="0.25">
      <c r="A108" s="21">
        <v>97</v>
      </c>
      <c r="B108" s="18" t="s">
        <v>1492</v>
      </c>
      <c r="C108" s="19" t="s">
        <v>24</v>
      </c>
      <c r="D108" s="20" t="s">
        <v>56</v>
      </c>
      <c r="E108" s="20" t="s">
        <v>1968</v>
      </c>
      <c r="F108" s="20" t="s">
        <v>978</v>
      </c>
      <c r="G108" s="26">
        <v>68440</v>
      </c>
      <c r="H108" s="26">
        <v>5074.8900000000003</v>
      </c>
      <c r="I108" s="26">
        <v>1964.23</v>
      </c>
      <c r="J108" s="26">
        <v>2080.58</v>
      </c>
      <c r="K108" s="26">
        <v>25</v>
      </c>
      <c r="L108" s="26">
        <f>+H108+I108+J108+K108</f>
        <v>9144.7000000000007</v>
      </c>
      <c r="M108" s="28">
        <f>+G108-L108</f>
        <v>59295.3</v>
      </c>
    </row>
    <row r="109" spans="1:13" ht="36.6" customHeight="1" x14ac:dyDescent="0.25">
      <c r="A109" s="21">
        <v>98</v>
      </c>
      <c r="B109" s="18" t="s">
        <v>1493</v>
      </c>
      <c r="C109" s="19" t="s">
        <v>13</v>
      </c>
      <c r="D109" s="20" t="s">
        <v>56</v>
      </c>
      <c r="E109" s="20" t="s">
        <v>62</v>
      </c>
      <c r="F109" s="20" t="s">
        <v>23</v>
      </c>
      <c r="G109" s="26">
        <v>65000</v>
      </c>
      <c r="H109" s="26">
        <v>4427.55</v>
      </c>
      <c r="I109" s="26">
        <v>1865.5</v>
      </c>
      <c r="J109" s="26">
        <v>1976</v>
      </c>
      <c r="K109" s="26">
        <v>547</v>
      </c>
      <c r="L109" s="26">
        <f>+H109+I109+J109+K109</f>
        <v>8816.0499999999993</v>
      </c>
      <c r="M109" s="28">
        <f>+G109-L109</f>
        <v>56183.95</v>
      </c>
    </row>
    <row r="110" spans="1:13" ht="36.6" customHeight="1" x14ac:dyDescent="0.25">
      <c r="A110" s="21">
        <v>99</v>
      </c>
      <c r="B110" s="18" t="s">
        <v>744</v>
      </c>
      <c r="C110" s="19" t="s">
        <v>24</v>
      </c>
      <c r="D110" s="20" t="s">
        <v>2025</v>
      </c>
      <c r="E110" s="20" t="s">
        <v>2248</v>
      </c>
      <c r="F110" s="20" t="s">
        <v>22</v>
      </c>
      <c r="G110" s="26">
        <v>95000</v>
      </c>
      <c r="H110" s="26"/>
      <c r="I110" s="26">
        <v>2726.5</v>
      </c>
      <c r="J110" s="26">
        <v>2888</v>
      </c>
      <c r="K110" s="26">
        <v>110</v>
      </c>
      <c r="L110" s="26">
        <f>+H110+I110+J110+K110</f>
        <v>5724.5</v>
      </c>
      <c r="M110" s="28">
        <f>+G110-L110</f>
        <v>89275.5</v>
      </c>
    </row>
    <row r="111" spans="1:13" ht="36.6" customHeight="1" x14ac:dyDescent="0.25">
      <c r="A111" s="21">
        <v>100</v>
      </c>
      <c r="B111" s="18" t="s">
        <v>1494</v>
      </c>
      <c r="C111" s="19" t="s">
        <v>13</v>
      </c>
      <c r="D111" s="20" t="s">
        <v>56</v>
      </c>
      <c r="E111" s="20" t="s">
        <v>62</v>
      </c>
      <c r="F111" s="20" t="s">
        <v>23</v>
      </c>
      <c r="G111" s="26">
        <v>65000</v>
      </c>
      <c r="H111" s="26">
        <v>4427.55</v>
      </c>
      <c r="I111" s="26">
        <v>1865.5</v>
      </c>
      <c r="J111" s="26">
        <v>1976</v>
      </c>
      <c r="K111" s="26">
        <v>25</v>
      </c>
      <c r="L111" s="26">
        <f>+H111+I111+J111+K111</f>
        <v>8294.0499999999993</v>
      </c>
      <c r="M111" s="28">
        <f>+G111-L111</f>
        <v>56705.95</v>
      </c>
    </row>
    <row r="112" spans="1:13" ht="36.6" customHeight="1" x14ac:dyDescent="0.25">
      <c r="A112" s="21">
        <v>101</v>
      </c>
      <c r="B112" s="18" t="s">
        <v>1495</v>
      </c>
      <c r="C112" s="19" t="s">
        <v>24</v>
      </c>
      <c r="D112" s="20" t="s">
        <v>56</v>
      </c>
      <c r="E112" s="20" t="s">
        <v>62</v>
      </c>
      <c r="F112" s="20" t="s">
        <v>23</v>
      </c>
      <c r="G112" s="26">
        <v>65000</v>
      </c>
      <c r="H112" s="26">
        <v>4084.46</v>
      </c>
      <c r="I112" s="26">
        <v>1865.5</v>
      </c>
      <c r="J112" s="26">
        <v>1976</v>
      </c>
      <c r="K112" s="26">
        <v>1740.46</v>
      </c>
      <c r="L112" s="26">
        <f>+H112+I112+J112+K112</f>
        <v>9666.42</v>
      </c>
      <c r="M112" s="28">
        <f>+G112-L112</f>
        <v>55333.58</v>
      </c>
    </row>
    <row r="113" spans="1:13" ht="36.6" customHeight="1" x14ac:dyDescent="0.25">
      <c r="A113" s="21">
        <v>102</v>
      </c>
      <c r="B113" s="18" t="s">
        <v>1047</v>
      </c>
      <c r="C113" s="19" t="s">
        <v>13</v>
      </c>
      <c r="D113" s="20" t="s">
        <v>56</v>
      </c>
      <c r="E113" s="20" t="s">
        <v>62</v>
      </c>
      <c r="F113" s="20" t="s">
        <v>23</v>
      </c>
      <c r="G113" s="26">
        <v>65000</v>
      </c>
      <c r="H113" s="26">
        <v>4084.46</v>
      </c>
      <c r="I113" s="26">
        <v>1865.5</v>
      </c>
      <c r="J113" s="26">
        <v>1976</v>
      </c>
      <c r="K113" s="26">
        <v>1740.46</v>
      </c>
      <c r="L113" s="26">
        <f>+H113+I113+J113+K113</f>
        <v>9666.42</v>
      </c>
      <c r="M113" s="28">
        <f>+G113-L113</f>
        <v>55333.58</v>
      </c>
    </row>
    <row r="114" spans="1:13" ht="36.6" customHeight="1" x14ac:dyDescent="0.25">
      <c r="A114" s="21">
        <v>103</v>
      </c>
      <c r="B114" s="18" t="s">
        <v>2145</v>
      </c>
      <c r="C114" s="19" t="s">
        <v>13</v>
      </c>
      <c r="D114" s="20" t="s">
        <v>2025</v>
      </c>
      <c r="E114" s="20" t="s">
        <v>62</v>
      </c>
      <c r="F114" s="20" t="s">
        <v>23</v>
      </c>
      <c r="G114" s="26">
        <v>65000</v>
      </c>
      <c r="H114" s="26">
        <v>4427.55</v>
      </c>
      <c r="I114" s="26">
        <v>1865.5</v>
      </c>
      <c r="J114" s="26">
        <v>1976</v>
      </c>
      <c r="K114" s="26">
        <v>25</v>
      </c>
      <c r="L114" s="26">
        <f>+H114+I114+J114+K114</f>
        <v>8294.0499999999993</v>
      </c>
      <c r="M114" s="28">
        <f>+G114-L114</f>
        <v>56705.95</v>
      </c>
    </row>
    <row r="115" spans="1:13" ht="36.6" customHeight="1" x14ac:dyDescent="0.25">
      <c r="A115" s="21">
        <v>104</v>
      </c>
      <c r="B115" s="18" t="s">
        <v>2146</v>
      </c>
      <c r="C115" s="19" t="s">
        <v>13</v>
      </c>
      <c r="D115" s="20" t="s">
        <v>2025</v>
      </c>
      <c r="E115" s="20" t="s">
        <v>62</v>
      </c>
      <c r="F115" s="20" t="s">
        <v>23</v>
      </c>
      <c r="G115" s="26">
        <v>65000</v>
      </c>
      <c r="H115" s="26">
        <v>4427.55</v>
      </c>
      <c r="I115" s="26">
        <v>1865.5</v>
      </c>
      <c r="J115" s="26">
        <v>1976</v>
      </c>
      <c r="K115" s="26">
        <v>25</v>
      </c>
      <c r="L115" s="26">
        <f>+H115+I115+J115+K115</f>
        <v>8294.0499999999993</v>
      </c>
      <c r="M115" s="28">
        <f>+G115-L115</f>
        <v>56705.95</v>
      </c>
    </row>
    <row r="116" spans="1:13" ht="36.6" customHeight="1" x14ac:dyDescent="0.25">
      <c r="A116" s="21">
        <v>105</v>
      </c>
      <c r="B116" s="18" t="s">
        <v>2250</v>
      </c>
      <c r="C116" s="19" t="s">
        <v>13</v>
      </c>
      <c r="D116" s="20" t="s">
        <v>2025</v>
      </c>
      <c r="E116" s="20" t="s">
        <v>62</v>
      </c>
      <c r="F116" s="20" t="s">
        <v>1446</v>
      </c>
      <c r="G116" s="26">
        <v>65000</v>
      </c>
      <c r="H116" s="26">
        <v>4427.55</v>
      </c>
      <c r="I116" s="26">
        <v>1865.5</v>
      </c>
      <c r="J116" s="26">
        <v>1976</v>
      </c>
      <c r="K116" s="26">
        <v>25</v>
      </c>
      <c r="L116" s="26">
        <f>+H116+I116+J116+K116</f>
        <v>8294.0499999999993</v>
      </c>
      <c r="M116" s="28">
        <f>+G116-L116</f>
        <v>56705.95</v>
      </c>
    </row>
    <row r="117" spans="1:13" ht="36.6" customHeight="1" x14ac:dyDescent="0.25">
      <c r="A117" s="21">
        <v>106</v>
      </c>
      <c r="B117" s="18" t="s">
        <v>2251</v>
      </c>
      <c r="C117" s="19" t="s">
        <v>24</v>
      </c>
      <c r="D117" s="20" t="s">
        <v>2025</v>
      </c>
      <c r="E117" s="20" t="s">
        <v>62</v>
      </c>
      <c r="F117" s="20" t="s">
        <v>1446</v>
      </c>
      <c r="G117" s="26">
        <v>65000</v>
      </c>
      <c r="H117" s="26">
        <v>4084.46</v>
      </c>
      <c r="I117" s="26">
        <v>1865.5</v>
      </c>
      <c r="J117" s="26">
        <v>1976</v>
      </c>
      <c r="K117" s="26">
        <v>1740.46</v>
      </c>
      <c r="L117" s="26">
        <f>+H117+I117+J117+K117</f>
        <v>9666.42</v>
      </c>
      <c r="M117" s="28">
        <f>+G117-L117</f>
        <v>55333.58</v>
      </c>
    </row>
    <row r="118" spans="1:13" ht="36.6" customHeight="1" x14ac:dyDescent="0.25">
      <c r="A118" s="21">
        <v>107</v>
      </c>
      <c r="B118" s="18" t="s">
        <v>2610</v>
      </c>
      <c r="C118" s="19" t="s">
        <v>24</v>
      </c>
      <c r="D118" s="20" t="s">
        <v>2025</v>
      </c>
      <c r="E118" s="20" t="s">
        <v>62</v>
      </c>
      <c r="F118" s="20" t="s">
        <v>23</v>
      </c>
      <c r="G118" s="26">
        <v>65000</v>
      </c>
      <c r="H118" s="26">
        <v>4427.55</v>
      </c>
      <c r="I118" s="26">
        <v>1865.5</v>
      </c>
      <c r="J118" s="26">
        <v>1976</v>
      </c>
      <c r="K118" s="26">
        <v>25</v>
      </c>
      <c r="L118" s="26">
        <f>+H118+I118+J118+K118</f>
        <v>8294.0499999999993</v>
      </c>
      <c r="M118" s="28">
        <f>+G118-L118</f>
        <v>56705.95</v>
      </c>
    </row>
    <row r="119" spans="1:13" ht="36.6" customHeight="1" x14ac:dyDescent="0.25">
      <c r="A119" s="21">
        <v>108</v>
      </c>
      <c r="B119" s="18" t="s">
        <v>2611</v>
      </c>
      <c r="C119" s="19" t="s">
        <v>13</v>
      </c>
      <c r="D119" s="20" t="s">
        <v>2025</v>
      </c>
      <c r="E119" s="20" t="s">
        <v>64</v>
      </c>
      <c r="F119" s="20" t="s">
        <v>23</v>
      </c>
      <c r="G119" s="26">
        <v>50000</v>
      </c>
      <c r="H119" s="26">
        <v>1854</v>
      </c>
      <c r="I119" s="26">
        <v>1435</v>
      </c>
      <c r="J119" s="26">
        <v>1520</v>
      </c>
      <c r="K119" s="26">
        <v>25</v>
      </c>
      <c r="L119" s="26">
        <f>+H119+I119+J119+K119</f>
        <v>4834</v>
      </c>
      <c r="M119" s="28">
        <f>+G119-L119</f>
        <v>45166</v>
      </c>
    </row>
    <row r="120" spans="1:13" ht="36.6" customHeight="1" x14ac:dyDescent="0.25">
      <c r="A120" s="21">
        <v>109</v>
      </c>
      <c r="B120" s="18" t="s">
        <v>2612</v>
      </c>
      <c r="C120" s="19" t="s">
        <v>24</v>
      </c>
      <c r="D120" s="20" t="s">
        <v>2025</v>
      </c>
      <c r="E120" s="20" t="s">
        <v>62</v>
      </c>
      <c r="F120" s="20" t="s">
        <v>23</v>
      </c>
      <c r="G120" s="26">
        <v>65000</v>
      </c>
      <c r="H120" s="26">
        <v>4427.55</v>
      </c>
      <c r="I120" s="26">
        <v>1865.5</v>
      </c>
      <c r="J120" s="26">
        <v>1976</v>
      </c>
      <c r="K120" s="26">
        <v>25</v>
      </c>
      <c r="L120" s="26">
        <f>+H120+I120+J120+K120</f>
        <v>8294.0499999999993</v>
      </c>
      <c r="M120" s="28">
        <f>+G120-L120</f>
        <v>56705.95</v>
      </c>
    </row>
    <row r="121" spans="1:13" ht="36.6" customHeight="1" x14ac:dyDescent="0.25">
      <c r="A121" s="21">
        <v>110</v>
      </c>
      <c r="B121" s="18" t="s">
        <v>1489</v>
      </c>
      <c r="C121" s="19" t="s">
        <v>13</v>
      </c>
      <c r="D121" s="20" t="s">
        <v>56</v>
      </c>
      <c r="E121" s="20" t="s">
        <v>30</v>
      </c>
      <c r="F121" s="20" t="s">
        <v>22</v>
      </c>
      <c r="G121" s="26">
        <v>30000</v>
      </c>
      <c r="H121" s="26"/>
      <c r="I121" s="26">
        <v>861</v>
      </c>
      <c r="J121" s="26">
        <v>912</v>
      </c>
      <c r="K121" s="26">
        <v>25</v>
      </c>
      <c r="L121" s="26">
        <f>+H121+I121+J121+K121</f>
        <v>1798</v>
      </c>
      <c r="M121" s="28">
        <f>+G121-L121</f>
        <v>28202</v>
      </c>
    </row>
    <row r="122" spans="1:13" ht="36.6" customHeight="1" x14ac:dyDescent="0.25">
      <c r="A122" s="21">
        <v>111</v>
      </c>
      <c r="B122" s="18" t="s">
        <v>66</v>
      </c>
      <c r="C122" s="19" t="s">
        <v>24</v>
      </c>
      <c r="D122" s="20" t="s">
        <v>56</v>
      </c>
      <c r="E122" s="20" t="s">
        <v>64</v>
      </c>
      <c r="F122" s="20" t="s">
        <v>25</v>
      </c>
      <c r="G122" s="26">
        <v>50000</v>
      </c>
      <c r="H122" s="26">
        <v>1339.36</v>
      </c>
      <c r="I122" s="26">
        <v>1435</v>
      </c>
      <c r="J122" s="26">
        <v>1520</v>
      </c>
      <c r="K122" s="26">
        <v>1740.46</v>
      </c>
      <c r="L122" s="26">
        <f>+H122+I122+J122+K122</f>
        <v>6034.82</v>
      </c>
      <c r="M122" s="28">
        <f>+G122-L122</f>
        <v>43965.18</v>
      </c>
    </row>
    <row r="123" spans="1:13" ht="36.6" customHeight="1" x14ac:dyDescent="0.25">
      <c r="A123" s="21">
        <v>112</v>
      </c>
      <c r="B123" s="18" t="s">
        <v>1291</v>
      </c>
      <c r="C123" s="19" t="s">
        <v>24</v>
      </c>
      <c r="D123" s="20" t="s">
        <v>56</v>
      </c>
      <c r="E123" s="20" t="s">
        <v>62</v>
      </c>
      <c r="F123" s="20" t="s">
        <v>23</v>
      </c>
      <c r="G123" s="26">
        <v>65000</v>
      </c>
      <c r="H123" s="26">
        <v>4427.55</v>
      </c>
      <c r="I123" s="26">
        <v>1865.5</v>
      </c>
      <c r="J123" s="26">
        <v>1976</v>
      </c>
      <c r="K123" s="26">
        <v>1069</v>
      </c>
      <c r="L123" s="26">
        <f>+H123+I123+J123+K123</f>
        <v>9338.0499999999993</v>
      </c>
      <c r="M123" s="28">
        <f>+G123-L123</f>
        <v>55661.95</v>
      </c>
    </row>
    <row r="124" spans="1:13" ht="36.6" customHeight="1" x14ac:dyDescent="0.25">
      <c r="A124" s="21">
        <v>113</v>
      </c>
      <c r="B124" s="18" t="s">
        <v>2613</v>
      </c>
      <c r="C124" s="19" t="s">
        <v>13</v>
      </c>
      <c r="D124" s="20" t="s">
        <v>2614</v>
      </c>
      <c r="E124" s="20" t="s">
        <v>2658</v>
      </c>
      <c r="F124" s="20" t="s">
        <v>23</v>
      </c>
      <c r="G124" s="26">
        <v>95000</v>
      </c>
      <c r="H124" s="26">
        <v>10500.45</v>
      </c>
      <c r="I124" s="26">
        <v>2726.5</v>
      </c>
      <c r="J124" s="26">
        <v>2888</v>
      </c>
      <c r="K124" s="26">
        <v>1740.46</v>
      </c>
      <c r="L124" s="26">
        <f>+H124+I124+J124+K124</f>
        <v>17855.41</v>
      </c>
      <c r="M124" s="28">
        <f>+G124-L124</f>
        <v>77144.59</v>
      </c>
    </row>
    <row r="125" spans="1:13" ht="36.6" customHeight="1" x14ac:dyDescent="0.25">
      <c r="A125" s="21">
        <v>114</v>
      </c>
      <c r="B125" s="18" t="s">
        <v>705</v>
      </c>
      <c r="C125" s="19" t="s">
        <v>24</v>
      </c>
      <c r="D125" s="20" t="s">
        <v>2315</v>
      </c>
      <c r="E125" s="20" t="s">
        <v>64</v>
      </c>
      <c r="F125" s="20" t="s">
        <v>23</v>
      </c>
      <c r="G125" s="26">
        <v>50000</v>
      </c>
      <c r="H125" s="26">
        <v>1596.68</v>
      </c>
      <c r="I125" s="26">
        <v>1435</v>
      </c>
      <c r="J125" s="26">
        <v>1520</v>
      </c>
      <c r="K125" s="26">
        <v>1740.46</v>
      </c>
      <c r="L125" s="26">
        <f>+H125+I125+J125+K125</f>
        <v>6292.14</v>
      </c>
      <c r="M125" s="28">
        <f>+G125-L125</f>
        <v>43707.86</v>
      </c>
    </row>
    <row r="126" spans="1:13" ht="36.6" customHeight="1" x14ac:dyDescent="0.25">
      <c r="A126" s="21">
        <v>115</v>
      </c>
      <c r="B126" s="18" t="s">
        <v>2369</v>
      </c>
      <c r="C126" s="19" t="s">
        <v>13</v>
      </c>
      <c r="D126" s="20" t="s">
        <v>67</v>
      </c>
      <c r="E126" s="20" t="s">
        <v>2383</v>
      </c>
      <c r="F126" s="20" t="s">
        <v>22</v>
      </c>
      <c r="G126" s="26">
        <v>180000</v>
      </c>
      <c r="H126" s="26">
        <v>33582.94</v>
      </c>
      <c r="I126" s="26"/>
      <c r="J126" s="26"/>
      <c r="K126" s="26">
        <v>0</v>
      </c>
      <c r="L126" s="26">
        <f>+H126+I126+J126+K126</f>
        <v>33582.94</v>
      </c>
      <c r="M126" s="28">
        <f>+G126-L126</f>
        <v>146417.06</v>
      </c>
    </row>
    <row r="127" spans="1:13" ht="36.6" customHeight="1" x14ac:dyDescent="0.25">
      <c r="A127" s="21">
        <v>116</v>
      </c>
      <c r="B127" s="18" t="s">
        <v>1116</v>
      </c>
      <c r="C127" s="19" t="s">
        <v>24</v>
      </c>
      <c r="D127" s="20" t="s">
        <v>67</v>
      </c>
      <c r="E127" s="20" t="s">
        <v>1990</v>
      </c>
      <c r="F127" s="20" t="s">
        <v>23</v>
      </c>
      <c r="G127" s="26">
        <v>65000</v>
      </c>
      <c r="H127" s="26">
        <v>4427.55</v>
      </c>
      <c r="I127" s="26">
        <v>1865.5</v>
      </c>
      <c r="J127" s="26">
        <v>1976</v>
      </c>
      <c r="K127" s="26">
        <v>25</v>
      </c>
      <c r="L127" s="26">
        <f>+H127+I127+J127+K127</f>
        <v>8294.0499999999993</v>
      </c>
      <c r="M127" s="28">
        <f>+G127-L127</f>
        <v>56705.95</v>
      </c>
    </row>
    <row r="128" spans="1:13" ht="36.6" customHeight="1" x14ac:dyDescent="0.25">
      <c r="A128" s="21">
        <v>117</v>
      </c>
      <c r="B128" s="18" t="s">
        <v>70</v>
      </c>
      <c r="C128" s="19" t="s">
        <v>24</v>
      </c>
      <c r="D128" s="20" t="s">
        <v>67</v>
      </c>
      <c r="E128" s="20" t="s">
        <v>1990</v>
      </c>
      <c r="F128" s="20" t="s">
        <v>23</v>
      </c>
      <c r="G128" s="26">
        <v>65000</v>
      </c>
      <c r="H128" s="26">
        <v>4427.55</v>
      </c>
      <c r="I128" s="26">
        <v>1865.5</v>
      </c>
      <c r="J128" s="26">
        <v>1976</v>
      </c>
      <c r="K128" s="26">
        <v>25</v>
      </c>
      <c r="L128" s="26">
        <f>+H128+I128+J128+K128</f>
        <v>8294.0499999999993</v>
      </c>
      <c r="M128" s="28">
        <f>+G128-L128</f>
        <v>56705.95</v>
      </c>
    </row>
    <row r="129" spans="1:13" ht="36.6" customHeight="1" x14ac:dyDescent="0.25">
      <c r="A129" s="21">
        <v>118</v>
      </c>
      <c r="B129" s="18" t="s">
        <v>68</v>
      </c>
      <c r="C129" s="19" t="s">
        <v>24</v>
      </c>
      <c r="D129" s="20" t="s">
        <v>67</v>
      </c>
      <c r="E129" s="20" t="s">
        <v>1970</v>
      </c>
      <c r="F129" s="20" t="s">
        <v>23</v>
      </c>
      <c r="G129" s="26">
        <v>65000</v>
      </c>
      <c r="H129" s="26">
        <v>4427.55</v>
      </c>
      <c r="I129" s="26">
        <v>1865.5</v>
      </c>
      <c r="J129" s="26">
        <v>1976</v>
      </c>
      <c r="K129" s="26">
        <v>25</v>
      </c>
      <c r="L129" s="26">
        <f>+H129+I129+J129+K129</f>
        <v>8294.0499999999993</v>
      </c>
      <c r="M129" s="28">
        <f>+G129-L129</f>
        <v>56705.95</v>
      </c>
    </row>
    <row r="130" spans="1:13" ht="36.6" customHeight="1" x14ac:dyDescent="0.25">
      <c r="A130" s="21">
        <v>119</v>
      </c>
      <c r="B130" s="18" t="s">
        <v>1455</v>
      </c>
      <c r="C130" s="19" t="s">
        <v>24</v>
      </c>
      <c r="D130" s="20" t="s">
        <v>67</v>
      </c>
      <c r="E130" s="20" t="s">
        <v>280</v>
      </c>
      <c r="F130" s="20" t="s">
        <v>23</v>
      </c>
      <c r="G130" s="26">
        <v>65000</v>
      </c>
      <c r="H130" s="26">
        <v>4427.55</v>
      </c>
      <c r="I130" s="26">
        <v>1865.5</v>
      </c>
      <c r="J130" s="26">
        <v>1976</v>
      </c>
      <c r="K130" s="26">
        <v>25</v>
      </c>
      <c r="L130" s="26">
        <f>+H130+I130+J130+K130</f>
        <v>8294.0499999999993</v>
      </c>
      <c r="M130" s="28">
        <f>+G130-L130</f>
        <v>56705.95</v>
      </c>
    </row>
    <row r="131" spans="1:13" ht="36.6" customHeight="1" x14ac:dyDescent="0.25">
      <c r="A131" s="21">
        <v>120</v>
      </c>
      <c r="B131" s="18" t="s">
        <v>2026</v>
      </c>
      <c r="C131" s="19" t="s">
        <v>24</v>
      </c>
      <c r="D131" s="20" t="s">
        <v>67</v>
      </c>
      <c r="E131" s="20" t="s">
        <v>1990</v>
      </c>
      <c r="F131" s="20" t="s">
        <v>23</v>
      </c>
      <c r="G131" s="26">
        <v>65000</v>
      </c>
      <c r="H131" s="26">
        <v>4427.55</v>
      </c>
      <c r="I131" s="26">
        <v>1865.5</v>
      </c>
      <c r="J131" s="26">
        <v>1976</v>
      </c>
      <c r="K131" s="26">
        <v>25</v>
      </c>
      <c r="L131" s="26">
        <f>+H131+I131+J131+K131</f>
        <v>8294.0499999999993</v>
      </c>
      <c r="M131" s="28">
        <f>+G131-L131</f>
        <v>56705.95</v>
      </c>
    </row>
    <row r="132" spans="1:13" ht="36.6" customHeight="1" x14ac:dyDescent="0.25">
      <c r="A132" s="21">
        <v>121</v>
      </c>
      <c r="B132" s="18" t="s">
        <v>979</v>
      </c>
      <c r="C132" s="19" t="s">
        <v>24</v>
      </c>
      <c r="D132" s="20" t="s">
        <v>67</v>
      </c>
      <c r="E132" s="20" t="s">
        <v>2840</v>
      </c>
      <c r="F132" s="20" t="s">
        <v>25</v>
      </c>
      <c r="G132" s="26">
        <v>70000</v>
      </c>
      <c r="H132" s="26">
        <v>5368.45</v>
      </c>
      <c r="I132" s="26">
        <v>2009</v>
      </c>
      <c r="J132" s="26">
        <v>2128</v>
      </c>
      <c r="K132" s="26">
        <v>428.46</v>
      </c>
      <c r="L132" s="26">
        <f>+H132+I132+J132+K132</f>
        <v>9933.91</v>
      </c>
      <c r="M132" s="28">
        <f>+G132-L132</f>
        <v>60066.09</v>
      </c>
    </row>
    <row r="133" spans="1:13" ht="36.6" customHeight="1" x14ac:dyDescent="0.25">
      <c r="A133" s="21">
        <v>122</v>
      </c>
      <c r="B133" s="18" t="s">
        <v>1235</v>
      </c>
      <c r="C133" s="19" t="s">
        <v>13</v>
      </c>
      <c r="D133" s="20" t="s">
        <v>67</v>
      </c>
      <c r="E133" s="20" t="s">
        <v>1990</v>
      </c>
      <c r="F133" s="20" t="s">
        <v>23</v>
      </c>
      <c r="G133" s="26">
        <v>65000</v>
      </c>
      <c r="H133" s="26">
        <v>4427.55</v>
      </c>
      <c r="I133" s="26">
        <v>1865.5</v>
      </c>
      <c r="J133" s="26">
        <v>1976</v>
      </c>
      <c r="K133" s="26">
        <v>25</v>
      </c>
      <c r="L133" s="26">
        <f>+H133+I133+J133+K133</f>
        <v>8294.0499999999993</v>
      </c>
      <c r="M133" s="28">
        <f>+G133-L133</f>
        <v>56705.95</v>
      </c>
    </row>
    <row r="134" spans="1:13" ht="36.6" customHeight="1" x14ac:dyDescent="0.25">
      <c r="A134" s="21">
        <v>123</v>
      </c>
      <c r="B134" s="18" t="s">
        <v>2069</v>
      </c>
      <c r="C134" s="19" t="s">
        <v>24</v>
      </c>
      <c r="D134" s="20" t="s">
        <v>67</v>
      </c>
      <c r="E134" s="20" t="s">
        <v>1990</v>
      </c>
      <c r="F134" s="20" t="s">
        <v>23</v>
      </c>
      <c r="G134" s="26">
        <v>65000</v>
      </c>
      <c r="H134" s="26">
        <v>4427.55</v>
      </c>
      <c r="I134" s="26">
        <v>1865.5</v>
      </c>
      <c r="J134" s="26">
        <v>1976</v>
      </c>
      <c r="K134" s="26">
        <v>25</v>
      </c>
      <c r="L134" s="26">
        <f>+H134+I134+J134+K134</f>
        <v>8294.0499999999993</v>
      </c>
      <c r="M134" s="28">
        <f>+G134-L134</f>
        <v>56705.95</v>
      </c>
    </row>
    <row r="135" spans="1:13" ht="36.6" customHeight="1" x14ac:dyDescent="0.25">
      <c r="A135" s="21">
        <v>124</v>
      </c>
      <c r="B135" s="18" t="s">
        <v>77</v>
      </c>
      <c r="C135" s="19" t="s">
        <v>13</v>
      </c>
      <c r="D135" s="20" t="s">
        <v>67</v>
      </c>
      <c r="E135" s="20" t="s">
        <v>1973</v>
      </c>
      <c r="F135" s="20" t="s">
        <v>22</v>
      </c>
      <c r="G135" s="26">
        <v>110000</v>
      </c>
      <c r="H135" s="26">
        <v>14028.82</v>
      </c>
      <c r="I135" s="26">
        <v>3157</v>
      </c>
      <c r="J135" s="26">
        <v>3344</v>
      </c>
      <c r="K135" s="26">
        <v>1740.46</v>
      </c>
      <c r="L135" s="26">
        <f>+H135+I135+J135+K135</f>
        <v>22270.28</v>
      </c>
      <c r="M135" s="28">
        <f>+G135-L135</f>
        <v>87729.72</v>
      </c>
    </row>
    <row r="136" spans="1:13" ht="36.6" customHeight="1" x14ac:dyDescent="0.25">
      <c r="A136" s="21">
        <v>125</v>
      </c>
      <c r="B136" s="18" t="s">
        <v>1242</v>
      </c>
      <c r="C136" s="19" t="s">
        <v>24</v>
      </c>
      <c r="D136" s="20" t="s">
        <v>67</v>
      </c>
      <c r="E136" s="20" t="s">
        <v>1972</v>
      </c>
      <c r="F136" s="20" t="s">
        <v>23</v>
      </c>
      <c r="G136" s="26">
        <v>50000</v>
      </c>
      <c r="H136" s="26">
        <v>1854</v>
      </c>
      <c r="I136" s="26">
        <v>1435</v>
      </c>
      <c r="J136" s="26">
        <v>1520</v>
      </c>
      <c r="K136" s="26">
        <v>25</v>
      </c>
      <c r="L136" s="26">
        <f>+H136+I136+J136+K136</f>
        <v>4834</v>
      </c>
      <c r="M136" s="28">
        <f>+G136-L136</f>
        <v>45166</v>
      </c>
    </row>
    <row r="137" spans="1:13" ht="36.6" customHeight="1" x14ac:dyDescent="0.25">
      <c r="A137" s="21">
        <v>126</v>
      </c>
      <c r="B137" s="18" t="s">
        <v>375</v>
      </c>
      <c r="C137" s="19" t="s">
        <v>24</v>
      </c>
      <c r="D137" s="20" t="s">
        <v>67</v>
      </c>
      <c r="E137" s="20" t="s">
        <v>1972</v>
      </c>
      <c r="F137" s="20" t="s">
        <v>23</v>
      </c>
      <c r="G137" s="26">
        <v>50000</v>
      </c>
      <c r="H137" s="26">
        <v>1854</v>
      </c>
      <c r="I137" s="26">
        <v>1435</v>
      </c>
      <c r="J137" s="26">
        <v>1520</v>
      </c>
      <c r="K137" s="26">
        <v>1235.3800000000001</v>
      </c>
      <c r="L137" s="26">
        <f>+H137+I137+J137+K137</f>
        <v>6044.38</v>
      </c>
      <c r="M137" s="28">
        <f>+G137-L137</f>
        <v>43955.62</v>
      </c>
    </row>
    <row r="138" spans="1:13" ht="36.6" customHeight="1" x14ac:dyDescent="0.25">
      <c r="A138" s="21">
        <v>127</v>
      </c>
      <c r="B138" s="18" t="s">
        <v>71</v>
      </c>
      <c r="C138" s="19" t="s">
        <v>24</v>
      </c>
      <c r="D138" s="20" t="s">
        <v>67</v>
      </c>
      <c r="E138" s="20" t="s">
        <v>30</v>
      </c>
      <c r="F138" s="20" t="s">
        <v>22</v>
      </c>
      <c r="G138" s="26">
        <v>30000</v>
      </c>
      <c r="H138" s="26"/>
      <c r="I138" s="26">
        <v>861</v>
      </c>
      <c r="J138" s="26">
        <v>912</v>
      </c>
      <c r="K138" s="26">
        <v>351.7</v>
      </c>
      <c r="L138" s="26">
        <f>+H138+I138+J138+K138</f>
        <v>2124.6999999999998</v>
      </c>
      <c r="M138" s="28">
        <f>+G138-L138</f>
        <v>27875.3</v>
      </c>
    </row>
    <row r="139" spans="1:13" ht="36.6" customHeight="1" x14ac:dyDescent="0.25">
      <c r="A139" s="21">
        <v>128</v>
      </c>
      <c r="B139" s="18" t="s">
        <v>72</v>
      </c>
      <c r="C139" s="19" t="s">
        <v>13</v>
      </c>
      <c r="D139" s="20" t="s">
        <v>73</v>
      </c>
      <c r="E139" s="20" t="s">
        <v>2320</v>
      </c>
      <c r="F139" s="20" t="s">
        <v>23</v>
      </c>
      <c r="G139" s="26">
        <v>110000</v>
      </c>
      <c r="H139" s="26">
        <v>14457.69</v>
      </c>
      <c r="I139" s="26">
        <v>3157</v>
      </c>
      <c r="J139" s="26">
        <v>3344</v>
      </c>
      <c r="K139" s="26">
        <v>25</v>
      </c>
      <c r="L139" s="26">
        <f>+H139+I139+J139+K139</f>
        <v>20983.690000000002</v>
      </c>
      <c r="M139" s="28">
        <f>+G139-L139</f>
        <v>89016.31</v>
      </c>
    </row>
    <row r="140" spans="1:13" ht="36.6" customHeight="1" x14ac:dyDescent="0.25">
      <c r="A140" s="21">
        <v>129</v>
      </c>
      <c r="B140" s="18" t="s">
        <v>76</v>
      </c>
      <c r="C140" s="19" t="s">
        <v>24</v>
      </c>
      <c r="D140" s="20" t="s">
        <v>73</v>
      </c>
      <c r="E140" s="20" t="s">
        <v>2384</v>
      </c>
      <c r="F140" s="20" t="s">
        <v>25</v>
      </c>
      <c r="G140" s="26">
        <v>50000</v>
      </c>
      <c r="H140" s="26">
        <v>1854</v>
      </c>
      <c r="I140" s="26">
        <v>1435</v>
      </c>
      <c r="J140" s="26">
        <v>1520</v>
      </c>
      <c r="K140" s="26">
        <v>1704.92</v>
      </c>
      <c r="L140" s="26">
        <f>+H140+I140+J140+K140</f>
        <v>6513.92</v>
      </c>
      <c r="M140" s="28">
        <f>+G140-L140</f>
        <v>43486.080000000002</v>
      </c>
    </row>
    <row r="141" spans="1:13" ht="36.6" customHeight="1" x14ac:dyDescent="0.25">
      <c r="A141" s="21">
        <v>130</v>
      </c>
      <c r="B141" s="18" t="s">
        <v>2584</v>
      </c>
      <c r="C141" s="19" t="s">
        <v>24</v>
      </c>
      <c r="D141" s="20" t="s">
        <v>73</v>
      </c>
      <c r="E141" s="20" t="s">
        <v>141</v>
      </c>
      <c r="F141" s="20" t="s">
        <v>23</v>
      </c>
      <c r="G141" s="26">
        <v>50000</v>
      </c>
      <c r="H141" s="26">
        <v>1854</v>
      </c>
      <c r="I141" s="26">
        <v>1435</v>
      </c>
      <c r="J141" s="26">
        <v>1520</v>
      </c>
      <c r="K141" s="26">
        <v>25</v>
      </c>
      <c r="L141" s="26">
        <f>+H141+I141+J141+K141</f>
        <v>4834</v>
      </c>
      <c r="M141" s="28">
        <f>+G141-L141</f>
        <v>45166</v>
      </c>
    </row>
    <row r="142" spans="1:13" ht="36.6" customHeight="1" x14ac:dyDescent="0.25">
      <c r="A142" s="21">
        <v>131</v>
      </c>
      <c r="B142" s="18" t="s">
        <v>947</v>
      </c>
      <c r="C142" s="19" t="s">
        <v>13</v>
      </c>
      <c r="D142" s="20" t="s">
        <v>73</v>
      </c>
      <c r="E142" s="20" t="s">
        <v>1967</v>
      </c>
      <c r="F142" s="20" t="s">
        <v>22</v>
      </c>
      <c r="G142" s="26">
        <v>30000</v>
      </c>
      <c r="H142" s="26"/>
      <c r="I142" s="26">
        <v>861</v>
      </c>
      <c r="J142" s="26">
        <v>912</v>
      </c>
      <c r="K142" s="26">
        <v>25</v>
      </c>
      <c r="L142" s="26">
        <f>+H142+I142+J142+K142</f>
        <v>1798</v>
      </c>
      <c r="M142" s="28">
        <f>+G142-L142</f>
        <v>28202</v>
      </c>
    </row>
    <row r="143" spans="1:13" ht="36.6" customHeight="1" x14ac:dyDescent="0.25">
      <c r="A143" s="21">
        <v>132</v>
      </c>
      <c r="B143" s="18" t="s">
        <v>1056</v>
      </c>
      <c r="C143" s="19" t="s">
        <v>13</v>
      </c>
      <c r="D143" s="20" t="s">
        <v>73</v>
      </c>
      <c r="E143" s="20" t="s">
        <v>1967</v>
      </c>
      <c r="F143" s="20" t="s">
        <v>22</v>
      </c>
      <c r="G143" s="26">
        <v>30000</v>
      </c>
      <c r="H143" s="26"/>
      <c r="I143" s="26">
        <v>861</v>
      </c>
      <c r="J143" s="26">
        <v>912</v>
      </c>
      <c r="K143" s="26">
        <v>25</v>
      </c>
      <c r="L143" s="26">
        <f>+H143+I143+J143+K143</f>
        <v>1798</v>
      </c>
      <c r="M143" s="28">
        <f>+G143-L143</f>
        <v>28202</v>
      </c>
    </row>
    <row r="144" spans="1:13" ht="36.6" customHeight="1" x14ac:dyDescent="0.25">
      <c r="A144" s="21">
        <v>133</v>
      </c>
      <c r="B144" s="18" t="s">
        <v>937</v>
      </c>
      <c r="C144" s="19" t="s">
        <v>24</v>
      </c>
      <c r="D144" s="20" t="s">
        <v>938</v>
      </c>
      <c r="E144" s="20" t="s">
        <v>2321</v>
      </c>
      <c r="F144" s="20" t="s">
        <v>23</v>
      </c>
      <c r="G144" s="26">
        <v>110000</v>
      </c>
      <c r="H144" s="26">
        <v>14457.69</v>
      </c>
      <c r="I144" s="26">
        <v>3157</v>
      </c>
      <c r="J144" s="26">
        <v>3344</v>
      </c>
      <c r="K144" s="26">
        <v>1878.38</v>
      </c>
      <c r="L144" s="26">
        <f>+H144+I144+J144+K144</f>
        <v>22837.070000000003</v>
      </c>
      <c r="M144" s="28">
        <f>+G144-L144</f>
        <v>87162.93</v>
      </c>
    </row>
    <row r="145" spans="1:13" ht="36.6" customHeight="1" x14ac:dyDescent="0.25">
      <c r="A145" s="21">
        <v>134</v>
      </c>
      <c r="B145" s="18" t="s">
        <v>85</v>
      </c>
      <c r="C145" s="19" t="s">
        <v>24</v>
      </c>
      <c r="D145" s="20" t="s">
        <v>2147</v>
      </c>
      <c r="E145" s="20" t="s">
        <v>1974</v>
      </c>
      <c r="F145" s="20" t="s">
        <v>25</v>
      </c>
      <c r="G145" s="26">
        <v>110000</v>
      </c>
      <c r="H145" s="26">
        <v>13599.96</v>
      </c>
      <c r="I145" s="26">
        <v>3157</v>
      </c>
      <c r="J145" s="26">
        <v>3344</v>
      </c>
      <c r="K145" s="26">
        <v>5473.22</v>
      </c>
      <c r="L145" s="26">
        <f>+H145+I145+J145+K145</f>
        <v>25574.18</v>
      </c>
      <c r="M145" s="28">
        <f>+G145-L145</f>
        <v>84425.82</v>
      </c>
    </row>
    <row r="146" spans="1:13" ht="36.6" customHeight="1" x14ac:dyDescent="0.25">
      <c r="A146" s="21">
        <v>135</v>
      </c>
      <c r="B146" s="18" t="s">
        <v>74</v>
      </c>
      <c r="C146" s="19" t="s">
        <v>24</v>
      </c>
      <c r="D146" s="20" t="s">
        <v>2311</v>
      </c>
      <c r="E146" s="20" t="s">
        <v>141</v>
      </c>
      <c r="F146" s="20" t="s">
        <v>22</v>
      </c>
      <c r="G146" s="26">
        <v>50000</v>
      </c>
      <c r="H146" s="26">
        <v>1854</v>
      </c>
      <c r="I146" s="26">
        <v>1435</v>
      </c>
      <c r="J146" s="26">
        <v>1520</v>
      </c>
      <c r="K146" s="26">
        <v>25</v>
      </c>
      <c r="L146" s="26">
        <f>+H146+I146+J146+K146</f>
        <v>4834</v>
      </c>
      <c r="M146" s="28">
        <f>+G146-L146</f>
        <v>45166</v>
      </c>
    </row>
    <row r="147" spans="1:13" ht="36.6" customHeight="1" x14ac:dyDescent="0.25">
      <c r="A147" s="21">
        <v>136</v>
      </c>
      <c r="B147" s="18" t="s">
        <v>2615</v>
      </c>
      <c r="C147" s="19" t="s">
        <v>13</v>
      </c>
      <c r="D147" s="20" t="s">
        <v>2311</v>
      </c>
      <c r="E147" s="20" t="s">
        <v>2659</v>
      </c>
      <c r="F147" s="20" t="s">
        <v>23</v>
      </c>
      <c r="G147" s="26">
        <v>65000</v>
      </c>
      <c r="H147" s="26">
        <v>4427.55</v>
      </c>
      <c r="I147" s="26">
        <v>1865.5</v>
      </c>
      <c r="J147" s="26">
        <v>1976</v>
      </c>
      <c r="K147" s="26">
        <v>25</v>
      </c>
      <c r="L147" s="26">
        <f>+H147+I147+J147+K147</f>
        <v>8294.0499999999993</v>
      </c>
      <c r="M147" s="28">
        <f>+G147-L147</f>
        <v>56705.95</v>
      </c>
    </row>
    <row r="148" spans="1:13" ht="36.6" customHeight="1" x14ac:dyDescent="0.25">
      <c r="A148" s="21">
        <v>137</v>
      </c>
      <c r="B148" s="18" t="s">
        <v>2462</v>
      </c>
      <c r="C148" s="19" t="s">
        <v>24</v>
      </c>
      <c r="D148" s="20" t="s">
        <v>2463</v>
      </c>
      <c r="E148" s="20" t="s">
        <v>2495</v>
      </c>
      <c r="F148" s="20" t="s">
        <v>22</v>
      </c>
      <c r="G148" s="26">
        <v>110000</v>
      </c>
      <c r="H148" s="26">
        <v>16082.94</v>
      </c>
      <c r="I148" s="26"/>
      <c r="J148" s="26"/>
      <c r="K148" s="26">
        <v>0</v>
      </c>
      <c r="L148" s="26">
        <f>+H148+I148+J148+K148</f>
        <v>16082.94</v>
      </c>
      <c r="M148" s="28">
        <f>+G148-L148</f>
        <v>93917.06</v>
      </c>
    </row>
    <row r="149" spans="1:13" ht="36.6" customHeight="1" x14ac:dyDescent="0.25">
      <c r="A149" s="21">
        <v>138</v>
      </c>
      <c r="B149" s="18" t="s">
        <v>2391</v>
      </c>
      <c r="C149" s="19" t="s">
        <v>24</v>
      </c>
      <c r="D149" s="20" t="s">
        <v>78</v>
      </c>
      <c r="E149" s="20" t="s">
        <v>2446</v>
      </c>
      <c r="F149" s="20" t="s">
        <v>22</v>
      </c>
      <c r="G149" s="26">
        <v>180000</v>
      </c>
      <c r="H149" s="26">
        <v>33582.94</v>
      </c>
      <c r="I149" s="26"/>
      <c r="J149" s="26"/>
      <c r="K149" s="26">
        <v>0</v>
      </c>
      <c r="L149" s="26">
        <f>+H149+I149+J149+K149</f>
        <v>33582.94</v>
      </c>
      <c r="M149" s="28">
        <f>+G149-L149</f>
        <v>146417.06</v>
      </c>
    </row>
    <row r="150" spans="1:13" ht="36.6" customHeight="1" x14ac:dyDescent="0.25">
      <c r="A150" s="21">
        <v>139</v>
      </c>
      <c r="B150" s="18" t="s">
        <v>1498</v>
      </c>
      <c r="C150" s="19" t="s">
        <v>24</v>
      </c>
      <c r="D150" s="20" t="s">
        <v>78</v>
      </c>
      <c r="E150" s="20" t="s">
        <v>1975</v>
      </c>
      <c r="F150" s="20" t="s">
        <v>23</v>
      </c>
      <c r="G150" s="26">
        <v>105000</v>
      </c>
      <c r="H150" s="26">
        <v>13281.56</v>
      </c>
      <c r="I150" s="26">
        <v>3013.5</v>
      </c>
      <c r="J150" s="26">
        <v>3192</v>
      </c>
      <c r="K150" s="26">
        <v>1638.84</v>
      </c>
      <c r="L150" s="26">
        <f>+H150+I150+J150+K150</f>
        <v>21125.899999999998</v>
      </c>
      <c r="M150" s="28">
        <f>+G150-L150</f>
        <v>83874.100000000006</v>
      </c>
    </row>
    <row r="151" spans="1:13" ht="36.6" customHeight="1" x14ac:dyDescent="0.25">
      <c r="A151" s="21">
        <v>140</v>
      </c>
      <c r="B151" s="18" t="s">
        <v>79</v>
      </c>
      <c r="C151" s="19" t="s">
        <v>24</v>
      </c>
      <c r="D151" s="20" t="s">
        <v>78</v>
      </c>
      <c r="E151" s="20" t="s">
        <v>84</v>
      </c>
      <c r="F151" s="20" t="s">
        <v>23</v>
      </c>
      <c r="G151" s="26">
        <v>65000</v>
      </c>
      <c r="H151" s="26">
        <v>3741.37</v>
      </c>
      <c r="I151" s="26">
        <v>1865.5</v>
      </c>
      <c r="J151" s="26">
        <v>1976</v>
      </c>
      <c r="K151" s="26">
        <v>5473.22</v>
      </c>
      <c r="L151" s="26">
        <f>+H151+I151+J151+K151</f>
        <v>13056.09</v>
      </c>
      <c r="M151" s="28">
        <f>+G151-L151</f>
        <v>51943.91</v>
      </c>
    </row>
    <row r="152" spans="1:13" ht="36.6" customHeight="1" x14ac:dyDescent="0.25">
      <c r="A152" s="21">
        <v>141</v>
      </c>
      <c r="B152" s="18" t="s">
        <v>789</v>
      </c>
      <c r="C152" s="19" t="s">
        <v>24</v>
      </c>
      <c r="D152" s="20" t="s">
        <v>78</v>
      </c>
      <c r="E152" s="20" t="s">
        <v>84</v>
      </c>
      <c r="F152" s="20" t="s">
        <v>23</v>
      </c>
      <c r="G152" s="26">
        <v>65000</v>
      </c>
      <c r="H152" s="26">
        <v>4427.55</v>
      </c>
      <c r="I152" s="26">
        <v>1865.5</v>
      </c>
      <c r="J152" s="26">
        <v>1976</v>
      </c>
      <c r="K152" s="26">
        <v>428.46</v>
      </c>
      <c r="L152" s="26">
        <f>+H152+I152+J152+K152</f>
        <v>8697.5099999999984</v>
      </c>
      <c r="M152" s="28">
        <f>+G152-L152</f>
        <v>56302.490000000005</v>
      </c>
    </row>
    <row r="153" spans="1:13" ht="36.6" customHeight="1" x14ac:dyDescent="0.25">
      <c r="A153" s="21">
        <v>142</v>
      </c>
      <c r="B153" s="18" t="s">
        <v>972</v>
      </c>
      <c r="C153" s="19" t="s">
        <v>24</v>
      </c>
      <c r="D153" s="20" t="s">
        <v>78</v>
      </c>
      <c r="E153" s="20" t="s">
        <v>791</v>
      </c>
      <c r="F153" s="20" t="s">
        <v>23</v>
      </c>
      <c r="G153" s="26">
        <v>50000</v>
      </c>
      <c r="H153" s="26">
        <v>1854</v>
      </c>
      <c r="I153" s="26">
        <v>1435</v>
      </c>
      <c r="J153" s="26">
        <v>1520</v>
      </c>
      <c r="K153" s="26">
        <v>25</v>
      </c>
      <c r="L153" s="26">
        <f>+H153+I153+J153+K153</f>
        <v>4834</v>
      </c>
      <c r="M153" s="28">
        <f>+G153-L153</f>
        <v>45166</v>
      </c>
    </row>
    <row r="154" spans="1:13" ht="36.6" customHeight="1" x14ac:dyDescent="0.25">
      <c r="A154" s="21">
        <v>143</v>
      </c>
      <c r="B154" s="18" t="s">
        <v>1500</v>
      </c>
      <c r="C154" s="19" t="s">
        <v>24</v>
      </c>
      <c r="D154" s="20" t="s">
        <v>78</v>
      </c>
      <c r="E154" s="20" t="s">
        <v>791</v>
      </c>
      <c r="F154" s="20" t="s">
        <v>23</v>
      </c>
      <c r="G154" s="26">
        <v>50000</v>
      </c>
      <c r="H154" s="26">
        <v>1596.68</v>
      </c>
      <c r="I154" s="26">
        <v>1435</v>
      </c>
      <c r="J154" s="26">
        <v>1520</v>
      </c>
      <c r="K154" s="26">
        <v>2001.46</v>
      </c>
      <c r="L154" s="26">
        <f>+H154+I154+J154+K154</f>
        <v>6553.14</v>
      </c>
      <c r="M154" s="28">
        <f>+G154-L154</f>
        <v>43446.86</v>
      </c>
    </row>
    <row r="155" spans="1:13" ht="36.6" customHeight="1" x14ac:dyDescent="0.25">
      <c r="A155" s="21">
        <v>144</v>
      </c>
      <c r="B155" s="18" t="s">
        <v>1027</v>
      </c>
      <c r="C155" s="19" t="s">
        <v>13</v>
      </c>
      <c r="D155" s="20" t="s">
        <v>78</v>
      </c>
      <c r="E155" s="20" t="s">
        <v>102</v>
      </c>
      <c r="F155" s="20" t="s">
        <v>23</v>
      </c>
      <c r="G155" s="26">
        <v>50000</v>
      </c>
      <c r="H155" s="26">
        <v>1854</v>
      </c>
      <c r="I155" s="26">
        <v>1435</v>
      </c>
      <c r="J155" s="26">
        <v>1520</v>
      </c>
      <c r="K155" s="26">
        <v>25</v>
      </c>
      <c r="L155" s="26">
        <f>+H155+I155+J155+K155</f>
        <v>4834</v>
      </c>
      <c r="M155" s="28">
        <f>+G155-L155</f>
        <v>45166</v>
      </c>
    </row>
    <row r="156" spans="1:13" ht="36.6" customHeight="1" x14ac:dyDescent="0.25">
      <c r="A156" s="21">
        <v>145</v>
      </c>
      <c r="B156" s="18" t="s">
        <v>80</v>
      </c>
      <c r="C156" s="19" t="s">
        <v>13</v>
      </c>
      <c r="D156" s="20" t="s">
        <v>78</v>
      </c>
      <c r="E156" s="20" t="s">
        <v>30</v>
      </c>
      <c r="F156" s="20" t="s">
        <v>25</v>
      </c>
      <c r="G156" s="26">
        <v>30000</v>
      </c>
      <c r="H156" s="26"/>
      <c r="I156" s="26">
        <v>861</v>
      </c>
      <c r="J156" s="26">
        <v>912</v>
      </c>
      <c r="K156" s="26">
        <v>130</v>
      </c>
      <c r="L156" s="26">
        <f>+H156+I156+J156+K156</f>
        <v>1903</v>
      </c>
      <c r="M156" s="28">
        <f>+G156-L156</f>
        <v>28097</v>
      </c>
    </row>
    <row r="157" spans="1:13" ht="36.6" customHeight="1" x14ac:dyDescent="0.25">
      <c r="A157" s="21">
        <v>146</v>
      </c>
      <c r="B157" s="18" t="s">
        <v>1447</v>
      </c>
      <c r="C157" s="19" t="s">
        <v>24</v>
      </c>
      <c r="D157" s="20" t="s">
        <v>78</v>
      </c>
      <c r="E157" s="20" t="s">
        <v>201</v>
      </c>
      <c r="F157" s="20" t="s">
        <v>25</v>
      </c>
      <c r="G157" s="26">
        <v>50000</v>
      </c>
      <c r="H157" s="26">
        <v>1854</v>
      </c>
      <c r="I157" s="26">
        <v>1435</v>
      </c>
      <c r="J157" s="26">
        <v>1520</v>
      </c>
      <c r="K157" s="26">
        <v>428.46</v>
      </c>
      <c r="L157" s="26">
        <f>+H157+I157+J157+K157</f>
        <v>5237.46</v>
      </c>
      <c r="M157" s="28">
        <f>+G157-L157</f>
        <v>44762.54</v>
      </c>
    </row>
    <row r="158" spans="1:13" ht="36.6" customHeight="1" x14ac:dyDescent="0.25">
      <c r="A158" s="21">
        <v>147</v>
      </c>
      <c r="B158" s="18" t="s">
        <v>81</v>
      </c>
      <c r="C158" s="19" t="s">
        <v>24</v>
      </c>
      <c r="D158" s="20" t="s">
        <v>78</v>
      </c>
      <c r="E158" s="20" t="s">
        <v>84</v>
      </c>
      <c r="F158" s="20" t="s">
        <v>22</v>
      </c>
      <c r="G158" s="26">
        <v>65000</v>
      </c>
      <c r="H158" s="26">
        <v>4084.46</v>
      </c>
      <c r="I158" s="26">
        <v>1865.5</v>
      </c>
      <c r="J158" s="26">
        <v>1976</v>
      </c>
      <c r="K158" s="26">
        <v>1740.46</v>
      </c>
      <c r="L158" s="26">
        <f>+H158+I158+J158+K158</f>
        <v>9666.42</v>
      </c>
      <c r="M158" s="28">
        <f>+G158-L158</f>
        <v>55333.58</v>
      </c>
    </row>
    <row r="159" spans="1:13" ht="36.6" customHeight="1" x14ac:dyDescent="0.25">
      <c r="A159" s="21">
        <v>148</v>
      </c>
      <c r="B159" s="18" t="s">
        <v>1501</v>
      </c>
      <c r="C159" s="19" t="s">
        <v>24</v>
      </c>
      <c r="D159" s="20" t="s">
        <v>78</v>
      </c>
      <c r="E159" s="20" t="s">
        <v>33</v>
      </c>
      <c r="F159" s="20" t="s">
        <v>22</v>
      </c>
      <c r="G159" s="26">
        <v>30000</v>
      </c>
      <c r="H159" s="26"/>
      <c r="I159" s="26">
        <v>861</v>
      </c>
      <c r="J159" s="26">
        <v>912</v>
      </c>
      <c r="K159" s="26">
        <v>25</v>
      </c>
      <c r="L159" s="26">
        <f>+H159+I159+J159+K159</f>
        <v>1798</v>
      </c>
      <c r="M159" s="28">
        <f>+G159-L159</f>
        <v>28202</v>
      </c>
    </row>
    <row r="160" spans="1:13" ht="36.6" customHeight="1" x14ac:dyDescent="0.25">
      <c r="A160" s="21">
        <v>149</v>
      </c>
      <c r="B160" s="18" t="s">
        <v>1502</v>
      </c>
      <c r="C160" s="19" t="s">
        <v>24</v>
      </c>
      <c r="D160" s="20" t="s">
        <v>78</v>
      </c>
      <c r="E160" s="20" t="s">
        <v>84</v>
      </c>
      <c r="F160" s="20" t="s">
        <v>23</v>
      </c>
      <c r="G160" s="26">
        <v>55000</v>
      </c>
      <c r="H160" s="26">
        <v>2559.6799999999998</v>
      </c>
      <c r="I160" s="26">
        <v>1578.5</v>
      </c>
      <c r="J160" s="26">
        <v>1672</v>
      </c>
      <c r="K160" s="26">
        <v>110</v>
      </c>
      <c r="L160" s="26">
        <f>+H160+I160+J160+K160</f>
        <v>5920.18</v>
      </c>
      <c r="M160" s="28">
        <f>+G160-L160</f>
        <v>49079.82</v>
      </c>
    </row>
    <row r="161" spans="1:13" ht="36.6" customHeight="1" x14ac:dyDescent="0.25">
      <c r="A161" s="21">
        <v>150</v>
      </c>
      <c r="B161" s="18" t="s">
        <v>2370</v>
      </c>
      <c r="C161" s="19" t="s">
        <v>24</v>
      </c>
      <c r="D161" s="20" t="s">
        <v>78</v>
      </c>
      <c r="E161" s="20" t="s">
        <v>84</v>
      </c>
      <c r="F161" s="20" t="s">
        <v>23</v>
      </c>
      <c r="G161" s="26">
        <v>65000</v>
      </c>
      <c r="H161" s="26">
        <v>4427.55</v>
      </c>
      <c r="I161" s="26">
        <v>1865.5</v>
      </c>
      <c r="J161" s="26">
        <v>1976</v>
      </c>
      <c r="K161" s="26">
        <v>291.2</v>
      </c>
      <c r="L161" s="26">
        <f>+H161+I161+J161+K161</f>
        <v>8560.25</v>
      </c>
      <c r="M161" s="28">
        <f>+G161-L161</f>
        <v>56439.75</v>
      </c>
    </row>
    <row r="162" spans="1:13" ht="36.6" customHeight="1" x14ac:dyDescent="0.25">
      <c r="A162" s="21">
        <v>151</v>
      </c>
      <c r="B162" s="18" t="s">
        <v>2502</v>
      </c>
      <c r="C162" s="19" t="s">
        <v>13</v>
      </c>
      <c r="D162" s="20" t="s">
        <v>78</v>
      </c>
      <c r="E162" s="20" t="s">
        <v>84</v>
      </c>
      <c r="F162" s="20" t="s">
        <v>23</v>
      </c>
      <c r="G162" s="26">
        <v>65000</v>
      </c>
      <c r="H162" s="26">
        <v>4427.55</v>
      </c>
      <c r="I162" s="26">
        <v>1865.5</v>
      </c>
      <c r="J162" s="26">
        <v>1976</v>
      </c>
      <c r="K162" s="26">
        <v>25</v>
      </c>
      <c r="L162" s="26">
        <f>+H162+I162+J162+K162</f>
        <v>8294.0499999999993</v>
      </c>
      <c r="M162" s="28">
        <f>+G162-L162</f>
        <v>56705.95</v>
      </c>
    </row>
    <row r="163" spans="1:13" ht="36.6" customHeight="1" x14ac:dyDescent="0.25">
      <c r="A163" s="21">
        <v>152</v>
      </c>
      <c r="B163" s="18" t="s">
        <v>821</v>
      </c>
      <c r="C163" s="19" t="s">
        <v>24</v>
      </c>
      <c r="D163" s="20" t="s">
        <v>78</v>
      </c>
      <c r="E163" s="20" t="s">
        <v>132</v>
      </c>
      <c r="F163" s="20" t="s">
        <v>23</v>
      </c>
      <c r="G163" s="26">
        <v>50000</v>
      </c>
      <c r="H163" s="26">
        <v>1854</v>
      </c>
      <c r="I163" s="26">
        <v>1435</v>
      </c>
      <c r="J163" s="26">
        <v>1520</v>
      </c>
      <c r="K163" s="26">
        <v>286</v>
      </c>
      <c r="L163" s="26">
        <f>+H163+I163+J163+K163</f>
        <v>5095</v>
      </c>
      <c r="M163" s="28">
        <f>+G163-L163</f>
        <v>44905</v>
      </c>
    </row>
    <row r="164" spans="1:13" ht="36.6" customHeight="1" x14ac:dyDescent="0.25">
      <c r="A164" s="21">
        <v>153</v>
      </c>
      <c r="B164" s="18" t="s">
        <v>1485</v>
      </c>
      <c r="C164" s="19" t="s">
        <v>24</v>
      </c>
      <c r="D164" s="20" t="s">
        <v>78</v>
      </c>
      <c r="E164" s="20" t="s">
        <v>2319</v>
      </c>
      <c r="F164" s="20" t="s">
        <v>22</v>
      </c>
      <c r="G164" s="26">
        <v>30000</v>
      </c>
      <c r="H164" s="26"/>
      <c r="I164" s="26">
        <v>861</v>
      </c>
      <c r="J164" s="26">
        <v>912</v>
      </c>
      <c r="K164" s="26">
        <v>1740.46</v>
      </c>
      <c r="L164" s="26">
        <f>+H164+I164+J164+K164</f>
        <v>3513.46</v>
      </c>
      <c r="M164" s="28">
        <f>+G164-L164</f>
        <v>26486.54</v>
      </c>
    </row>
    <row r="165" spans="1:13" ht="36.6" customHeight="1" x14ac:dyDescent="0.25">
      <c r="A165" s="21">
        <v>154</v>
      </c>
      <c r="B165" s="18" t="s">
        <v>2392</v>
      </c>
      <c r="C165" s="19" t="s">
        <v>24</v>
      </c>
      <c r="D165" s="20" t="s">
        <v>78</v>
      </c>
      <c r="E165" s="20" t="s">
        <v>84</v>
      </c>
      <c r="F165" s="20" t="s">
        <v>22</v>
      </c>
      <c r="G165" s="26">
        <v>65000</v>
      </c>
      <c r="H165" s="26">
        <v>5195.8500000000004</v>
      </c>
      <c r="I165" s="26"/>
      <c r="J165" s="26"/>
      <c r="K165" s="26">
        <v>0</v>
      </c>
      <c r="L165" s="26">
        <f>+H165+I165+J165+K165</f>
        <v>5195.8500000000004</v>
      </c>
      <c r="M165" s="28">
        <f>+G165-L165</f>
        <v>59804.15</v>
      </c>
    </row>
    <row r="166" spans="1:13" ht="36.6" customHeight="1" x14ac:dyDescent="0.25">
      <c r="A166" s="21">
        <v>155</v>
      </c>
      <c r="B166" s="18" t="s">
        <v>1503</v>
      </c>
      <c r="C166" s="19" t="s">
        <v>24</v>
      </c>
      <c r="D166" s="20" t="s">
        <v>2027</v>
      </c>
      <c r="E166" s="20" t="s">
        <v>84</v>
      </c>
      <c r="F166" s="20" t="s">
        <v>23</v>
      </c>
      <c r="G166" s="26">
        <v>70000</v>
      </c>
      <c r="H166" s="26">
        <v>5368.45</v>
      </c>
      <c r="I166" s="26">
        <v>2009</v>
      </c>
      <c r="J166" s="26">
        <v>2128</v>
      </c>
      <c r="K166" s="26">
        <v>25</v>
      </c>
      <c r="L166" s="26">
        <f>+H166+I166+J166+K166</f>
        <v>9530.4500000000007</v>
      </c>
      <c r="M166" s="28">
        <f>+G166-L166</f>
        <v>60469.55</v>
      </c>
    </row>
    <row r="167" spans="1:13" ht="36.6" customHeight="1" x14ac:dyDescent="0.25">
      <c r="A167" s="21">
        <v>156</v>
      </c>
      <c r="B167" s="18" t="s">
        <v>2483</v>
      </c>
      <c r="C167" s="19" t="s">
        <v>24</v>
      </c>
      <c r="D167" s="20" t="s">
        <v>93</v>
      </c>
      <c r="E167" s="20" t="s">
        <v>1975</v>
      </c>
      <c r="F167" s="20" t="s">
        <v>23</v>
      </c>
      <c r="G167" s="26">
        <v>95000</v>
      </c>
      <c r="H167" s="26">
        <v>10929.31</v>
      </c>
      <c r="I167" s="26">
        <v>2726.5</v>
      </c>
      <c r="J167" s="26">
        <v>2888</v>
      </c>
      <c r="K167" s="26">
        <v>25</v>
      </c>
      <c r="L167" s="26">
        <f>+H167+I167+J167+K167</f>
        <v>16568.809999999998</v>
      </c>
      <c r="M167" s="28">
        <f>+G167-L167</f>
        <v>78431.19</v>
      </c>
    </row>
    <row r="168" spans="1:13" ht="36.6" customHeight="1" x14ac:dyDescent="0.25">
      <c r="A168" s="21">
        <v>157</v>
      </c>
      <c r="B168" s="18" t="s">
        <v>92</v>
      </c>
      <c r="C168" s="19" t="s">
        <v>24</v>
      </c>
      <c r="D168" s="20" t="s">
        <v>93</v>
      </c>
      <c r="E168" s="20" t="s">
        <v>2247</v>
      </c>
      <c r="F168" s="20" t="s">
        <v>22</v>
      </c>
      <c r="G168" s="26">
        <v>95000</v>
      </c>
      <c r="H168" s="26">
        <v>10071.58</v>
      </c>
      <c r="I168" s="26">
        <v>2726.5</v>
      </c>
      <c r="J168" s="26">
        <v>2888</v>
      </c>
      <c r="K168" s="26">
        <v>5257.07</v>
      </c>
      <c r="L168" s="26">
        <f>+H168+I168+J168+K168</f>
        <v>20943.150000000001</v>
      </c>
      <c r="M168" s="28">
        <f>+G168-L168</f>
        <v>74056.850000000006</v>
      </c>
    </row>
    <row r="169" spans="1:13" ht="36.6" customHeight="1" x14ac:dyDescent="0.25">
      <c r="A169" s="21">
        <v>158</v>
      </c>
      <c r="B169" s="18" t="s">
        <v>86</v>
      </c>
      <c r="C169" s="19" t="s">
        <v>24</v>
      </c>
      <c r="D169" s="20" t="s">
        <v>1504</v>
      </c>
      <c r="E169" s="20" t="s">
        <v>2322</v>
      </c>
      <c r="F169" s="20" t="s">
        <v>25</v>
      </c>
      <c r="G169" s="26">
        <v>110000</v>
      </c>
      <c r="H169" s="26">
        <v>14028.82</v>
      </c>
      <c r="I169" s="26">
        <v>3157</v>
      </c>
      <c r="J169" s="26">
        <v>3344</v>
      </c>
      <c r="K169" s="26">
        <v>3797.29</v>
      </c>
      <c r="L169" s="26">
        <f>+H169+I169+J169+K169</f>
        <v>24327.11</v>
      </c>
      <c r="M169" s="28">
        <f>+G169-L169</f>
        <v>85672.89</v>
      </c>
    </row>
    <row r="170" spans="1:13" ht="36.6" customHeight="1" x14ac:dyDescent="0.25">
      <c r="A170" s="21">
        <v>159</v>
      </c>
      <c r="B170" s="18" t="s">
        <v>87</v>
      </c>
      <c r="C170" s="19" t="s">
        <v>24</v>
      </c>
      <c r="D170" s="20" t="s">
        <v>1504</v>
      </c>
      <c r="E170" s="20" t="s">
        <v>88</v>
      </c>
      <c r="F170" s="20" t="s">
        <v>25</v>
      </c>
      <c r="G170" s="26">
        <v>95000</v>
      </c>
      <c r="H170" s="26"/>
      <c r="I170" s="26">
        <v>2726.5</v>
      </c>
      <c r="J170" s="26">
        <v>2888</v>
      </c>
      <c r="K170" s="26">
        <v>1658.7</v>
      </c>
      <c r="L170" s="26">
        <f>+H170+I170+J170+K170</f>
        <v>7273.2</v>
      </c>
      <c r="M170" s="28">
        <f>+G170-L170</f>
        <v>87726.8</v>
      </c>
    </row>
    <row r="171" spans="1:13" ht="36.6" customHeight="1" x14ac:dyDescent="0.25">
      <c r="A171" s="21">
        <v>160</v>
      </c>
      <c r="B171" s="18" t="s">
        <v>995</v>
      </c>
      <c r="C171" s="19" t="s">
        <v>13</v>
      </c>
      <c r="D171" s="20" t="s">
        <v>1504</v>
      </c>
      <c r="E171" s="20" t="s">
        <v>84</v>
      </c>
      <c r="F171" s="20" t="s">
        <v>23</v>
      </c>
      <c r="G171" s="26">
        <v>65000</v>
      </c>
      <c r="H171" s="26">
        <v>4427.55</v>
      </c>
      <c r="I171" s="26">
        <v>1865.5</v>
      </c>
      <c r="J171" s="26">
        <v>1976</v>
      </c>
      <c r="K171" s="26">
        <v>25</v>
      </c>
      <c r="L171" s="26">
        <f>+H171+I171+J171+K171</f>
        <v>8294.0499999999993</v>
      </c>
      <c r="M171" s="28">
        <f>+G171-L171</f>
        <v>56705.95</v>
      </c>
    </row>
    <row r="172" spans="1:13" ht="36.6" customHeight="1" x14ac:dyDescent="0.25">
      <c r="A172" s="21">
        <v>161</v>
      </c>
      <c r="B172" s="18" t="s">
        <v>1499</v>
      </c>
      <c r="C172" s="19" t="s">
        <v>24</v>
      </c>
      <c r="D172" s="20" t="s">
        <v>1504</v>
      </c>
      <c r="E172" s="20" t="s">
        <v>1971</v>
      </c>
      <c r="F172" s="20" t="s">
        <v>23</v>
      </c>
      <c r="G172" s="26">
        <v>75000</v>
      </c>
      <c r="H172" s="26"/>
      <c r="I172" s="26">
        <v>2152.5</v>
      </c>
      <c r="J172" s="26">
        <v>2280</v>
      </c>
      <c r="K172" s="26">
        <v>1235.3800000000001</v>
      </c>
      <c r="L172" s="26">
        <f>+H172+I172+J172+K172</f>
        <v>5667.88</v>
      </c>
      <c r="M172" s="28">
        <f>+G172-L172</f>
        <v>69332.12</v>
      </c>
    </row>
    <row r="173" spans="1:13" ht="36.6" customHeight="1" x14ac:dyDescent="0.25">
      <c r="A173" s="21">
        <v>162</v>
      </c>
      <c r="B173" s="18" t="s">
        <v>90</v>
      </c>
      <c r="C173" s="19" t="s">
        <v>24</v>
      </c>
      <c r="D173" s="20" t="s">
        <v>91</v>
      </c>
      <c r="E173" s="20" t="s">
        <v>2323</v>
      </c>
      <c r="F173" s="20" t="s">
        <v>25</v>
      </c>
      <c r="G173" s="26">
        <v>95000</v>
      </c>
      <c r="H173" s="26">
        <v>10500.45</v>
      </c>
      <c r="I173" s="26">
        <v>2726.5</v>
      </c>
      <c r="J173" s="26">
        <v>2888</v>
      </c>
      <c r="K173" s="26">
        <v>3373.96</v>
      </c>
      <c r="L173" s="26">
        <f>+H173+I173+J173+K173</f>
        <v>19488.91</v>
      </c>
      <c r="M173" s="28">
        <f>+G173-L173</f>
        <v>75511.09</v>
      </c>
    </row>
    <row r="174" spans="1:13" ht="36.6" customHeight="1" x14ac:dyDescent="0.25">
      <c r="A174" s="21">
        <v>163</v>
      </c>
      <c r="B174" s="18" t="s">
        <v>95</v>
      </c>
      <c r="C174" s="19" t="s">
        <v>24</v>
      </c>
      <c r="D174" s="20" t="s">
        <v>977</v>
      </c>
      <c r="E174" s="20" t="s">
        <v>94</v>
      </c>
      <c r="F174" s="20" t="s">
        <v>23</v>
      </c>
      <c r="G174" s="26">
        <v>65000</v>
      </c>
      <c r="H174" s="26">
        <v>4084.46</v>
      </c>
      <c r="I174" s="26">
        <v>1865.5</v>
      </c>
      <c r="J174" s="26">
        <v>1976</v>
      </c>
      <c r="K174" s="26">
        <v>1740.46</v>
      </c>
      <c r="L174" s="26">
        <f>+H174+I174+J174+K174</f>
        <v>9666.42</v>
      </c>
      <c r="M174" s="28">
        <f>+G174-L174</f>
        <v>55333.58</v>
      </c>
    </row>
    <row r="175" spans="1:13" ht="36.6" customHeight="1" x14ac:dyDescent="0.25">
      <c r="A175" s="21">
        <v>164</v>
      </c>
      <c r="B175" s="18" t="s">
        <v>1305</v>
      </c>
      <c r="C175" s="19" t="s">
        <v>24</v>
      </c>
      <c r="D175" s="20" t="s">
        <v>977</v>
      </c>
      <c r="E175" s="20" t="s">
        <v>1306</v>
      </c>
      <c r="F175" s="20" t="s">
        <v>23</v>
      </c>
      <c r="G175" s="26">
        <v>50000</v>
      </c>
      <c r="H175" s="26">
        <v>1854</v>
      </c>
      <c r="I175" s="26">
        <v>1435</v>
      </c>
      <c r="J175" s="26">
        <v>1520</v>
      </c>
      <c r="K175" s="26">
        <v>25</v>
      </c>
      <c r="L175" s="26">
        <f>+H175+I175+J175+K175</f>
        <v>4834</v>
      </c>
      <c r="M175" s="28">
        <f>+G175-L175</f>
        <v>45166</v>
      </c>
    </row>
    <row r="176" spans="1:13" ht="36.6" customHeight="1" x14ac:dyDescent="0.25">
      <c r="A176" s="21">
        <v>165</v>
      </c>
      <c r="B176" s="18" t="s">
        <v>268</v>
      </c>
      <c r="C176" s="19" t="s">
        <v>24</v>
      </c>
      <c r="D176" s="20" t="s">
        <v>977</v>
      </c>
      <c r="E176" s="20" t="s">
        <v>182</v>
      </c>
      <c r="F176" s="20" t="s">
        <v>22</v>
      </c>
      <c r="G176" s="26">
        <v>17000</v>
      </c>
      <c r="H176" s="26"/>
      <c r="I176" s="26">
        <v>487.9</v>
      </c>
      <c r="J176" s="26">
        <v>516.79999999999995</v>
      </c>
      <c r="K176" s="26">
        <v>25</v>
      </c>
      <c r="L176" s="26">
        <f>+H176+I176+J176+K176</f>
        <v>1029.6999999999998</v>
      </c>
      <c r="M176" s="28">
        <f>+G176-L176</f>
        <v>15970.3</v>
      </c>
    </row>
    <row r="177" spans="1:13" ht="36.6" customHeight="1" x14ac:dyDescent="0.25">
      <c r="A177" s="21">
        <v>166</v>
      </c>
      <c r="B177" s="18" t="s">
        <v>2464</v>
      </c>
      <c r="C177" s="19" t="s">
        <v>24</v>
      </c>
      <c r="D177" s="20" t="s">
        <v>977</v>
      </c>
      <c r="E177" s="20" t="s">
        <v>1306</v>
      </c>
      <c r="F177" s="20" t="s">
        <v>22</v>
      </c>
      <c r="G177" s="26">
        <v>50000</v>
      </c>
      <c r="H177" s="26">
        <v>2297.25</v>
      </c>
      <c r="I177" s="26"/>
      <c r="J177" s="26"/>
      <c r="K177" s="26">
        <v>0</v>
      </c>
      <c r="L177" s="26">
        <f>+H177+I177+J177+K177</f>
        <v>2297.25</v>
      </c>
      <c r="M177" s="28">
        <f>+G177-L177</f>
        <v>47702.75</v>
      </c>
    </row>
    <row r="178" spans="1:13" ht="36.6" customHeight="1" x14ac:dyDescent="0.25">
      <c r="A178" s="21">
        <v>167</v>
      </c>
      <c r="B178" s="18" t="s">
        <v>269</v>
      </c>
      <c r="C178" s="19" t="s">
        <v>24</v>
      </c>
      <c r="D178" s="20" t="s">
        <v>977</v>
      </c>
      <c r="E178" s="20" t="s">
        <v>1306</v>
      </c>
      <c r="F178" s="20" t="s">
        <v>22</v>
      </c>
      <c r="G178" s="26">
        <v>50000</v>
      </c>
      <c r="H178" s="26">
        <v>1854</v>
      </c>
      <c r="I178" s="26">
        <v>1435</v>
      </c>
      <c r="J178" s="26">
        <v>1520</v>
      </c>
      <c r="K178" s="26">
        <v>25</v>
      </c>
      <c r="L178" s="26">
        <f>+H178+I178+J178+K178</f>
        <v>4834</v>
      </c>
      <c r="M178" s="28">
        <f>+G178-L178</f>
        <v>45166</v>
      </c>
    </row>
    <row r="179" spans="1:13" ht="36.6" customHeight="1" x14ac:dyDescent="0.25">
      <c r="A179" s="21">
        <v>168</v>
      </c>
      <c r="B179" s="18" t="s">
        <v>2393</v>
      </c>
      <c r="C179" s="19" t="s">
        <v>24</v>
      </c>
      <c r="D179" s="20" t="s">
        <v>977</v>
      </c>
      <c r="E179" s="20" t="s">
        <v>2447</v>
      </c>
      <c r="F179" s="20" t="s">
        <v>22</v>
      </c>
      <c r="G179" s="26">
        <v>90000</v>
      </c>
      <c r="H179" s="26">
        <v>11082.94</v>
      </c>
      <c r="I179" s="26"/>
      <c r="J179" s="26"/>
      <c r="K179" s="26">
        <v>0</v>
      </c>
      <c r="L179" s="26">
        <f>+H179+I179+J179+K179</f>
        <v>11082.94</v>
      </c>
      <c r="M179" s="28">
        <f>+G179-L179</f>
        <v>78917.06</v>
      </c>
    </row>
    <row r="180" spans="1:13" ht="36.6" customHeight="1" x14ac:dyDescent="0.25">
      <c r="A180" s="21">
        <v>169</v>
      </c>
      <c r="B180" s="18" t="s">
        <v>96</v>
      </c>
      <c r="C180" s="19" t="s">
        <v>13</v>
      </c>
      <c r="D180" s="20" t="s">
        <v>1505</v>
      </c>
      <c r="E180" s="20" t="s">
        <v>2235</v>
      </c>
      <c r="F180" s="20" t="s">
        <v>23</v>
      </c>
      <c r="G180" s="26">
        <v>160000</v>
      </c>
      <c r="H180" s="26">
        <v>26218.94</v>
      </c>
      <c r="I180" s="26">
        <v>4592</v>
      </c>
      <c r="J180" s="26">
        <v>4864</v>
      </c>
      <c r="K180" s="26">
        <v>1331.8</v>
      </c>
      <c r="L180" s="26">
        <f>+H180+I180+J180+K180</f>
        <v>37006.740000000005</v>
      </c>
      <c r="M180" s="28">
        <f>+G180-L180</f>
        <v>122993.26</v>
      </c>
    </row>
    <row r="181" spans="1:13" ht="36.6" customHeight="1" x14ac:dyDescent="0.25">
      <c r="A181" s="21">
        <v>170</v>
      </c>
      <c r="B181" s="18" t="s">
        <v>99</v>
      </c>
      <c r="C181" s="19" t="s">
        <v>13</v>
      </c>
      <c r="D181" s="20" t="s">
        <v>1505</v>
      </c>
      <c r="E181" s="20" t="s">
        <v>1976</v>
      </c>
      <c r="F181" s="20" t="s">
        <v>23</v>
      </c>
      <c r="G181" s="26">
        <v>95000</v>
      </c>
      <c r="H181" s="26">
        <v>10500.45</v>
      </c>
      <c r="I181" s="26">
        <v>2726.5</v>
      </c>
      <c r="J181" s="26">
        <v>2888</v>
      </c>
      <c r="K181" s="26">
        <v>1740.46</v>
      </c>
      <c r="L181" s="26">
        <f>+H181+I181+J181+K181</f>
        <v>17855.41</v>
      </c>
      <c r="M181" s="28">
        <f>+G181-L181</f>
        <v>77144.59</v>
      </c>
    </row>
    <row r="182" spans="1:13" ht="36.6" customHeight="1" x14ac:dyDescent="0.25">
      <c r="A182" s="21">
        <v>171</v>
      </c>
      <c r="B182" s="18" t="s">
        <v>101</v>
      </c>
      <c r="C182" s="19" t="s">
        <v>13</v>
      </c>
      <c r="D182" s="20" t="s">
        <v>1505</v>
      </c>
      <c r="E182" s="20" t="s">
        <v>102</v>
      </c>
      <c r="F182" s="20" t="s">
        <v>25</v>
      </c>
      <c r="G182" s="26">
        <v>50000</v>
      </c>
      <c r="H182" s="26">
        <v>1339.36</v>
      </c>
      <c r="I182" s="26">
        <v>1435</v>
      </c>
      <c r="J182" s="26">
        <v>1520</v>
      </c>
      <c r="K182" s="26">
        <v>4054.96</v>
      </c>
      <c r="L182" s="26">
        <f>+H182+I182+J182+K182</f>
        <v>8349.32</v>
      </c>
      <c r="M182" s="28">
        <f>+G182-L182</f>
        <v>41650.68</v>
      </c>
    </row>
    <row r="183" spans="1:13" ht="36.6" customHeight="1" x14ac:dyDescent="0.25">
      <c r="A183" s="21">
        <v>172</v>
      </c>
      <c r="B183" s="18" t="s">
        <v>97</v>
      </c>
      <c r="C183" s="19" t="s">
        <v>13</v>
      </c>
      <c r="D183" s="20" t="s">
        <v>1505</v>
      </c>
      <c r="E183" s="20" t="s">
        <v>824</v>
      </c>
      <c r="F183" s="20" t="s">
        <v>23</v>
      </c>
      <c r="G183" s="26">
        <v>75000</v>
      </c>
      <c r="H183" s="26">
        <v>6309.35</v>
      </c>
      <c r="I183" s="26">
        <v>2152.5</v>
      </c>
      <c r="J183" s="26">
        <v>2280</v>
      </c>
      <c r="K183" s="26">
        <v>466</v>
      </c>
      <c r="L183" s="26">
        <f>+H183+I183+J183+K183</f>
        <v>11207.85</v>
      </c>
      <c r="M183" s="28">
        <f>+G183-L183</f>
        <v>63792.15</v>
      </c>
    </row>
    <row r="184" spans="1:13" ht="36.6" customHeight="1" x14ac:dyDescent="0.25">
      <c r="A184" s="21">
        <v>173</v>
      </c>
      <c r="B184" s="18" t="s">
        <v>992</v>
      </c>
      <c r="C184" s="19" t="s">
        <v>13</v>
      </c>
      <c r="D184" s="20" t="s">
        <v>1505</v>
      </c>
      <c r="E184" s="20" t="s">
        <v>98</v>
      </c>
      <c r="F184" s="20" t="s">
        <v>23</v>
      </c>
      <c r="G184" s="26">
        <v>65000</v>
      </c>
      <c r="H184" s="26">
        <v>4427.55</v>
      </c>
      <c r="I184" s="26">
        <v>1865.5</v>
      </c>
      <c r="J184" s="26">
        <v>1976</v>
      </c>
      <c r="K184" s="26">
        <v>25</v>
      </c>
      <c r="L184" s="26">
        <f>+H184+I184+J184+K184</f>
        <v>8294.0499999999993</v>
      </c>
      <c r="M184" s="28">
        <f>+G184-L184</f>
        <v>56705.95</v>
      </c>
    </row>
    <row r="185" spans="1:13" ht="36.6" customHeight="1" x14ac:dyDescent="0.25">
      <c r="A185" s="21">
        <v>174</v>
      </c>
      <c r="B185" s="18" t="s">
        <v>1506</v>
      </c>
      <c r="C185" s="19" t="s">
        <v>13</v>
      </c>
      <c r="D185" s="20" t="s">
        <v>1505</v>
      </c>
      <c r="E185" s="20" t="s">
        <v>98</v>
      </c>
      <c r="F185" s="20" t="s">
        <v>23</v>
      </c>
      <c r="G185" s="26">
        <v>65000</v>
      </c>
      <c r="H185" s="26">
        <v>4427.55</v>
      </c>
      <c r="I185" s="26">
        <v>1865.5</v>
      </c>
      <c r="J185" s="26">
        <v>1976</v>
      </c>
      <c r="K185" s="26">
        <v>25</v>
      </c>
      <c r="L185" s="26">
        <f>+H185+I185+J185+K185</f>
        <v>8294.0499999999993</v>
      </c>
      <c r="M185" s="28">
        <f>+G185-L185</f>
        <v>56705.95</v>
      </c>
    </row>
    <row r="186" spans="1:13" ht="36.6" customHeight="1" x14ac:dyDescent="0.25">
      <c r="A186" s="21">
        <v>175</v>
      </c>
      <c r="B186" s="18" t="s">
        <v>1507</v>
      </c>
      <c r="C186" s="19" t="s">
        <v>13</v>
      </c>
      <c r="D186" s="20" t="s">
        <v>1505</v>
      </c>
      <c r="E186" s="20" t="s">
        <v>98</v>
      </c>
      <c r="F186" s="20" t="s">
        <v>23</v>
      </c>
      <c r="G186" s="26">
        <v>65000</v>
      </c>
      <c r="H186" s="26">
        <v>4427.55</v>
      </c>
      <c r="I186" s="26">
        <v>1865.5</v>
      </c>
      <c r="J186" s="26">
        <v>1976</v>
      </c>
      <c r="K186" s="26">
        <v>25</v>
      </c>
      <c r="L186" s="26">
        <f>+H186+I186+J186+K186</f>
        <v>8294.0499999999993</v>
      </c>
      <c r="M186" s="28">
        <f>+G186-L186</f>
        <v>56705.95</v>
      </c>
    </row>
    <row r="187" spans="1:13" ht="36.6" customHeight="1" x14ac:dyDescent="0.25">
      <c r="A187" s="21">
        <v>176</v>
      </c>
      <c r="B187" s="18" t="s">
        <v>1508</v>
      </c>
      <c r="C187" s="19" t="s">
        <v>13</v>
      </c>
      <c r="D187" s="20" t="s">
        <v>1505</v>
      </c>
      <c r="E187" s="20" t="s">
        <v>98</v>
      </c>
      <c r="F187" s="20" t="s">
        <v>23</v>
      </c>
      <c r="G187" s="26">
        <v>65000</v>
      </c>
      <c r="H187" s="26">
        <v>4427.55</v>
      </c>
      <c r="I187" s="26">
        <v>1865.5</v>
      </c>
      <c r="J187" s="26">
        <v>1976</v>
      </c>
      <c r="K187" s="26">
        <v>25</v>
      </c>
      <c r="L187" s="26">
        <f>+H187+I187+J187+K187</f>
        <v>8294.0499999999993</v>
      </c>
      <c r="M187" s="28">
        <f>+G187-L187</f>
        <v>56705.95</v>
      </c>
    </row>
    <row r="188" spans="1:13" ht="36.6" customHeight="1" x14ac:dyDescent="0.25">
      <c r="A188" s="21">
        <v>177</v>
      </c>
      <c r="B188" s="18" t="s">
        <v>798</v>
      </c>
      <c r="C188" s="19" t="s">
        <v>13</v>
      </c>
      <c r="D188" s="20" t="s">
        <v>1505</v>
      </c>
      <c r="E188" s="20" t="s">
        <v>2137</v>
      </c>
      <c r="F188" s="20" t="s">
        <v>23</v>
      </c>
      <c r="G188" s="26">
        <v>95000</v>
      </c>
      <c r="H188" s="26">
        <v>10500.45</v>
      </c>
      <c r="I188" s="26">
        <v>2726.5</v>
      </c>
      <c r="J188" s="26">
        <v>2888</v>
      </c>
      <c r="K188" s="26">
        <v>1740.46</v>
      </c>
      <c r="L188" s="26">
        <f>+H188+I188+J188+K188</f>
        <v>17855.41</v>
      </c>
      <c r="M188" s="28">
        <f>+G188-L188</f>
        <v>77144.59</v>
      </c>
    </row>
    <row r="189" spans="1:13" ht="36.6" customHeight="1" x14ac:dyDescent="0.25">
      <c r="A189" s="21">
        <v>178</v>
      </c>
      <c r="B189" s="18" t="s">
        <v>1115</v>
      </c>
      <c r="C189" s="19" t="s">
        <v>13</v>
      </c>
      <c r="D189" s="20" t="s">
        <v>1505</v>
      </c>
      <c r="E189" s="20" t="s">
        <v>98</v>
      </c>
      <c r="F189" s="20" t="s">
        <v>23</v>
      </c>
      <c r="G189" s="26">
        <v>65000</v>
      </c>
      <c r="H189" s="26">
        <v>4427.55</v>
      </c>
      <c r="I189" s="26">
        <v>1865.5</v>
      </c>
      <c r="J189" s="26">
        <v>1976</v>
      </c>
      <c r="K189" s="26">
        <v>25</v>
      </c>
      <c r="L189" s="26">
        <f>+H189+I189+J189+K189</f>
        <v>8294.0499999999993</v>
      </c>
      <c r="M189" s="28">
        <f>+G189-L189</f>
        <v>56705.95</v>
      </c>
    </row>
    <row r="190" spans="1:13" ht="36.6" customHeight="1" x14ac:dyDescent="0.25">
      <c r="A190" s="21">
        <v>179</v>
      </c>
      <c r="B190" s="18" t="s">
        <v>1244</v>
      </c>
      <c r="C190" s="19" t="s">
        <v>13</v>
      </c>
      <c r="D190" s="20" t="s">
        <v>1505</v>
      </c>
      <c r="E190" s="20" t="s">
        <v>98</v>
      </c>
      <c r="F190" s="20" t="s">
        <v>23</v>
      </c>
      <c r="G190" s="26">
        <v>65000</v>
      </c>
      <c r="H190" s="26">
        <v>4427.55</v>
      </c>
      <c r="I190" s="26">
        <v>1865.5</v>
      </c>
      <c r="J190" s="26">
        <v>1976</v>
      </c>
      <c r="K190" s="26">
        <v>25</v>
      </c>
      <c r="L190" s="26">
        <f>+H190+I190+J190+K190</f>
        <v>8294.0499999999993</v>
      </c>
      <c r="M190" s="28">
        <f>+G190-L190</f>
        <v>56705.95</v>
      </c>
    </row>
    <row r="191" spans="1:13" ht="36.6" customHeight="1" x14ac:dyDescent="0.25">
      <c r="A191" s="21">
        <v>180</v>
      </c>
      <c r="B191" s="18" t="s">
        <v>753</v>
      </c>
      <c r="C191" s="19" t="s">
        <v>24</v>
      </c>
      <c r="D191" s="20" t="s">
        <v>1505</v>
      </c>
      <c r="E191" s="20" t="s">
        <v>98</v>
      </c>
      <c r="F191" s="20" t="s">
        <v>23</v>
      </c>
      <c r="G191" s="26">
        <v>65000</v>
      </c>
      <c r="H191" s="26">
        <v>4427.55</v>
      </c>
      <c r="I191" s="26">
        <v>1865.5</v>
      </c>
      <c r="J191" s="26">
        <v>1976</v>
      </c>
      <c r="K191" s="26">
        <v>831.92</v>
      </c>
      <c r="L191" s="26">
        <f>+H191+I191+J191+K191</f>
        <v>9100.9699999999993</v>
      </c>
      <c r="M191" s="28">
        <f>+G191-L191</f>
        <v>55899.03</v>
      </c>
    </row>
    <row r="192" spans="1:13" ht="36.6" customHeight="1" x14ac:dyDescent="0.25">
      <c r="A192" s="21">
        <v>181</v>
      </c>
      <c r="B192" s="18" t="s">
        <v>1509</v>
      </c>
      <c r="C192" s="19" t="s">
        <v>13</v>
      </c>
      <c r="D192" s="20" t="s">
        <v>1505</v>
      </c>
      <c r="E192" s="20" t="s">
        <v>98</v>
      </c>
      <c r="F192" s="20" t="s">
        <v>23</v>
      </c>
      <c r="G192" s="26">
        <v>65000</v>
      </c>
      <c r="H192" s="26">
        <v>4427.55</v>
      </c>
      <c r="I192" s="26">
        <v>1865.5</v>
      </c>
      <c r="J192" s="26">
        <v>1976</v>
      </c>
      <c r="K192" s="26">
        <v>25</v>
      </c>
      <c r="L192" s="26">
        <f>+H192+I192+J192+K192</f>
        <v>8294.0499999999993</v>
      </c>
      <c r="M192" s="28">
        <f>+G192-L192</f>
        <v>56705.95</v>
      </c>
    </row>
    <row r="193" spans="1:13" ht="36.6" customHeight="1" x14ac:dyDescent="0.25">
      <c r="A193" s="21">
        <v>182</v>
      </c>
      <c r="B193" s="18" t="s">
        <v>1510</v>
      </c>
      <c r="C193" s="19" t="s">
        <v>24</v>
      </c>
      <c r="D193" s="20" t="s">
        <v>1505</v>
      </c>
      <c r="E193" s="20" t="s">
        <v>98</v>
      </c>
      <c r="F193" s="20" t="s">
        <v>23</v>
      </c>
      <c r="G193" s="26">
        <v>65000</v>
      </c>
      <c r="H193" s="26">
        <v>4084.46</v>
      </c>
      <c r="I193" s="26">
        <v>1865.5</v>
      </c>
      <c r="J193" s="26">
        <v>1976</v>
      </c>
      <c r="K193" s="26">
        <v>1740.46</v>
      </c>
      <c r="L193" s="26">
        <f>+H193+I193+J193+K193</f>
        <v>9666.42</v>
      </c>
      <c r="M193" s="28">
        <f>+G193-L193</f>
        <v>55333.58</v>
      </c>
    </row>
    <row r="194" spans="1:13" ht="36.6" customHeight="1" x14ac:dyDescent="0.25">
      <c r="A194" s="21">
        <v>183</v>
      </c>
      <c r="B194" s="18" t="s">
        <v>1511</v>
      </c>
      <c r="C194" s="19" t="s">
        <v>13</v>
      </c>
      <c r="D194" s="20" t="s">
        <v>1505</v>
      </c>
      <c r="E194" s="20" t="s">
        <v>98</v>
      </c>
      <c r="F194" s="20" t="s">
        <v>23</v>
      </c>
      <c r="G194" s="26">
        <v>65000</v>
      </c>
      <c r="H194" s="26">
        <v>4427.55</v>
      </c>
      <c r="I194" s="26">
        <v>1865.5</v>
      </c>
      <c r="J194" s="26">
        <v>1976</v>
      </c>
      <c r="K194" s="26">
        <v>25</v>
      </c>
      <c r="L194" s="26">
        <f>+H194+I194+J194+K194</f>
        <v>8294.0499999999993</v>
      </c>
      <c r="M194" s="28">
        <f>+G194-L194</f>
        <v>56705.95</v>
      </c>
    </row>
    <row r="195" spans="1:13" ht="36.6" customHeight="1" x14ac:dyDescent="0.25">
      <c r="A195" s="21">
        <v>184</v>
      </c>
      <c r="B195" s="18" t="s">
        <v>1512</v>
      </c>
      <c r="C195" s="19" t="s">
        <v>13</v>
      </c>
      <c r="D195" s="20" t="s">
        <v>1505</v>
      </c>
      <c r="E195" s="20" t="s">
        <v>98</v>
      </c>
      <c r="F195" s="20" t="s">
        <v>23</v>
      </c>
      <c r="G195" s="26">
        <v>65000</v>
      </c>
      <c r="H195" s="26">
        <v>4427.55</v>
      </c>
      <c r="I195" s="26">
        <v>1865.5</v>
      </c>
      <c r="J195" s="26">
        <v>1976</v>
      </c>
      <c r="K195" s="26">
        <v>25</v>
      </c>
      <c r="L195" s="26">
        <f>+H195+I195+J195+K195</f>
        <v>8294.0499999999993</v>
      </c>
      <c r="M195" s="28">
        <f>+G195-L195</f>
        <v>56705.95</v>
      </c>
    </row>
    <row r="196" spans="1:13" ht="36.6" customHeight="1" x14ac:dyDescent="0.25">
      <c r="A196" s="21">
        <v>185</v>
      </c>
      <c r="B196" s="18" t="s">
        <v>1513</v>
      </c>
      <c r="C196" s="19" t="s">
        <v>24</v>
      </c>
      <c r="D196" s="20" t="s">
        <v>1505</v>
      </c>
      <c r="E196" s="20" t="s">
        <v>1970</v>
      </c>
      <c r="F196" s="20" t="s">
        <v>23</v>
      </c>
      <c r="G196" s="26">
        <v>65000</v>
      </c>
      <c r="H196" s="26">
        <v>4427.55</v>
      </c>
      <c r="I196" s="26">
        <v>1865.5</v>
      </c>
      <c r="J196" s="26">
        <v>1976</v>
      </c>
      <c r="K196" s="26">
        <v>25</v>
      </c>
      <c r="L196" s="26">
        <f>+H196+I196+J196+K196</f>
        <v>8294.0499999999993</v>
      </c>
      <c r="M196" s="28">
        <f>+G196-L196</f>
        <v>56705.95</v>
      </c>
    </row>
    <row r="197" spans="1:13" ht="36.6" customHeight="1" x14ac:dyDescent="0.25">
      <c r="A197" s="21">
        <v>186</v>
      </c>
      <c r="B197" s="18" t="s">
        <v>2616</v>
      </c>
      <c r="C197" s="19" t="s">
        <v>13</v>
      </c>
      <c r="D197" s="20" t="s">
        <v>1505</v>
      </c>
      <c r="E197" s="20" t="s">
        <v>102</v>
      </c>
      <c r="F197" s="20" t="s">
        <v>23</v>
      </c>
      <c r="G197" s="26">
        <v>50000</v>
      </c>
      <c r="H197" s="26">
        <v>1854</v>
      </c>
      <c r="I197" s="26">
        <v>1435</v>
      </c>
      <c r="J197" s="26">
        <v>1520</v>
      </c>
      <c r="K197" s="26">
        <v>25</v>
      </c>
      <c r="L197" s="26">
        <f>+H197+I197+J197+K197</f>
        <v>4834</v>
      </c>
      <c r="M197" s="28">
        <f>+G197-L197</f>
        <v>45166</v>
      </c>
    </row>
    <row r="198" spans="1:13" ht="36.6" customHeight="1" x14ac:dyDescent="0.25">
      <c r="A198" s="21">
        <v>187</v>
      </c>
      <c r="B198" s="18" t="s">
        <v>1514</v>
      </c>
      <c r="C198" s="19" t="s">
        <v>13</v>
      </c>
      <c r="D198" s="20" t="s">
        <v>1505</v>
      </c>
      <c r="E198" s="20" t="s">
        <v>102</v>
      </c>
      <c r="F198" s="20" t="s">
        <v>982</v>
      </c>
      <c r="G198" s="26">
        <v>50000</v>
      </c>
      <c r="H198" s="26">
        <v>1854</v>
      </c>
      <c r="I198" s="26">
        <v>1435</v>
      </c>
      <c r="J198" s="26">
        <v>1520</v>
      </c>
      <c r="K198" s="26">
        <v>25</v>
      </c>
      <c r="L198" s="26">
        <f>+H198+I198+J198+K198</f>
        <v>4834</v>
      </c>
      <c r="M198" s="28">
        <f>+G198-L198</f>
        <v>45166</v>
      </c>
    </row>
    <row r="199" spans="1:13" ht="36.6" customHeight="1" x14ac:dyDescent="0.25">
      <c r="A199" s="21">
        <v>188</v>
      </c>
      <c r="B199" s="18" t="s">
        <v>1114</v>
      </c>
      <c r="C199" s="19" t="s">
        <v>24</v>
      </c>
      <c r="D199" s="20" t="s">
        <v>1505</v>
      </c>
      <c r="E199" s="20" t="s">
        <v>102</v>
      </c>
      <c r="F199" s="20" t="s">
        <v>23</v>
      </c>
      <c r="G199" s="26">
        <v>50000</v>
      </c>
      <c r="H199" s="26">
        <v>1854</v>
      </c>
      <c r="I199" s="26">
        <v>1435</v>
      </c>
      <c r="J199" s="26">
        <v>1520</v>
      </c>
      <c r="K199" s="26">
        <v>25</v>
      </c>
      <c r="L199" s="26">
        <f>+H199+I199+J199+K199</f>
        <v>4834</v>
      </c>
      <c r="M199" s="28">
        <f>+G199-L199</f>
        <v>45166</v>
      </c>
    </row>
    <row r="200" spans="1:13" ht="36.6" customHeight="1" x14ac:dyDescent="0.25">
      <c r="A200" s="21">
        <v>189</v>
      </c>
      <c r="B200" s="18" t="s">
        <v>822</v>
      </c>
      <c r="C200" s="19" t="s">
        <v>13</v>
      </c>
      <c r="D200" s="20" t="s">
        <v>1505</v>
      </c>
      <c r="E200" s="20" t="s">
        <v>102</v>
      </c>
      <c r="F200" s="20" t="s">
        <v>23</v>
      </c>
      <c r="G200" s="26">
        <v>50000</v>
      </c>
      <c r="H200" s="26">
        <v>1854</v>
      </c>
      <c r="I200" s="26">
        <v>1435</v>
      </c>
      <c r="J200" s="26">
        <v>1520</v>
      </c>
      <c r="K200" s="26">
        <v>25</v>
      </c>
      <c r="L200" s="26">
        <f>+H200+I200+J200+K200</f>
        <v>4834</v>
      </c>
      <c r="M200" s="28">
        <f>+G200-L200</f>
        <v>45166</v>
      </c>
    </row>
    <row r="201" spans="1:13" ht="36.6" customHeight="1" x14ac:dyDescent="0.25">
      <c r="A201" s="21">
        <v>190</v>
      </c>
      <c r="B201" s="18" t="s">
        <v>1075</v>
      </c>
      <c r="C201" s="19" t="s">
        <v>13</v>
      </c>
      <c r="D201" s="20" t="s">
        <v>1505</v>
      </c>
      <c r="E201" s="20" t="s">
        <v>102</v>
      </c>
      <c r="F201" s="20" t="s">
        <v>23</v>
      </c>
      <c r="G201" s="26">
        <v>50000</v>
      </c>
      <c r="H201" s="26">
        <v>1854</v>
      </c>
      <c r="I201" s="26">
        <v>1435</v>
      </c>
      <c r="J201" s="26">
        <v>1520</v>
      </c>
      <c r="K201" s="26">
        <v>25</v>
      </c>
      <c r="L201" s="26">
        <f>+H201+I201+J201+K201</f>
        <v>4834</v>
      </c>
      <c r="M201" s="28">
        <f>+G201-L201</f>
        <v>45166</v>
      </c>
    </row>
    <row r="202" spans="1:13" ht="36.6" customHeight="1" x14ac:dyDescent="0.25">
      <c r="A202" s="21">
        <v>191</v>
      </c>
      <c r="B202" s="18" t="s">
        <v>1303</v>
      </c>
      <c r="C202" s="19" t="s">
        <v>13</v>
      </c>
      <c r="D202" s="20" t="s">
        <v>1505</v>
      </c>
      <c r="E202" s="20" t="s">
        <v>102</v>
      </c>
      <c r="F202" s="20" t="s">
        <v>23</v>
      </c>
      <c r="G202" s="26">
        <v>50000</v>
      </c>
      <c r="H202" s="26">
        <v>1596.68</v>
      </c>
      <c r="I202" s="26">
        <v>1435</v>
      </c>
      <c r="J202" s="26">
        <v>1520</v>
      </c>
      <c r="K202" s="26">
        <v>1740.46</v>
      </c>
      <c r="L202" s="26">
        <f>+H202+I202+J202+K202</f>
        <v>6292.14</v>
      </c>
      <c r="M202" s="28">
        <f>+G202-L202</f>
        <v>43707.86</v>
      </c>
    </row>
    <row r="203" spans="1:13" ht="36.6" customHeight="1" x14ac:dyDescent="0.25">
      <c r="A203" s="21">
        <v>192</v>
      </c>
      <c r="B203" s="18" t="s">
        <v>1076</v>
      </c>
      <c r="C203" s="19" t="s">
        <v>13</v>
      </c>
      <c r="D203" s="20" t="s">
        <v>1505</v>
      </c>
      <c r="E203" s="20" t="s">
        <v>102</v>
      </c>
      <c r="F203" s="20" t="s">
        <v>23</v>
      </c>
      <c r="G203" s="26">
        <v>50000</v>
      </c>
      <c r="H203" s="26">
        <v>1854</v>
      </c>
      <c r="I203" s="26">
        <v>1435</v>
      </c>
      <c r="J203" s="26">
        <v>1520</v>
      </c>
      <c r="K203" s="26">
        <v>25</v>
      </c>
      <c r="L203" s="26">
        <f>+H203+I203+J203+K203</f>
        <v>4834</v>
      </c>
      <c r="M203" s="28">
        <f>+G203-L203</f>
        <v>45166</v>
      </c>
    </row>
    <row r="204" spans="1:13" ht="36.6" customHeight="1" x14ac:dyDescent="0.25">
      <c r="A204" s="21">
        <v>193</v>
      </c>
      <c r="B204" s="18" t="s">
        <v>2028</v>
      </c>
      <c r="C204" s="19" t="s">
        <v>13</v>
      </c>
      <c r="D204" s="20" t="s">
        <v>1505</v>
      </c>
      <c r="E204" s="20" t="s">
        <v>102</v>
      </c>
      <c r="F204" s="20" t="s">
        <v>22</v>
      </c>
      <c r="G204" s="26">
        <v>50000</v>
      </c>
      <c r="H204" s="26">
        <v>1854</v>
      </c>
      <c r="I204" s="26">
        <v>1435</v>
      </c>
      <c r="J204" s="26">
        <v>1520</v>
      </c>
      <c r="K204" s="26">
        <v>25</v>
      </c>
      <c r="L204" s="26">
        <f>+H204+I204+J204+K204</f>
        <v>4834</v>
      </c>
      <c r="M204" s="28">
        <f>+G204-L204</f>
        <v>45166</v>
      </c>
    </row>
    <row r="205" spans="1:13" ht="36.6" customHeight="1" x14ac:dyDescent="0.25">
      <c r="A205" s="21">
        <v>194</v>
      </c>
      <c r="B205" s="18" t="s">
        <v>975</v>
      </c>
      <c r="C205" s="19" t="s">
        <v>13</v>
      </c>
      <c r="D205" s="20" t="s">
        <v>1505</v>
      </c>
      <c r="E205" s="20" t="s">
        <v>102</v>
      </c>
      <c r="F205" s="20" t="s">
        <v>23</v>
      </c>
      <c r="G205" s="26">
        <v>50000</v>
      </c>
      <c r="H205" s="26">
        <v>1854</v>
      </c>
      <c r="I205" s="26">
        <v>1435</v>
      </c>
      <c r="J205" s="26">
        <v>1520</v>
      </c>
      <c r="K205" s="26">
        <v>25</v>
      </c>
      <c r="L205" s="26">
        <f>+H205+I205+J205+K205</f>
        <v>4834</v>
      </c>
      <c r="M205" s="28">
        <f>+G205-L205</f>
        <v>45166</v>
      </c>
    </row>
    <row r="206" spans="1:13" ht="36.6" customHeight="1" x14ac:dyDescent="0.25">
      <c r="A206" s="21">
        <v>195</v>
      </c>
      <c r="B206" s="18" t="s">
        <v>1515</v>
      </c>
      <c r="C206" s="19" t="s">
        <v>13</v>
      </c>
      <c r="D206" s="20" t="s">
        <v>1505</v>
      </c>
      <c r="E206" s="20" t="s">
        <v>102</v>
      </c>
      <c r="F206" s="20" t="s">
        <v>22</v>
      </c>
      <c r="G206" s="26">
        <v>50000</v>
      </c>
      <c r="H206" s="26">
        <v>1854</v>
      </c>
      <c r="I206" s="26">
        <v>1435</v>
      </c>
      <c r="J206" s="26">
        <v>1520</v>
      </c>
      <c r="K206" s="26">
        <v>25</v>
      </c>
      <c r="L206" s="26">
        <f>+H206+I206+J206+K206</f>
        <v>4834</v>
      </c>
      <c r="M206" s="28">
        <f>+G206-L206</f>
        <v>45166</v>
      </c>
    </row>
    <row r="207" spans="1:13" ht="36.6" customHeight="1" x14ac:dyDescent="0.25">
      <c r="A207" s="21">
        <v>196</v>
      </c>
      <c r="B207" s="18" t="s">
        <v>1516</v>
      </c>
      <c r="C207" s="19" t="s">
        <v>13</v>
      </c>
      <c r="D207" s="20" t="s">
        <v>1505</v>
      </c>
      <c r="E207" s="20" t="s">
        <v>102</v>
      </c>
      <c r="F207" s="20" t="s">
        <v>25</v>
      </c>
      <c r="G207" s="26">
        <v>50000</v>
      </c>
      <c r="H207" s="26">
        <v>1854</v>
      </c>
      <c r="I207" s="26">
        <v>1435</v>
      </c>
      <c r="J207" s="26">
        <v>1520</v>
      </c>
      <c r="K207" s="26">
        <v>25</v>
      </c>
      <c r="L207" s="26">
        <f>+H207+I207+J207+K207</f>
        <v>4834</v>
      </c>
      <c r="M207" s="28">
        <f>+G207-L207</f>
        <v>45166</v>
      </c>
    </row>
    <row r="208" spans="1:13" ht="36.6" customHeight="1" x14ac:dyDescent="0.25">
      <c r="A208" s="21">
        <v>197</v>
      </c>
      <c r="B208" s="18" t="s">
        <v>2252</v>
      </c>
      <c r="C208" s="19" t="s">
        <v>24</v>
      </c>
      <c r="D208" s="20" t="s">
        <v>1505</v>
      </c>
      <c r="E208" s="20" t="s">
        <v>2324</v>
      </c>
      <c r="F208" s="20" t="s">
        <v>23</v>
      </c>
      <c r="G208" s="26">
        <v>65000</v>
      </c>
      <c r="H208" s="26">
        <v>4427.55</v>
      </c>
      <c r="I208" s="26">
        <v>1865.5</v>
      </c>
      <c r="J208" s="26">
        <v>1976</v>
      </c>
      <c r="K208" s="26">
        <v>5956.28</v>
      </c>
      <c r="L208" s="26">
        <f>+H208+I208+J208+K208</f>
        <v>14225.329999999998</v>
      </c>
      <c r="M208" s="28">
        <f>+G208-L208</f>
        <v>50774.67</v>
      </c>
    </row>
    <row r="209" spans="1:13" ht="36.6" customHeight="1" x14ac:dyDescent="0.25">
      <c r="A209" s="21">
        <v>198</v>
      </c>
      <c r="B209" s="18" t="s">
        <v>2253</v>
      </c>
      <c r="C209" s="19" t="s">
        <v>13</v>
      </c>
      <c r="D209" s="20" t="s">
        <v>1505</v>
      </c>
      <c r="E209" s="20" t="s">
        <v>102</v>
      </c>
      <c r="F209" s="20" t="s">
        <v>23</v>
      </c>
      <c r="G209" s="26">
        <v>60000</v>
      </c>
      <c r="H209" s="26">
        <v>3486.65</v>
      </c>
      <c r="I209" s="26">
        <v>1722</v>
      </c>
      <c r="J209" s="26">
        <v>1824</v>
      </c>
      <c r="K209" s="26">
        <v>25</v>
      </c>
      <c r="L209" s="26">
        <f>+H209+I209+J209+K209</f>
        <v>7057.65</v>
      </c>
      <c r="M209" s="28">
        <f>+G209-L209</f>
        <v>52942.35</v>
      </c>
    </row>
    <row r="210" spans="1:13" ht="36.6" customHeight="1" x14ac:dyDescent="0.25">
      <c r="A210" s="21">
        <v>199</v>
      </c>
      <c r="B210" s="18" t="s">
        <v>2254</v>
      </c>
      <c r="C210" s="19" t="s">
        <v>13</v>
      </c>
      <c r="D210" s="20" t="s">
        <v>1505</v>
      </c>
      <c r="E210" s="20" t="s">
        <v>2324</v>
      </c>
      <c r="F210" s="20" t="s">
        <v>23</v>
      </c>
      <c r="G210" s="26">
        <v>65000</v>
      </c>
      <c r="H210" s="26">
        <v>4427.55</v>
      </c>
      <c r="I210" s="26">
        <v>1865.5</v>
      </c>
      <c r="J210" s="26">
        <v>1976</v>
      </c>
      <c r="K210" s="26">
        <v>25</v>
      </c>
      <c r="L210" s="26">
        <f>+H210+I210+J210+K210</f>
        <v>8294.0499999999993</v>
      </c>
      <c r="M210" s="28">
        <f>+G210-L210</f>
        <v>56705.95</v>
      </c>
    </row>
    <row r="211" spans="1:13" ht="36.6" customHeight="1" x14ac:dyDescent="0.25">
      <c r="A211" s="21">
        <v>200</v>
      </c>
      <c r="B211" s="18" t="s">
        <v>1517</v>
      </c>
      <c r="C211" s="19" t="s">
        <v>13</v>
      </c>
      <c r="D211" s="20" t="s">
        <v>1505</v>
      </c>
      <c r="E211" s="20" t="s">
        <v>102</v>
      </c>
      <c r="F211" s="20" t="s">
        <v>23</v>
      </c>
      <c r="G211" s="26">
        <v>50000</v>
      </c>
      <c r="H211" s="26">
        <v>1854</v>
      </c>
      <c r="I211" s="26">
        <v>1435</v>
      </c>
      <c r="J211" s="26">
        <v>1520</v>
      </c>
      <c r="K211" s="26">
        <v>25</v>
      </c>
      <c r="L211" s="26">
        <f>+H211+I211+J211+K211</f>
        <v>4834</v>
      </c>
      <c r="M211" s="28">
        <f>+G211-L211</f>
        <v>45166</v>
      </c>
    </row>
    <row r="212" spans="1:13" ht="36.6" customHeight="1" x14ac:dyDescent="0.25">
      <c r="A212" s="21">
        <v>201</v>
      </c>
      <c r="B212" s="18" t="s">
        <v>731</v>
      </c>
      <c r="C212" s="19" t="s">
        <v>13</v>
      </c>
      <c r="D212" s="20" t="s">
        <v>1505</v>
      </c>
      <c r="E212" s="20" t="s">
        <v>102</v>
      </c>
      <c r="F212" s="20" t="s">
        <v>22</v>
      </c>
      <c r="G212" s="26">
        <v>50000</v>
      </c>
      <c r="H212" s="26">
        <v>1854</v>
      </c>
      <c r="I212" s="26">
        <v>1435</v>
      </c>
      <c r="J212" s="26">
        <v>1520</v>
      </c>
      <c r="K212" s="26">
        <v>385.23</v>
      </c>
      <c r="L212" s="26">
        <f>+H212+I212+J212+K212</f>
        <v>5194.2299999999996</v>
      </c>
      <c r="M212" s="28">
        <f>+G212-L212</f>
        <v>44805.770000000004</v>
      </c>
    </row>
    <row r="213" spans="1:13" ht="36.6" customHeight="1" x14ac:dyDescent="0.25">
      <c r="A213" s="21">
        <v>202</v>
      </c>
      <c r="B213" s="18" t="s">
        <v>103</v>
      </c>
      <c r="C213" s="19" t="s">
        <v>13</v>
      </c>
      <c r="D213" s="20" t="s">
        <v>1505</v>
      </c>
      <c r="E213" s="20" t="s">
        <v>102</v>
      </c>
      <c r="F213" s="20" t="s">
        <v>23</v>
      </c>
      <c r="G213" s="26">
        <v>50000</v>
      </c>
      <c r="H213" s="26">
        <v>1854</v>
      </c>
      <c r="I213" s="26">
        <v>1435</v>
      </c>
      <c r="J213" s="26">
        <v>1520</v>
      </c>
      <c r="K213" s="26">
        <v>25</v>
      </c>
      <c r="L213" s="26">
        <f>+H213+I213+J213+K213</f>
        <v>4834</v>
      </c>
      <c r="M213" s="28">
        <f>+G213-L213</f>
        <v>45166</v>
      </c>
    </row>
    <row r="214" spans="1:13" ht="36.6" customHeight="1" x14ac:dyDescent="0.25">
      <c r="A214" s="21">
        <v>203</v>
      </c>
      <c r="B214" s="18" t="s">
        <v>1518</v>
      </c>
      <c r="C214" s="19" t="s">
        <v>13</v>
      </c>
      <c r="D214" s="20" t="s">
        <v>1505</v>
      </c>
      <c r="E214" s="20" t="s">
        <v>102</v>
      </c>
      <c r="F214" s="20" t="s">
        <v>23</v>
      </c>
      <c r="G214" s="26">
        <v>50000</v>
      </c>
      <c r="H214" s="26">
        <v>1854</v>
      </c>
      <c r="I214" s="26">
        <v>1435</v>
      </c>
      <c r="J214" s="26">
        <v>1520</v>
      </c>
      <c r="K214" s="26">
        <v>25</v>
      </c>
      <c r="L214" s="26">
        <f>+H214+I214+J214+K214</f>
        <v>4834</v>
      </c>
      <c r="M214" s="28">
        <f>+G214-L214</f>
        <v>45166</v>
      </c>
    </row>
    <row r="215" spans="1:13" ht="36.6" customHeight="1" x14ac:dyDescent="0.25">
      <c r="A215" s="21">
        <v>204</v>
      </c>
      <c r="B215" s="18" t="s">
        <v>104</v>
      </c>
      <c r="C215" s="19" t="s">
        <v>13</v>
      </c>
      <c r="D215" s="20" t="s">
        <v>1505</v>
      </c>
      <c r="E215" s="20" t="s">
        <v>102</v>
      </c>
      <c r="F215" s="20" t="s">
        <v>23</v>
      </c>
      <c r="G215" s="26">
        <v>50000</v>
      </c>
      <c r="H215" s="26">
        <v>1854</v>
      </c>
      <c r="I215" s="26">
        <v>1435</v>
      </c>
      <c r="J215" s="26">
        <v>1520</v>
      </c>
      <c r="K215" s="26">
        <v>25</v>
      </c>
      <c r="L215" s="26">
        <f>+H215+I215+J215+K215</f>
        <v>4834</v>
      </c>
      <c r="M215" s="28">
        <f>+G215-L215</f>
        <v>45166</v>
      </c>
    </row>
    <row r="216" spans="1:13" ht="36.6" customHeight="1" x14ac:dyDescent="0.25">
      <c r="A216" s="21">
        <v>205</v>
      </c>
      <c r="B216" s="18" t="s">
        <v>105</v>
      </c>
      <c r="C216" s="19" t="s">
        <v>13</v>
      </c>
      <c r="D216" s="20" t="s">
        <v>1505</v>
      </c>
      <c r="E216" s="20" t="s">
        <v>102</v>
      </c>
      <c r="F216" s="20" t="s">
        <v>25</v>
      </c>
      <c r="G216" s="26">
        <v>50000</v>
      </c>
      <c r="H216" s="26">
        <v>1596.68</v>
      </c>
      <c r="I216" s="26">
        <v>1435</v>
      </c>
      <c r="J216" s="26">
        <v>1520</v>
      </c>
      <c r="K216" s="26">
        <v>2054.94</v>
      </c>
      <c r="L216" s="26">
        <f>+H216+I216+J216+K216</f>
        <v>6606.6200000000008</v>
      </c>
      <c r="M216" s="28">
        <f>+G216-L216</f>
        <v>43393.38</v>
      </c>
    </row>
    <row r="217" spans="1:13" ht="36.6" customHeight="1" x14ac:dyDescent="0.25">
      <c r="A217" s="21">
        <v>206</v>
      </c>
      <c r="B217" s="18" t="s">
        <v>106</v>
      </c>
      <c r="C217" s="19" t="s">
        <v>13</v>
      </c>
      <c r="D217" s="20" t="s">
        <v>1505</v>
      </c>
      <c r="E217" s="20" t="s">
        <v>102</v>
      </c>
      <c r="F217" s="20" t="s">
        <v>25</v>
      </c>
      <c r="G217" s="26">
        <v>50000</v>
      </c>
      <c r="H217" s="26">
        <v>1596.68</v>
      </c>
      <c r="I217" s="26">
        <v>1435</v>
      </c>
      <c r="J217" s="26">
        <v>1520</v>
      </c>
      <c r="K217" s="26">
        <v>2393.86</v>
      </c>
      <c r="L217" s="26">
        <f>+H217+I217+J217+K217</f>
        <v>6945.5400000000009</v>
      </c>
      <c r="M217" s="28">
        <f>+G217-L217</f>
        <v>43054.46</v>
      </c>
    </row>
    <row r="218" spans="1:13" ht="36.6" customHeight="1" x14ac:dyDescent="0.25">
      <c r="A218" s="21">
        <v>207</v>
      </c>
      <c r="B218" s="18" t="s">
        <v>107</v>
      </c>
      <c r="C218" s="19" t="s">
        <v>13</v>
      </c>
      <c r="D218" s="20" t="s">
        <v>1505</v>
      </c>
      <c r="E218" s="20" t="s">
        <v>102</v>
      </c>
      <c r="F218" s="20" t="s">
        <v>25</v>
      </c>
      <c r="G218" s="26">
        <v>50000</v>
      </c>
      <c r="H218" s="26">
        <v>1854</v>
      </c>
      <c r="I218" s="26">
        <v>1435</v>
      </c>
      <c r="J218" s="26">
        <v>1520</v>
      </c>
      <c r="K218" s="26">
        <v>315.82</v>
      </c>
      <c r="L218" s="26">
        <f>+H218+I218+J218+K218</f>
        <v>5124.82</v>
      </c>
      <c r="M218" s="28">
        <f>+G218-L218</f>
        <v>44875.18</v>
      </c>
    </row>
    <row r="219" spans="1:13" ht="36.6" customHeight="1" x14ac:dyDescent="0.25">
      <c r="A219" s="21">
        <v>208</v>
      </c>
      <c r="B219" s="18" t="s">
        <v>108</v>
      </c>
      <c r="C219" s="19" t="s">
        <v>13</v>
      </c>
      <c r="D219" s="20" t="s">
        <v>1505</v>
      </c>
      <c r="E219" s="20" t="s">
        <v>98</v>
      </c>
      <c r="F219" s="20" t="s">
        <v>23</v>
      </c>
      <c r="G219" s="26">
        <v>65000</v>
      </c>
      <c r="H219" s="26">
        <v>4427.55</v>
      </c>
      <c r="I219" s="26">
        <v>1865.5</v>
      </c>
      <c r="J219" s="26">
        <v>1976</v>
      </c>
      <c r="K219" s="26">
        <v>25</v>
      </c>
      <c r="L219" s="26">
        <f>+H219+I219+J219+K219</f>
        <v>8294.0499999999993</v>
      </c>
      <c r="M219" s="28">
        <f>+G219-L219</f>
        <v>56705.95</v>
      </c>
    </row>
    <row r="220" spans="1:13" ht="36.6" customHeight="1" x14ac:dyDescent="0.25">
      <c r="A220" s="21">
        <v>209</v>
      </c>
      <c r="B220" s="18" t="s">
        <v>2070</v>
      </c>
      <c r="C220" s="19" t="s">
        <v>13</v>
      </c>
      <c r="D220" s="20" t="s">
        <v>1505</v>
      </c>
      <c r="E220" s="20" t="s">
        <v>98</v>
      </c>
      <c r="F220" s="20" t="s">
        <v>23</v>
      </c>
      <c r="G220" s="26">
        <v>65000</v>
      </c>
      <c r="H220" s="26">
        <v>4427.55</v>
      </c>
      <c r="I220" s="26">
        <v>1865.5</v>
      </c>
      <c r="J220" s="26">
        <v>1976</v>
      </c>
      <c r="K220" s="26">
        <v>25</v>
      </c>
      <c r="L220" s="26">
        <f>+H220+I220+J220+K220</f>
        <v>8294.0499999999993</v>
      </c>
      <c r="M220" s="28">
        <f>+G220-L220</f>
        <v>56705.95</v>
      </c>
    </row>
    <row r="221" spans="1:13" ht="36.6" customHeight="1" x14ac:dyDescent="0.25">
      <c r="A221" s="21">
        <v>210</v>
      </c>
      <c r="B221" s="18" t="s">
        <v>109</v>
      </c>
      <c r="C221" s="19" t="s">
        <v>13</v>
      </c>
      <c r="D221" s="20" t="s">
        <v>1505</v>
      </c>
      <c r="E221" s="20" t="s">
        <v>102</v>
      </c>
      <c r="F221" s="20" t="s">
        <v>22</v>
      </c>
      <c r="G221" s="26">
        <v>50000</v>
      </c>
      <c r="H221" s="26">
        <v>1854</v>
      </c>
      <c r="I221" s="26">
        <v>1435</v>
      </c>
      <c r="J221" s="26">
        <v>1520</v>
      </c>
      <c r="K221" s="26">
        <v>25</v>
      </c>
      <c r="L221" s="26">
        <f>+H221+I221+J221+K221</f>
        <v>4834</v>
      </c>
      <c r="M221" s="28">
        <f>+G221-L221</f>
        <v>45166</v>
      </c>
    </row>
    <row r="222" spans="1:13" ht="36.6" customHeight="1" x14ac:dyDescent="0.25">
      <c r="A222" s="21">
        <v>211</v>
      </c>
      <c r="B222" s="18" t="s">
        <v>110</v>
      </c>
      <c r="C222" s="19" t="s">
        <v>13</v>
      </c>
      <c r="D222" s="20" t="s">
        <v>1505</v>
      </c>
      <c r="E222" s="20" t="s">
        <v>102</v>
      </c>
      <c r="F222" s="20" t="s">
        <v>25</v>
      </c>
      <c r="G222" s="26">
        <v>50000</v>
      </c>
      <c r="H222" s="26">
        <v>1854</v>
      </c>
      <c r="I222" s="26">
        <v>1435</v>
      </c>
      <c r="J222" s="26">
        <v>1520</v>
      </c>
      <c r="K222" s="26">
        <v>130</v>
      </c>
      <c r="L222" s="26">
        <f>+H222+I222+J222+K222</f>
        <v>4939</v>
      </c>
      <c r="M222" s="28">
        <f>+G222-L222</f>
        <v>45061</v>
      </c>
    </row>
    <row r="223" spans="1:13" ht="36.6" customHeight="1" x14ac:dyDescent="0.25">
      <c r="A223" s="21">
        <v>212</v>
      </c>
      <c r="B223" s="18" t="s">
        <v>111</v>
      </c>
      <c r="C223" s="19" t="s">
        <v>24</v>
      </c>
      <c r="D223" s="20" t="s">
        <v>1505</v>
      </c>
      <c r="E223" s="20" t="s">
        <v>102</v>
      </c>
      <c r="F223" s="20" t="s">
        <v>23</v>
      </c>
      <c r="G223" s="26">
        <v>50000</v>
      </c>
      <c r="H223" s="26">
        <v>1854</v>
      </c>
      <c r="I223" s="26">
        <v>1435</v>
      </c>
      <c r="J223" s="26">
        <v>1520</v>
      </c>
      <c r="K223" s="26">
        <v>25</v>
      </c>
      <c r="L223" s="26">
        <f>+H223+I223+J223+K223</f>
        <v>4834</v>
      </c>
      <c r="M223" s="28">
        <f>+G223-L223</f>
        <v>45166</v>
      </c>
    </row>
    <row r="224" spans="1:13" ht="36.6" customHeight="1" x14ac:dyDescent="0.25">
      <c r="A224" s="21">
        <v>213</v>
      </c>
      <c r="B224" s="18" t="s">
        <v>112</v>
      </c>
      <c r="C224" s="19" t="s">
        <v>13</v>
      </c>
      <c r="D224" s="20" t="s">
        <v>1505</v>
      </c>
      <c r="E224" s="20" t="s">
        <v>102</v>
      </c>
      <c r="F224" s="20" t="s">
        <v>23</v>
      </c>
      <c r="G224" s="26">
        <v>50000</v>
      </c>
      <c r="H224" s="26">
        <v>1596.68</v>
      </c>
      <c r="I224" s="26">
        <v>1435</v>
      </c>
      <c r="J224" s="26">
        <v>1520</v>
      </c>
      <c r="K224" s="26">
        <v>1740.46</v>
      </c>
      <c r="L224" s="26">
        <f>+H224+I224+J224+K224</f>
        <v>6292.14</v>
      </c>
      <c r="M224" s="28">
        <f>+G224-L224</f>
        <v>43707.86</v>
      </c>
    </row>
    <row r="225" spans="1:13" ht="36.6" customHeight="1" x14ac:dyDescent="0.25">
      <c r="A225" s="21">
        <v>214</v>
      </c>
      <c r="B225" s="18" t="s">
        <v>113</v>
      </c>
      <c r="C225" s="19" t="s">
        <v>13</v>
      </c>
      <c r="D225" s="20" t="s">
        <v>1505</v>
      </c>
      <c r="E225" s="20" t="s">
        <v>102</v>
      </c>
      <c r="F225" s="20" t="s">
        <v>23</v>
      </c>
      <c r="G225" s="26">
        <v>50000</v>
      </c>
      <c r="H225" s="26">
        <v>1854</v>
      </c>
      <c r="I225" s="26">
        <v>1435</v>
      </c>
      <c r="J225" s="26">
        <v>1520</v>
      </c>
      <c r="K225" s="26">
        <v>25</v>
      </c>
      <c r="L225" s="26">
        <f>+H225+I225+J225+K225</f>
        <v>4834</v>
      </c>
      <c r="M225" s="28">
        <f>+G225-L225</f>
        <v>45166</v>
      </c>
    </row>
    <row r="226" spans="1:13" ht="36.6" customHeight="1" x14ac:dyDescent="0.25">
      <c r="A226" s="21">
        <v>215</v>
      </c>
      <c r="B226" s="18" t="s">
        <v>1519</v>
      </c>
      <c r="C226" s="19" t="s">
        <v>13</v>
      </c>
      <c r="D226" s="20" t="s">
        <v>1505</v>
      </c>
      <c r="E226" s="20" t="s">
        <v>102</v>
      </c>
      <c r="F226" s="20" t="s">
        <v>23</v>
      </c>
      <c r="G226" s="26">
        <v>50000</v>
      </c>
      <c r="H226" s="26">
        <v>1854</v>
      </c>
      <c r="I226" s="26">
        <v>1435</v>
      </c>
      <c r="J226" s="26">
        <v>1520</v>
      </c>
      <c r="K226" s="26">
        <v>25</v>
      </c>
      <c r="L226" s="26">
        <f>+H226+I226+J226+K226</f>
        <v>4834</v>
      </c>
      <c r="M226" s="28">
        <f>+G226-L226</f>
        <v>45166</v>
      </c>
    </row>
    <row r="227" spans="1:13" ht="36.6" customHeight="1" x14ac:dyDescent="0.25">
      <c r="A227" s="21">
        <v>216</v>
      </c>
      <c r="B227" s="18" t="s">
        <v>114</v>
      </c>
      <c r="C227" s="19" t="s">
        <v>13</v>
      </c>
      <c r="D227" s="20" t="s">
        <v>1505</v>
      </c>
      <c r="E227" s="20" t="s">
        <v>102</v>
      </c>
      <c r="F227" s="20" t="s">
        <v>23</v>
      </c>
      <c r="G227" s="26">
        <v>50000</v>
      </c>
      <c r="H227" s="26">
        <v>1596.68</v>
      </c>
      <c r="I227" s="26">
        <v>1435</v>
      </c>
      <c r="J227" s="26">
        <v>1520</v>
      </c>
      <c r="K227" s="26">
        <v>1740.46</v>
      </c>
      <c r="L227" s="26">
        <f>+H227+I227+J227+K227</f>
        <v>6292.14</v>
      </c>
      <c r="M227" s="28">
        <f>+G227-L227</f>
        <v>43707.86</v>
      </c>
    </row>
    <row r="228" spans="1:13" ht="36.6" customHeight="1" x14ac:dyDescent="0.25">
      <c r="A228" s="21">
        <v>217</v>
      </c>
      <c r="B228" s="18" t="s">
        <v>115</v>
      </c>
      <c r="C228" s="19" t="s">
        <v>13</v>
      </c>
      <c r="D228" s="20" t="s">
        <v>1505</v>
      </c>
      <c r="E228" s="20" t="s">
        <v>102</v>
      </c>
      <c r="F228" s="20" t="s">
        <v>23</v>
      </c>
      <c r="G228" s="26">
        <v>50000</v>
      </c>
      <c r="H228" s="26">
        <v>1596.68</v>
      </c>
      <c r="I228" s="26">
        <v>1435</v>
      </c>
      <c r="J228" s="26">
        <v>1520</v>
      </c>
      <c r="K228" s="26">
        <v>1740.46</v>
      </c>
      <c r="L228" s="26">
        <f>+H228+I228+J228+K228</f>
        <v>6292.14</v>
      </c>
      <c r="M228" s="28">
        <f>+G228-L228</f>
        <v>43707.86</v>
      </c>
    </row>
    <row r="229" spans="1:13" ht="36.6" customHeight="1" x14ac:dyDescent="0.25">
      <c r="A229" s="21">
        <v>218</v>
      </c>
      <c r="B229" s="18" t="s">
        <v>116</v>
      </c>
      <c r="C229" s="19" t="s">
        <v>13</v>
      </c>
      <c r="D229" s="20" t="s">
        <v>1505</v>
      </c>
      <c r="E229" s="20" t="s">
        <v>102</v>
      </c>
      <c r="F229" s="20" t="s">
        <v>23</v>
      </c>
      <c r="G229" s="26">
        <v>50000</v>
      </c>
      <c r="H229" s="26">
        <v>1854</v>
      </c>
      <c r="I229" s="26">
        <v>1435</v>
      </c>
      <c r="J229" s="26">
        <v>1520</v>
      </c>
      <c r="K229" s="26">
        <v>25</v>
      </c>
      <c r="L229" s="26">
        <f>+H229+I229+J229+K229</f>
        <v>4834</v>
      </c>
      <c r="M229" s="28">
        <f>+G229-L229</f>
        <v>45166</v>
      </c>
    </row>
    <row r="230" spans="1:13" ht="36.6" customHeight="1" x14ac:dyDescent="0.25">
      <c r="A230" s="21">
        <v>219</v>
      </c>
      <c r="B230" s="18" t="s">
        <v>117</v>
      </c>
      <c r="C230" s="19" t="s">
        <v>13</v>
      </c>
      <c r="D230" s="20" t="s">
        <v>1505</v>
      </c>
      <c r="E230" s="20" t="s">
        <v>102</v>
      </c>
      <c r="F230" s="20" t="s">
        <v>23</v>
      </c>
      <c r="G230" s="26">
        <v>50000</v>
      </c>
      <c r="H230" s="26">
        <v>1854</v>
      </c>
      <c r="I230" s="26">
        <v>1435</v>
      </c>
      <c r="J230" s="26">
        <v>1520</v>
      </c>
      <c r="K230" s="26">
        <v>25</v>
      </c>
      <c r="L230" s="26">
        <f>+H230+I230+J230+K230</f>
        <v>4834</v>
      </c>
      <c r="M230" s="28">
        <f>+G230-L230</f>
        <v>45166</v>
      </c>
    </row>
    <row r="231" spans="1:13" ht="36.6" customHeight="1" x14ac:dyDescent="0.25">
      <c r="A231" s="21">
        <v>220</v>
      </c>
      <c r="B231" s="18" t="s">
        <v>118</v>
      </c>
      <c r="C231" s="19" t="s">
        <v>13</v>
      </c>
      <c r="D231" s="20" t="s">
        <v>1505</v>
      </c>
      <c r="E231" s="20" t="s">
        <v>102</v>
      </c>
      <c r="F231" s="20" t="s">
        <v>23</v>
      </c>
      <c r="G231" s="26">
        <v>50000</v>
      </c>
      <c r="H231" s="26">
        <v>1854</v>
      </c>
      <c r="I231" s="26">
        <v>1435</v>
      </c>
      <c r="J231" s="26">
        <v>1520</v>
      </c>
      <c r="K231" s="26">
        <v>624.04</v>
      </c>
      <c r="L231" s="26">
        <f>+H231+I231+J231+K231</f>
        <v>5433.04</v>
      </c>
      <c r="M231" s="28">
        <f>+G231-L231</f>
        <v>44566.96</v>
      </c>
    </row>
    <row r="232" spans="1:13" ht="36.6" customHeight="1" x14ac:dyDescent="0.25">
      <c r="A232" s="21">
        <v>221</v>
      </c>
      <c r="B232" s="18" t="s">
        <v>119</v>
      </c>
      <c r="C232" s="19" t="s">
        <v>13</v>
      </c>
      <c r="D232" s="20" t="s">
        <v>1505</v>
      </c>
      <c r="E232" s="20" t="s">
        <v>102</v>
      </c>
      <c r="F232" s="20" t="s">
        <v>23</v>
      </c>
      <c r="G232" s="26">
        <v>50000</v>
      </c>
      <c r="H232" s="26">
        <v>1854</v>
      </c>
      <c r="I232" s="26">
        <v>1435</v>
      </c>
      <c r="J232" s="26">
        <v>1520</v>
      </c>
      <c r="K232" s="26">
        <v>25</v>
      </c>
      <c r="L232" s="26">
        <f>+H232+I232+J232+K232</f>
        <v>4834</v>
      </c>
      <c r="M232" s="28">
        <f>+G232-L232</f>
        <v>45166</v>
      </c>
    </row>
    <row r="233" spans="1:13" ht="36.6" customHeight="1" x14ac:dyDescent="0.25">
      <c r="A233" s="21">
        <v>222</v>
      </c>
      <c r="B233" s="18" t="s">
        <v>1520</v>
      </c>
      <c r="C233" s="19" t="s">
        <v>13</v>
      </c>
      <c r="D233" s="20" t="s">
        <v>1505</v>
      </c>
      <c r="E233" s="20" t="s">
        <v>102</v>
      </c>
      <c r="F233" s="20" t="s">
        <v>23</v>
      </c>
      <c r="G233" s="26">
        <v>50000</v>
      </c>
      <c r="H233" s="26">
        <v>1854</v>
      </c>
      <c r="I233" s="26">
        <v>1435</v>
      </c>
      <c r="J233" s="26">
        <v>1520</v>
      </c>
      <c r="K233" s="26">
        <v>25</v>
      </c>
      <c r="L233" s="26">
        <f>+H233+I233+J233+K233</f>
        <v>4834</v>
      </c>
      <c r="M233" s="28">
        <f>+G233-L233</f>
        <v>45166</v>
      </c>
    </row>
    <row r="234" spans="1:13" ht="36.6" customHeight="1" x14ac:dyDescent="0.25">
      <c r="A234" s="21">
        <v>223</v>
      </c>
      <c r="B234" s="18" t="s">
        <v>120</v>
      </c>
      <c r="C234" s="19" t="s">
        <v>13</v>
      </c>
      <c r="D234" s="20" t="s">
        <v>1505</v>
      </c>
      <c r="E234" s="20" t="s">
        <v>102</v>
      </c>
      <c r="F234" s="20" t="s">
        <v>23</v>
      </c>
      <c r="G234" s="26">
        <v>50000</v>
      </c>
      <c r="H234" s="26">
        <v>1854</v>
      </c>
      <c r="I234" s="26">
        <v>1435</v>
      </c>
      <c r="J234" s="26">
        <v>1520</v>
      </c>
      <c r="K234" s="26">
        <v>25</v>
      </c>
      <c r="L234" s="26">
        <f>+H234+I234+J234+K234</f>
        <v>4834</v>
      </c>
      <c r="M234" s="28">
        <f>+G234-L234</f>
        <v>45166</v>
      </c>
    </row>
    <row r="235" spans="1:13" ht="36.6" customHeight="1" x14ac:dyDescent="0.25">
      <c r="A235" s="21">
        <v>224</v>
      </c>
      <c r="B235" s="18" t="s">
        <v>2617</v>
      </c>
      <c r="C235" s="19" t="s">
        <v>13</v>
      </c>
      <c r="D235" s="20" t="s">
        <v>1505</v>
      </c>
      <c r="E235" s="20" t="s">
        <v>102</v>
      </c>
      <c r="F235" s="20" t="s">
        <v>23</v>
      </c>
      <c r="G235" s="26">
        <v>60000</v>
      </c>
      <c r="H235" s="26">
        <v>3486.65</v>
      </c>
      <c r="I235" s="26">
        <v>1722</v>
      </c>
      <c r="J235" s="26">
        <v>1824</v>
      </c>
      <c r="K235" s="26">
        <v>25</v>
      </c>
      <c r="L235" s="26">
        <f>+H235+I235+J235+K235</f>
        <v>7057.65</v>
      </c>
      <c r="M235" s="28">
        <f>+G235-L235</f>
        <v>52942.35</v>
      </c>
    </row>
    <row r="236" spans="1:13" ht="36.6" customHeight="1" x14ac:dyDescent="0.25">
      <c r="A236" s="21">
        <v>225</v>
      </c>
      <c r="B236" s="18" t="s">
        <v>2618</v>
      </c>
      <c r="C236" s="19" t="s">
        <v>13</v>
      </c>
      <c r="D236" s="20" t="s">
        <v>1505</v>
      </c>
      <c r="E236" s="20" t="s">
        <v>102</v>
      </c>
      <c r="F236" s="20" t="s">
        <v>23</v>
      </c>
      <c r="G236" s="26">
        <v>60000</v>
      </c>
      <c r="H236" s="26">
        <v>3486.65</v>
      </c>
      <c r="I236" s="26">
        <v>1722</v>
      </c>
      <c r="J236" s="26">
        <v>1824</v>
      </c>
      <c r="K236" s="26">
        <v>25</v>
      </c>
      <c r="L236" s="26">
        <f>+H236+I236+J236+K236</f>
        <v>7057.65</v>
      </c>
      <c r="M236" s="28">
        <f>+G236-L236</f>
        <v>52942.35</v>
      </c>
    </row>
    <row r="237" spans="1:13" ht="36.6" customHeight="1" x14ac:dyDescent="0.25">
      <c r="A237" s="21">
        <v>226</v>
      </c>
      <c r="B237" s="18" t="s">
        <v>2619</v>
      </c>
      <c r="C237" s="19" t="s">
        <v>13</v>
      </c>
      <c r="D237" s="20" t="s">
        <v>1505</v>
      </c>
      <c r="E237" s="20" t="s">
        <v>2324</v>
      </c>
      <c r="F237" s="20" t="s">
        <v>23</v>
      </c>
      <c r="G237" s="26">
        <v>65000</v>
      </c>
      <c r="H237" s="26">
        <v>4427.55</v>
      </c>
      <c r="I237" s="26">
        <v>1865.5</v>
      </c>
      <c r="J237" s="26">
        <v>1976</v>
      </c>
      <c r="K237" s="26">
        <v>25</v>
      </c>
      <c r="L237" s="26">
        <f>+H237+I237+J237+K237</f>
        <v>8294.0499999999993</v>
      </c>
      <c r="M237" s="28">
        <f>+G237-L237</f>
        <v>56705.95</v>
      </c>
    </row>
    <row r="238" spans="1:13" ht="36.6" customHeight="1" x14ac:dyDescent="0.25">
      <c r="A238" s="21">
        <v>227</v>
      </c>
      <c r="B238" s="18" t="s">
        <v>2620</v>
      </c>
      <c r="C238" s="19" t="s">
        <v>13</v>
      </c>
      <c r="D238" s="20" t="s">
        <v>1505</v>
      </c>
      <c r="E238" s="20" t="s">
        <v>2324</v>
      </c>
      <c r="F238" s="20" t="s">
        <v>23</v>
      </c>
      <c r="G238" s="26">
        <v>65000</v>
      </c>
      <c r="H238" s="26">
        <v>4427.55</v>
      </c>
      <c r="I238" s="26">
        <v>1865.5</v>
      </c>
      <c r="J238" s="26">
        <v>1976</v>
      </c>
      <c r="K238" s="26">
        <v>25</v>
      </c>
      <c r="L238" s="26">
        <f>+H238+I238+J238+K238</f>
        <v>8294.0499999999993</v>
      </c>
      <c r="M238" s="28">
        <f>+G238-L238</f>
        <v>56705.95</v>
      </c>
    </row>
    <row r="239" spans="1:13" ht="36.6" customHeight="1" x14ac:dyDescent="0.25">
      <c r="A239" s="21">
        <v>228</v>
      </c>
      <c r="B239" s="18" t="s">
        <v>2621</v>
      </c>
      <c r="C239" s="19" t="s">
        <v>13</v>
      </c>
      <c r="D239" s="20" t="s">
        <v>1505</v>
      </c>
      <c r="E239" s="20" t="s">
        <v>102</v>
      </c>
      <c r="F239" s="20" t="s">
        <v>23</v>
      </c>
      <c r="G239" s="26">
        <v>60000</v>
      </c>
      <c r="H239" s="26">
        <v>4195.8500000000004</v>
      </c>
      <c r="I239" s="26"/>
      <c r="J239" s="26">
        <v>1824</v>
      </c>
      <c r="K239" s="26">
        <v>25</v>
      </c>
      <c r="L239" s="26">
        <f>+H239+I239+J239+K239</f>
        <v>6044.85</v>
      </c>
      <c r="M239" s="28">
        <f>+G239-L239</f>
        <v>53955.15</v>
      </c>
    </row>
    <row r="240" spans="1:13" ht="36.6" customHeight="1" x14ac:dyDescent="0.25">
      <c r="A240" s="21">
        <v>229</v>
      </c>
      <c r="B240" s="18" t="s">
        <v>2622</v>
      </c>
      <c r="C240" s="19" t="s">
        <v>13</v>
      </c>
      <c r="D240" s="20" t="s">
        <v>1505</v>
      </c>
      <c r="E240" s="20" t="s">
        <v>102</v>
      </c>
      <c r="F240" s="20" t="s">
        <v>23</v>
      </c>
      <c r="G240" s="26">
        <v>60000</v>
      </c>
      <c r="H240" s="26">
        <v>3486.65</v>
      </c>
      <c r="I240" s="26">
        <v>1722</v>
      </c>
      <c r="J240" s="26">
        <v>1824</v>
      </c>
      <c r="K240" s="26">
        <v>25</v>
      </c>
      <c r="L240" s="26">
        <f>+H240+I240+J240+K240</f>
        <v>7057.65</v>
      </c>
      <c r="M240" s="28">
        <f>+G240-L240</f>
        <v>52942.35</v>
      </c>
    </row>
    <row r="241" spans="1:13" ht="36.6" customHeight="1" x14ac:dyDescent="0.25">
      <c r="A241" s="21">
        <v>230</v>
      </c>
      <c r="B241" s="18" t="s">
        <v>2623</v>
      </c>
      <c r="C241" s="19" t="s">
        <v>13</v>
      </c>
      <c r="D241" s="20" t="s">
        <v>1505</v>
      </c>
      <c r="E241" s="20" t="s">
        <v>2324</v>
      </c>
      <c r="F241" s="20" t="s">
        <v>23</v>
      </c>
      <c r="G241" s="26">
        <v>65000</v>
      </c>
      <c r="H241" s="26">
        <v>4427.55</v>
      </c>
      <c r="I241" s="26">
        <v>1865.5</v>
      </c>
      <c r="J241" s="26">
        <v>1976</v>
      </c>
      <c r="K241" s="26">
        <v>25</v>
      </c>
      <c r="L241" s="26">
        <f>+H241+I241+J241+K241</f>
        <v>8294.0499999999993</v>
      </c>
      <c r="M241" s="28">
        <f>+G241-L241</f>
        <v>56705.95</v>
      </c>
    </row>
    <row r="242" spans="1:13" ht="36.6" customHeight="1" x14ac:dyDescent="0.25">
      <c r="A242" s="21">
        <v>231</v>
      </c>
      <c r="B242" s="18" t="s">
        <v>1521</v>
      </c>
      <c r="C242" s="19" t="s">
        <v>13</v>
      </c>
      <c r="D242" s="20" t="s">
        <v>1505</v>
      </c>
      <c r="E242" s="20" t="s">
        <v>102</v>
      </c>
      <c r="F242" s="20" t="s">
        <v>23</v>
      </c>
      <c r="G242" s="26">
        <v>50000</v>
      </c>
      <c r="H242" s="26">
        <v>1854</v>
      </c>
      <c r="I242" s="26">
        <v>1435</v>
      </c>
      <c r="J242" s="26">
        <v>1520</v>
      </c>
      <c r="K242" s="26">
        <v>25</v>
      </c>
      <c r="L242" s="26">
        <f>+H242+I242+J242+K242</f>
        <v>4834</v>
      </c>
      <c r="M242" s="28">
        <f>+G242-L242</f>
        <v>45166</v>
      </c>
    </row>
    <row r="243" spans="1:13" ht="36.6" customHeight="1" x14ac:dyDescent="0.25">
      <c r="A243" s="21">
        <v>232</v>
      </c>
      <c r="B243" s="18" t="s">
        <v>122</v>
      </c>
      <c r="C243" s="19" t="s">
        <v>13</v>
      </c>
      <c r="D243" s="20" t="s">
        <v>1505</v>
      </c>
      <c r="E243" s="20" t="s">
        <v>102</v>
      </c>
      <c r="F243" s="20" t="s">
        <v>23</v>
      </c>
      <c r="G243" s="26">
        <v>50000</v>
      </c>
      <c r="H243" s="26">
        <v>1854</v>
      </c>
      <c r="I243" s="26">
        <v>1435</v>
      </c>
      <c r="J243" s="26">
        <v>1520</v>
      </c>
      <c r="K243" s="26">
        <v>1826.15</v>
      </c>
      <c r="L243" s="26">
        <f>+H243+I243+J243+K243</f>
        <v>6635.15</v>
      </c>
      <c r="M243" s="28">
        <f>+G243-L243</f>
        <v>43364.85</v>
      </c>
    </row>
    <row r="244" spans="1:13" ht="36.6" customHeight="1" x14ac:dyDescent="0.25">
      <c r="A244" s="21">
        <v>233</v>
      </c>
      <c r="B244" s="18" t="s">
        <v>980</v>
      </c>
      <c r="C244" s="19" t="s">
        <v>13</v>
      </c>
      <c r="D244" s="20" t="s">
        <v>1505</v>
      </c>
      <c r="E244" s="20" t="s">
        <v>102</v>
      </c>
      <c r="F244" s="20" t="s">
        <v>25</v>
      </c>
      <c r="G244" s="26">
        <v>50000</v>
      </c>
      <c r="H244" s="26">
        <v>1854</v>
      </c>
      <c r="I244" s="26">
        <v>1435</v>
      </c>
      <c r="J244" s="26">
        <v>1520</v>
      </c>
      <c r="K244" s="26">
        <v>428.46</v>
      </c>
      <c r="L244" s="26">
        <f>+H244+I244+J244+K244</f>
        <v>5237.46</v>
      </c>
      <c r="M244" s="28">
        <f>+G244-L244</f>
        <v>44762.54</v>
      </c>
    </row>
    <row r="245" spans="1:13" ht="36.6" customHeight="1" x14ac:dyDescent="0.25">
      <c r="A245" s="21">
        <v>234</v>
      </c>
      <c r="B245" s="18" t="s">
        <v>1151</v>
      </c>
      <c r="C245" s="19" t="s">
        <v>13</v>
      </c>
      <c r="D245" s="20" t="s">
        <v>1505</v>
      </c>
      <c r="E245" s="20" t="s">
        <v>1967</v>
      </c>
      <c r="F245" s="20" t="s">
        <v>22</v>
      </c>
      <c r="G245" s="26">
        <v>30000</v>
      </c>
      <c r="H245" s="26"/>
      <c r="I245" s="26">
        <v>861</v>
      </c>
      <c r="J245" s="26">
        <v>912</v>
      </c>
      <c r="K245" s="26">
        <v>1740.46</v>
      </c>
      <c r="L245" s="26">
        <f>+H245+I245+J245+K245</f>
        <v>3513.46</v>
      </c>
      <c r="M245" s="28">
        <f>+G245-L245</f>
        <v>26486.54</v>
      </c>
    </row>
    <row r="246" spans="1:13" ht="36.6" customHeight="1" x14ac:dyDescent="0.25">
      <c r="A246" s="21">
        <v>235</v>
      </c>
      <c r="B246" s="18" t="s">
        <v>125</v>
      </c>
      <c r="C246" s="19" t="s">
        <v>13</v>
      </c>
      <c r="D246" s="20" t="s">
        <v>1505</v>
      </c>
      <c r="E246" s="20" t="s">
        <v>1977</v>
      </c>
      <c r="F246" s="20" t="s">
        <v>22</v>
      </c>
      <c r="G246" s="26">
        <v>110000</v>
      </c>
      <c r="H246" s="26">
        <v>14457.69</v>
      </c>
      <c r="I246" s="26">
        <v>3157</v>
      </c>
      <c r="J246" s="26">
        <v>3344</v>
      </c>
      <c r="K246" s="26">
        <v>25</v>
      </c>
      <c r="L246" s="26">
        <f>+H246+I246+J246+K246</f>
        <v>20983.690000000002</v>
      </c>
      <c r="M246" s="28">
        <f>+G246-L246</f>
        <v>89016.31</v>
      </c>
    </row>
    <row r="247" spans="1:13" ht="36.6" customHeight="1" x14ac:dyDescent="0.25">
      <c r="A247" s="21">
        <v>236</v>
      </c>
      <c r="B247" s="18" t="s">
        <v>126</v>
      </c>
      <c r="C247" s="19" t="s">
        <v>13</v>
      </c>
      <c r="D247" s="20" t="s">
        <v>1505</v>
      </c>
      <c r="E247" s="20" t="s">
        <v>1978</v>
      </c>
      <c r="F247" s="20" t="s">
        <v>22</v>
      </c>
      <c r="G247" s="26">
        <v>110000</v>
      </c>
      <c r="H247" s="26">
        <v>14457.69</v>
      </c>
      <c r="I247" s="26">
        <v>3157</v>
      </c>
      <c r="J247" s="26">
        <v>3344</v>
      </c>
      <c r="K247" s="26">
        <v>1465.92</v>
      </c>
      <c r="L247" s="26">
        <f>+H247+I247+J247+K247</f>
        <v>22424.61</v>
      </c>
      <c r="M247" s="28">
        <f>+G247-L247</f>
        <v>87575.39</v>
      </c>
    </row>
    <row r="248" spans="1:13" ht="36.6" customHeight="1" x14ac:dyDescent="0.25">
      <c r="A248" s="21">
        <v>237</v>
      </c>
      <c r="B248" s="18" t="s">
        <v>745</v>
      </c>
      <c r="C248" s="19" t="s">
        <v>13</v>
      </c>
      <c r="D248" s="20" t="s">
        <v>1505</v>
      </c>
      <c r="E248" s="20" t="s">
        <v>2236</v>
      </c>
      <c r="F248" s="20" t="s">
        <v>22</v>
      </c>
      <c r="G248" s="26">
        <v>45000</v>
      </c>
      <c r="H248" s="26">
        <v>1148.33</v>
      </c>
      <c r="I248" s="26">
        <v>1291.5</v>
      </c>
      <c r="J248" s="26">
        <v>1368</v>
      </c>
      <c r="K248" s="26">
        <v>25</v>
      </c>
      <c r="L248" s="26">
        <f>+H248+I248+J248+K248</f>
        <v>3832.83</v>
      </c>
      <c r="M248" s="28">
        <f>+G248-L248</f>
        <v>41167.17</v>
      </c>
    </row>
    <row r="249" spans="1:13" ht="36.6" customHeight="1" x14ac:dyDescent="0.25">
      <c r="A249" s="21">
        <v>238</v>
      </c>
      <c r="B249" s="18" t="s">
        <v>2073</v>
      </c>
      <c r="C249" s="19" t="s">
        <v>24</v>
      </c>
      <c r="D249" s="20" t="s">
        <v>2074</v>
      </c>
      <c r="E249" s="20" t="s">
        <v>2139</v>
      </c>
      <c r="F249" s="20" t="s">
        <v>23</v>
      </c>
      <c r="G249" s="26">
        <v>110000</v>
      </c>
      <c r="H249" s="26"/>
      <c r="I249" s="26">
        <v>3157</v>
      </c>
      <c r="J249" s="26">
        <v>3344</v>
      </c>
      <c r="K249" s="26">
        <v>25</v>
      </c>
      <c r="L249" s="26">
        <f>+H249+I249+J249+K249</f>
        <v>6526</v>
      </c>
      <c r="M249" s="28">
        <f>+G249-L249</f>
        <v>103474</v>
      </c>
    </row>
    <row r="250" spans="1:13" ht="36.6" customHeight="1" x14ac:dyDescent="0.25">
      <c r="A250" s="21">
        <v>239</v>
      </c>
      <c r="B250" s="18" t="s">
        <v>2071</v>
      </c>
      <c r="C250" s="19" t="s">
        <v>24</v>
      </c>
      <c r="D250" s="20" t="s">
        <v>2072</v>
      </c>
      <c r="E250" s="20" t="s">
        <v>2138</v>
      </c>
      <c r="F250" s="20" t="s">
        <v>23</v>
      </c>
      <c r="G250" s="26">
        <v>95000</v>
      </c>
      <c r="H250" s="26">
        <v>10929.31</v>
      </c>
      <c r="I250" s="26">
        <v>2726.5</v>
      </c>
      <c r="J250" s="26">
        <v>2888</v>
      </c>
      <c r="K250" s="26">
        <v>25</v>
      </c>
      <c r="L250" s="26">
        <f>+H250+I250+J250+K250</f>
        <v>16568.809999999998</v>
      </c>
      <c r="M250" s="28">
        <f>+G250-L250</f>
        <v>78431.19</v>
      </c>
    </row>
    <row r="251" spans="1:13" ht="36.6" customHeight="1" x14ac:dyDescent="0.25">
      <c r="A251" s="21">
        <v>240</v>
      </c>
      <c r="B251" s="18" t="s">
        <v>100</v>
      </c>
      <c r="C251" s="19" t="s">
        <v>13</v>
      </c>
      <c r="D251" s="20" t="s">
        <v>2381</v>
      </c>
      <c r="E251" s="20" t="s">
        <v>2660</v>
      </c>
      <c r="F251" s="20" t="s">
        <v>25</v>
      </c>
      <c r="G251" s="26">
        <v>95000</v>
      </c>
      <c r="H251" s="26"/>
      <c r="I251" s="26">
        <v>2726.5</v>
      </c>
      <c r="J251" s="26">
        <v>2888</v>
      </c>
      <c r="K251" s="26">
        <v>678.4</v>
      </c>
      <c r="L251" s="26">
        <f>+H251+I251+J251+K251</f>
        <v>6292.9</v>
      </c>
      <c r="M251" s="28">
        <f>+G251-L251</f>
        <v>88707.1</v>
      </c>
    </row>
    <row r="252" spans="1:13" ht="36.6" customHeight="1" x14ac:dyDescent="0.25">
      <c r="A252" s="21">
        <v>241</v>
      </c>
      <c r="B252" s="18" t="s">
        <v>123</v>
      </c>
      <c r="C252" s="19" t="s">
        <v>24</v>
      </c>
      <c r="D252" s="20" t="s">
        <v>2072</v>
      </c>
      <c r="E252" s="20" t="s">
        <v>102</v>
      </c>
      <c r="F252" s="20" t="s">
        <v>22</v>
      </c>
      <c r="G252" s="26">
        <v>50000</v>
      </c>
      <c r="H252" s="26">
        <v>1854</v>
      </c>
      <c r="I252" s="26">
        <v>1435</v>
      </c>
      <c r="J252" s="26">
        <v>1520</v>
      </c>
      <c r="K252" s="26">
        <v>25</v>
      </c>
      <c r="L252" s="26">
        <f>+H252+I252+J252+K252</f>
        <v>4834</v>
      </c>
      <c r="M252" s="28">
        <f>+G252-L252</f>
        <v>45166</v>
      </c>
    </row>
    <row r="253" spans="1:13" ht="36.6" customHeight="1" x14ac:dyDescent="0.25">
      <c r="A253" s="21">
        <v>242</v>
      </c>
      <c r="B253" s="18" t="s">
        <v>2371</v>
      </c>
      <c r="C253" s="19" t="s">
        <v>24</v>
      </c>
      <c r="D253" s="20" t="s">
        <v>130</v>
      </c>
      <c r="E253" s="20" t="s">
        <v>2385</v>
      </c>
      <c r="F253" s="20" t="s">
        <v>22</v>
      </c>
      <c r="G253" s="26">
        <v>180000</v>
      </c>
      <c r="H253" s="26">
        <v>33582.94</v>
      </c>
      <c r="I253" s="26"/>
      <c r="J253" s="26"/>
      <c r="K253" s="26">
        <v>0</v>
      </c>
      <c r="L253" s="26">
        <f>+H253+I253+J253+K253</f>
        <v>33582.94</v>
      </c>
      <c r="M253" s="28">
        <f>+G253-L253</f>
        <v>146417.06</v>
      </c>
    </row>
    <row r="254" spans="1:13" ht="36.6" customHeight="1" x14ac:dyDescent="0.25">
      <c r="A254" s="21">
        <v>243</v>
      </c>
      <c r="B254" s="18" t="s">
        <v>2148</v>
      </c>
      <c r="C254" s="19" t="s">
        <v>24</v>
      </c>
      <c r="D254" s="20" t="s">
        <v>130</v>
      </c>
      <c r="E254" s="20" t="s">
        <v>1971</v>
      </c>
      <c r="F254" s="20" t="s">
        <v>23</v>
      </c>
      <c r="G254" s="26">
        <v>65000</v>
      </c>
      <c r="H254" s="26">
        <v>4427.55</v>
      </c>
      <c r="I254" s="26">
        <v>1865.5</v>
      </c>
      <c r="J254" s="26">
        <v>1976</v>
      </c>
      <c r="K254" s="26">
        <v>25</v>
      </c>
      <c r="L254" s="26">
        <f>+H254+I254+J254+K254</f>
        <v>8294.0499999999993</v>
      </c>
      <c r="M254" s="28">
        <f>+G254-L254</f>
        <v>56705.95</v>
      </c>
    </row>
    <row r="255" spans="1:13" ht="36.6" customHeight="1" x14ac:dyDescent="0.25">
      <c r="A255" s="21">
        <v>244</v>
      </c>
      <c r="B255" s="18" t="s">
        <v>158</v>
      </c>
      <c r="C255" s="19" t="s">
        <v>24</v>
      </c>
      <c r="D255" s="20" t="s">
        <v>130</v>
      </c>
      <c r="E255" s="20" t="s">
        <v>141</v>
      </c>
      <c r="F255" s="20" t="s">
        <v>22</v>
      </c>
      <c r="G255" s="26">
        <v>50000</v>
      </c>
      <c r="H255" s="26">
        <v>1854</v>
      </c>
      <c r="I255" s="26">
        <v>1435</v>
      </c>
      <c r="J255" s="26">
        <v>1520</v>
      </c>
      <c r="K255" s="26">
        <v>25</v>
      </c>
      <c r="L255" s="26">
        <f>+H255+I255+J255+K255</f>
        <v>4834</v>
      </c>
      <c r="M255" s="28">
        <f>+G255-L255</f>
        <v>45166</v>
      </c>
    </row>
    <row r="256" spans="1:13" ht="36.6" customHeight="1" x14ac:dyDescent="0.25">
      <c r="A256" s="21">
        <v>245</v>
      </c>
      <c r="B256" s="18" t="s">
        <v>131</v>
      </c>
      <c r="C256" s="19" t="s">
        <v>24</v>
      </c>
      <c r="D256" s="20" t="s">
        <v>130</v>
      </c>
      <c r="E256" s="20" t="s">
        <v>132</v>
      </c>
      <c r="F256" s="20" t="s">
        <v>22</v>
      </c>
      <c r="G256" s="26">
        <v>50000</v>
      </c>
      <c r="H256" s="26">
        <v>1854</v>
      </c>
      <c r="I256" s="26">
        <v>1435</v>
      </c>
      <c r="J256" s="26">
        <v>1520</v>
      </c>
      <c r="K256" s="26">
        <v>678.4</v>
      </c>
      <c r="L256" s="26">
        <f>+H256+I256+J256+K256</f>
        <v>5487.4</v>
      </c>
      <c r="M256" s="28">
        <f>+G256-L256</f>
        <v>44512.6</v>
      </c>
    </row>
    <row r="257" spans="1:13" ht="36.6" customHeight="1" x14ac:dyDescent="0.25">
      <c r="A257" s="21">
        <v>246</v>
      </c>
      <c r="B257" s="18" t="s">
        <v>1308</v>
      </c>
      <c r="C257" s="19" t="s">
        <v>24</v>
      </c>
      <c r="D257" s="20" t="s">
        <v>130</v>
      </c>
      <c r="E257" s="20" t="s">
        <v>132</v>
      </c>
      <c r="F257" s="20" t="s">
        <v>25</v>
      </c>
      <c r="G257" s="26">
        <v>50000</v>
      </c>
      <c r="H257" s="26">
        <v>1854</v>
      </c>
      <c r="I257" s="26">
        <v>1435</v>
      </c>
      <c r="J257" s="26">
        <v>1520</v>
      </c>
      <c r="K257" s="26">
        <v>428.46</v>
      </c>
      <c r="L257" s="26">
        <f>+H257+I257+J257+K257</f>
        <v>5237.46</v>
      </c>
      <c r="M257" s="28">
        <f>+G257-L257</f>
        <v>44762.54</v>
      </c>
    </row>
    <row r="258" spans="1:13" ht="36.6" customHeight="1" x14ac:dyDescent="0.25">
      <c r="A258" s="21">
        <v>247</v>
      </c>
      <c r="B258" s="18" t="s">
        <v>313</v>
      </c>
      <c r="C258" s="19" t="s">
        <v>24</v>
      </c>
      <c r="D258" s="20" t="s">
        <v>130</v>
      </c>
      <c r="E258" s="20" t="s">
        <v>132</v>
      </c>
      <c r="F258" s="20" t="s">
        <v>23</v>
      </c>
      <c r="G258" s="26">
        <v>50000</v>
      </c>
      <c r="H258" s="26">
        <v>1854</v>
      </c>
      <c r="I258" s="26">
        <v>1435</v>
      </c>
      <c r="J258" s="26">
        <v>1520</v>
      </c>
      <c r="K258" s="26">
        <v>385.23</v>
      </c>
      <c r="L258" s="26">
        <f>+H258+I258+J258+K258</f>
        <v>5194.2299999999996</v>
      </c>
      <c r="M258" s="28">
        <f>+G258-L258</f>
        <v>44805.770000000004</v>
      </c>
    </row>
    <row r="259" spans="1:13" ht="36.6" customHeight="1" x14ac:dyDescent="0.25">
      <c r="A259" s="21">
        <v>248</v>
      </c>
      <c r="B259" s="18" t="s">
        <v>2149</v>
      </c>
      <c r="C259" s="19" t="s">
        <v>13</v>
      </c>
      <c r="D259" s="20" t="s">
        <v>130</v>
      </c>
      <c r="E259" s="20" t="s">
        <v>132</v>
      </c>
      <c r="F259" s="20" t="s">
        <v>23</v>
      </c>
      <c r="G259" s="26">
        <v>50000</v>
      </c>
      <c r="H259" s="26">
        <v>1854</v>
      </c>
      <c r="I259" s="26">
        <v>1435</v>
      </c>
      <c r="J259" s="26">
        <v>1520</v>
      </c>
      <c r="K259" s="26">
        <v>25</v>
      </c>
      <c r="L259" s="26">
        <f>+H259+I259+J259+K259</f>
        <v>4834</v>
      </c>
      <c r="M259" s="28">
        <f>+G259-L259</f>
        <v>45166</v>
      </c>
    </row>
    <row r="260" spans="1:13" ht="36.6" customHeight="1" x14ac:dyDescent="0.25">
      <c r="A260" s="21">
        <v>249</v>
      </c>
      <c r="B260" s="18" t="s">
        <v>134</v>
      </c>
      <c r="C260" s="19" t="s">
        <v>24</v>
      </c>
      <c r="D260" s="20" t="s">
        <v>130</v>
      </c>
      <c r="E260" s="20" t="s">
        <v>930</v>
      </c>
      <c r="F260" s="20" t="s">
        <v>23</v>
      </c>
      <c r="G260" s="26">
        <v>50000</v>
      </c>
      <c r="H260" s="26">
        <v>1339.36</v>
      </c>
      <c r="I260" s="26">
        <v>1435</v>
      </c>
      <c r="J260" s="26">
        <v>1520</v>
      </c>
      <c r="K260" s="26">
        <v>3455.92</v>
      </c>
      <c r="L260" s="26">
        <f>+H260+I260+J260+K260</f>
        <v>7750.28</v>
      </c>
      <c r="M260" s="28">
        <f>+G260-L260</f>
        <v>42249.72</v>
      </c>
    </row>
    <row r="261" spans="1:13" ht="36.6" customHeight="1" x14ac:dyDescent="0.25">
      <c r="A261" s="21">
        <v>250</v>
      </c>
      <c r="B261" s="18" t="s">
        <v>1522</v>
      </c>
      <c r="C261" s="19" t="s">
        <v>24</v>
      </c>
      <c r="D261" s="20" t="s">
        <v>130</v>
      </c>
      <c r="E261" s="20" t="s">
        <v>28</v>
      </c>
      <c r="F261" s="20" t="s">
        <v>22</v>
      </c>
      <c r="G261" s="26">
        <v>30000</v>
      </c>
      <c r="H261" s="26"/>
      <c r="I261" s="26">
        <v>861</v>
      </c>
      <c r="J261" s="26">
        <v>912</v>
      </c>
      <c r="K261" s="26">
        <v>25</v>
      </c>
      <c r="L261" s="26">
        <f>+H261+I261+J261+K261</f>
        <v>1798</v>
      </c>
      <c r="M261" s="28">
        <f>+G261-L261</f>
        <v>28202</v>
      </c>
    </row>
    <row r="262" spans="1:13" ht="36.6" customHeight="1" x14ac:dyDescent="0.25">
      <c r="A262" s="21">
        <v>251</v>
      </c>
      <c r="B262" s="18" t="s">
        <v>1611</v>
      </c>
      <c r="C262" s="19" t="s">
        <v>24</v>
      </c>
      <c r="D262" s="20" t="s">
        <v>130</v>
      </c>
      <c r="E262" s="20" t="s">
        <v>1971</v>
      </c>
      <c r="F262" s="20" t="s">
        <v>23</v>
      </c>
      <c r="G262" s="26">
        <v>65000</v>
      </c>
      <c r="H262" s="26">
        <v>4427.55</v>
      </c>
      <c r="I262" s="26">
        <v>1865.5</v>
      </c>
      <c r="J262" s="26">
        <v>1976</v>
      </c>
      <c r="K262" s="26">
        <v>25</v>
      </c>
      <c r="L262" s="26">
        <f>+H262+I262+J262+K262</f>
        <v>8294.0499999999993</v>
      </c>
      <c r="M262" s="28">
        <f>+G262-L262</f>
        <v>56705.95</v>
      </c>
    </row>
    <row r="263" spans="1:13" ht="36.6" customHeight="1" x14ac:dyDescent="0.25">
      <c r="A263" s="21">
        <v>252</v>
      </c>
      <c r="B263" s="18" t="s">
        <v>2372</v>
      </c>
      <c r="C263" s="19" t="s">
        <v>13</v>
      </c>
      <c r="D263" s="20" t="s">
        <v>135</v>
      </c>
      <c r="E263" s="20" t="s">
        <v>2386</v>
      </c>
      <c r="F263" s="20" t="s">
        <v>22</v>
      </c>
      <c r="G263" s="26">
        <v>120000</v>
      </c>
      <c r="H263" s="26">
        <v>18582.939999999999</v>
      </c>
      <c r="I263" s="26"/>
      <c r="J263" s="26"/>
      <c r="K263" s="26">
        <v>0</v>
      </c>
      <c r="L263" s="26">
        <f>+H263+I263+J263+K263</f>
        <v>18582.939999999999</v>
      </c>
      <c r="M263" s="28">
        <f>+G263-L263</f>
        <v>101417.06</v>
      </c>
    </row>
    <row r="264" spans="1:13" ht="36.6" customHeight="1" x14ac:dyDescent="0.25">
      <c r="A264" s="21">
        <v>253</v>
      </c>
      <c r="B264" s="18" t="s">
        <v>1096</v>
      </c>
      <c r="C264" s="19" t="s">
        <v>13</v>
      </c>
      <c r="D264" s="20" t="s">
        <v>135</v>
      </c>
      <c r="E264" s="20" t="s">
        <v>2237</v>
      </c>
      <c r="F264" s="20" t="s">
        <v>25</v>
      </c>
      <c r="G264" s="26">
        <v>110000</v>
      </c>
      <c r="H264" s="26">
        <v>14028.82</v>
      </c>
      <c r="I264" s="26">
        <v>3157</v>
      </c>
      <c r="J264" s="26">
        <v>3344</v>
      </c>
      <c r="K264" s="26">
        <v>3354.3</v>
      </c>
      <c r="L264" s="26">
        <f>+H264+I264+J264+K264</f>
        <v>23884.12</v>
      </c>
      <c r="M264" s="28">
        <f>+G264-L264</f>
        <v>86115.88</v>
      </c>
    </row>
    <row r="265" spans="1:13" ht="36.6" customHeight="1" x14ac:dyDescent="0.25">
      <c r="A265" s="21">
        <v>254</v>
      </c>
      <c r="B265" s="18" t="s">
        <v>2373</v>
      </c>
      <c r="C265" s="19" t="s">
        <v>24</v>
      </c>
      <c r="D265" s="20" t="s">
        <v>135</v>
      </c>
      <c r="E265" s="20" t="s">
        <v>1971</v>
      </c>
      <c r="F265" s="20" t="s">
        <v>22</v>
      </c>
      <c r="G265" s="26">
        <v>75000</v>
      </c>
      <c r="H265" s="26">
        <v>7332.94</v>
      </c>
      <c r="I265" s="26"/>
      <c r="J265" s="26"/>
      <c r="K265" s="26">
        <v>0</v>
      </c>
      <c r="L265" s="26">
        <f>+H265+I265+J265+K265</f>
        <v>7332.94</v>
      </c>
      <c r="M265" s="28">
        <f>+G265-L265</f>
        <v>67667.06</v>
      </c>
    </row>
    <row r="266" spans="1:13" ht="36.6" customHeight="1" x14ac:dyDescent="0.25">
      <c r="A266" s="21">
        <v>255</v>
      </c>
      <c r="B266" s="18" t="s">
        <v>1523</v>
      </c>
      <c r="C266" s="19" t="s">
        <v>24</v>
      </c>
      <c r="D266" s="20" t="s">
        <v>135</v>
      </c>
      <c r="E266" s="20" t="s">
        <v>141</v>
      </c>
      <c r="F266" s="20" t="s">
        <v>23</v>
      </c>
      <c r="G266" s="26">
        <v>50000</v>
      </c>
      <c r="H266" s="26">
        <v>1854</v>
      </c>
      <c r="I266" s="26">
        <v>1435</v>
      </c>
      <c r="J266" s="26">
        <v>1520</v>
      </c>
      <c r="K266" s="26">
        <v>25</v>
      </c>
      <c r="L266" s="26">
        <f>+H266+I266+J266+K266</f>
        <v>4834</v>
      </c>
      <c r="M266" s="28">
        <f>+G266-L266</f>
        <v>45166</v>
      </c>
    </row>
    <row r="267" spans="1:13" ht="36.6" customHeight="1" x14ac:dyDescent="0.25">
      <c r="A267" s="21">
        <v>256</v>
      </c>
      <c r="B267" s="18" t="s">
        <v>136</v>
      </c>
      <c r="C267" s="19" t="s">
        <v>24</v>
      </c>
      <c r="D267" s="20" t="s">
        <v>135</v>
      </c>
      <c r="E267" s="20" t="s">
        <v>137</v>
      </c>
      <c r="F267" s="20" t="s">
        <v>22</v>
      </c>
      <c r="G267" s="26">
        <v>50000</v>
      </c>
      <c r="H267" s="26">
        <v>1854</v>
      </c>
      <c r="I267" s="26">
        <v>1435</v>
      </c>
      <c r="J267" s="26">
        <v>1520</v>
      </c>
      <c r="K267" s="26">
        <v>25</v>
      </c>
      <c r="L267" s="26">
        <f>+H267+I267+J267+K267</f>
        <v>4834</v>
      </c>
      <c r="M267" s="28">
        <f>+G267-L267</f>
        <v>45166</v>
      </c>
    </row>
    <row r="268" spans="1:13" ht="36.6" customHeight="1" x14ac:dyDescent="0.25">
      <c r="A268" s="21">
        <v>257</v>
      </c>
      <c r="B268" s="18" t="s">
        <v>1074</v>
      </c>
      <c r="C268" s="19" t="s">
        <v>24</v>
      </c>
      <c r="D268" s="20" t="s">
        <v>135</v>
      </c>
      <c r="E268" s="20" t="s">
        <v>137</v>
      </c>
      <c r="F268" s="20" t="s">
        <v>23</v>
      </c>
      <c r="G268" s="26">
        <v>50000</v>
      </c>
      <c r="H268" s="26">
        <v>1854</v>
      </c>
      <c r="I268" s="26">
        <v>1435</v>
      </c>
      <c r="J268" s="26">
        <v>1520</v>
      </c>
      <c r="K268" s="26">
        <v>25</v>
      </c>
      <c r="L268" s="26">
        <f>+H268+I268+J268+K268</f>
        <v>4834</v>
      </c>
      <c r="M268" s="28">
        <f>+G268-L268</f>
        <v>45166</v>
      </c>
    </row>
    <row r="269" spans="1:13" ht="36.6" customHeight="1" x14ac:dyDescent="0.25">
      <c r="A269" s="21">
        <v>258</v>
      </c>
      <c r="B269" s="18" t="s">
        <v>138</v>
      </c>
      <c r="C269" s="19" t="s">
        <v>13</v>
      </c>
      <c r="D269" s="20" t="s">
        <v>135</v>
      </c>
      <c r="E269" s="20" t="s">
        <v>30</v>
      </c>
      <c r="F269" s="20" t="s">
        <v>22</v>
      </c>
      <c r="G269" s="26">
        <v>30000</v>
      </c>
      <c r="H269" s="26"/>
      <c r="I269" s="26">
        <v>861</v>
      </c>
      <c r="J269" s="26">
        <v>912</v>
      </c>
      <c r="K269" s="26">
        <v>25</v>
      </c>
      <c r="L269" s="26">
        <f>+H269+I269+J269+K269</f>
        <v>1798</v>
      </c>
      <c r="M269" s="28">
        <f>+G269-L269</f>
        <v>28202</v>
      </c>
    </row>
    <row r="270" spans="1:13" ht="36.6" customHeight="1" x14ac:dyDescent="0.25">
      <c r="A270" s="21">
        <v>259</v>
      </c>
      <c r="B270" s="18" t="s">
        <v>32</v>
      </c>
      <c r="C270" s="19" t="s">
        <v>24</v>
      </c>
      <c r="D270" s="20" t="s">
        <v>135</v>
      </c>
      <c r="E270" s="20" t="s">
        <v>1966</v>
      </c>
      <c r="F270" s="20" t="s">
        <v>22</v>
      </c>
      <c r="G270" s="26">
        <v>30000</v>
      </c>
      <c r="H270" s="26"/>
      <c r="I270" s="26">
        <v>861</v>
      </c>
      <c r="J270" s="26">
        <v>912</v>
      </c>
      <c r="K270" s="26">
        <v>25</v>
      </c>
      <c r="L270" s="26">
        <f>+H270+I270+J270+K270</f>
        <v>1798</v>
      </c>
      <c r="M270" s="28">
        <f>+G270-L270</f>
        <v>28202</v>
      </c>
    </row>
    <row r="271" spans="1:13" ht="36.6" customHeight="1" x14ac:dyDescent="0.25">
      <c r="A271" s="21">
        <v>260</v>
      </c>
      <c r="B271" s="18" t="s">
        <v>991</v>
      </c>
      <c r="C271" s="19" t="s">
        <v>24</v>
      </c>
      <c r="D271" s="20" t="s">
        <v>135</v>
      </c>
      <c r="E271" s="20" t="s">
        <v>137</v>
      </c>
      <c r="F271" s="20" t="s">
        <v>23</v>
      </c>
      <c r="G271" s="26">
        <v>50000</v>
      </c>
      <c r="H271" s="26">
        <v>1854</v>
      </c>
      <c r="I271" s="26">
        <v>1435</v>
      </c>
      <c r="J271" s="26">
        <v>1520</v>
      </c>
      <c r="K271" s="26">
        <v>25</v>
      </c>
      <c r="L271" s="26">
        <f>+H271+I271+J271+K271</f>
        <v>4834</v>
      </c>
      <c r="M271" s="28">
        <f>+G271-L271</f>
        <v>45166</v>
      </c>
    </row>
    <row r="272" spans="1:13" ht="36.6" customHeight="1" x14ac:dyDescent="0.25">
      <c r="A272" s="21">
        <v>261</v>
      </c>
      <c r="B272" s="18" t="s">
        <v>1524</v>
      </c>
      <c r="C272" s="19" t="s">
        <v>24</v>
      </c>
      <c r="D272" s="20" t="s">
        <v>135</v>
      </c>
      <c r="E272" s="20" t="s">
        <v>137</v>
      </c>
      <c r="F272" s="20" t="s">
        <v>23</v>
      </c>
      <c r="G272" s="26">
        <v>50000</v>
      </c>
      <c r="H272" s="26">
        <v>1854</v>
      </c>
      <c r="I272" s="26">
        <v>1435</v>
      </c>
      <c r="J272" s="26">
        <v>1520</v>
      </c>
      <c r="K272" s="26">
        <v>25</v>
      </c>
      <c r="L272" s="26">
        <f>+H272+I272+J272+K272</f>
        <v>4834</v>
      </c>
      <c r="M272" s="28">
        <f>+G272-L272</f>
        <v>45166</v>
      </c>
    </row>
    <row r="273" spans="1:13" ht="36.6" customHeight="1" x14ac:dyDescent="0.25">
      <c r="A273" s="21">
        <v>262</v>
      </c>
      <c r="B273" s="18" t="s">
        <v>139</v>
      </c>
      <c r="C273" s="19" t="s">
        <v>13</v>
      </c>
      <c r="D273" s="20" t="s">
        <v>135</v>
      </c>
      <c r="E273" s="20" t="s">
        <v>30</v>
      </c>
      <c r="F273" s="20" t="s">
        <v>22</v>
      </c>
      <c r="G273" s="26">
        <v>30000</v>
      </c>
      <c r="H273" s="26"/>
      <c r="I273" s="26">
        <v>861</v>
      </c>
      <c r="J273" s="26">
        <v>912</v>
      </c>
      <c r="K273" s="26">
        <v>25</v>
      </c>
      <c r="L273" s="26">
        <f>+H273+I273+J273+K273</f>
        <v>1798</v>
      </c>
      <c r="M273" s="28">
        <f>+G273-L273</f>
        <v>28202</v>
      </c>
    </row>
    <row r="274" spans="1:13" ht="36.6" customHeight="1" x14ac:dyDescent="0.25">
      <c r="A274" s="21">
        <v>263</v>
      </c>
      <c r="B274" s="18" t="s">
        <v>144</v>
      </c>
      <c r="C274" s="19" t="s">
        <v>24</v>
      </c>
      <c r="D274" s="20" t="s">
        <v>135</v>
      </c>
      <c r="E274" s="20" t="s">
        <v>30</v>
      </c>
      <c r="F274" s="20" t="s">
        <v>22</v>
      </c>
      <c r="G274" s="26">
        <v>30000</v>
      </c>
      <c r="H274" s="26"/>
      <c r="I274" s="26">
        <v>861</v>
      </c>
      <c r="J274" s="26">
        <v>912</v>
      </c>
      <c r="K274" s="26">
        <v>25</v>
      </c>
      <c r="L274" s="26">
        <f>+H274+I274+J274+K274</f>
        <v>1798</v>
      </c>
      <c r="M274" s="28">
        <f>+G274-L274</f>
        <v>28202</v>
      </c>
    </row>
    <row r="275" spans="1:13" ht="36.6" customHeight="1" x14ac:dyDescent="0.25">
      <c r="A275" s="21">
        <v>264</v>
      </c>
      <c r="B275" s="18" t="s">
        <v>1525</v>
      </c>
      <c r="C275" s="19" t="s">
        <v>24</v>
      </c>
      <c r="D275" s="20" t="s">
        <v>135</v>
      </c>
      <c r="E275" s="20" t="s">
        <v>252</v>
      </c>
      <c r="F275" s="20" t="s">
        <v>22</v>
      </c>
      <c r="G275" s="26">
        <v>30000</v>
      </c>
      <c r="H275" s="26"/>
      <c r="I275" s="26">
        <v>861</v>
      </c>
      <c r="J275" s="26">
        <v>912</v>
      </c>
      <c r="K275" s="26">
        <v>1740.46</v>
      </c>
      <c r="L275" s="26">
        <f>+H275+I275+J275+K275</f>
        <v>3513.46</v>
      </c>
      <c r="M275" s="28">
        <f>+G275-L275</f>
        <v>26486.54</v>
      </c>
    </row>
    <row r="276" spans="1:13" ht="36.6" customHeight="1" x14ac:dyDescent="0.25">
      <c r="A276" s="21">
        <v>265</v>
      </c>
      <c r="B276" s="18" t="s">
        <v>1526</v>
      </c>
      <c r="C276" s="19" t="s">
        <v>24</v>
      </c>
      <c r="D276" s="20" t="s">
        <v>135</v>
      </c>
      <c r="E276" s="20" t="s">
        <v>252</v>
      </c>
      <c r="F276" s="20" t="s">
        <v>22</v>
      </c>
      <c r="G276" s="26">
        <v>30000</v>
      </c>
      <c r="H276" s="26"/>
      <c r="I276" s="26">
        <v>861</v>
      </c>
      <c r="J276" s="26">
        <v>912</v>
      </c>
      <c r="K276" s="26">
        <v>25</v>
      </c>
      <c r="L276" s="26">
        <f>+H276+I276+J276+K276</f>
        <v>1798</v>
      </c>
      <c r="M276" s="28">
        <f>+G276-L276</f>
        <v>28202</v>
      </c>
    </row>
    <row r="277" spans="1:13" ht="36.6" customHeight="1" x14ac:dyDescent="0.25">
      <c r="A277" s="21">
        <v>266</v>
      </c>
      <c r="B277" s="18" t="s">
        <v>1527</v>
      </c>
      <c r="C277" s="19" t="s">
        <v>24</v>
      </c>
      <c r="D277" s="20" t="s">
        <v>135</v>
      </c>
      <c r="E277" s="20" t="s">
        <v>252</v>
      </c>
      <c r="F277" s="20" t="s">
        <v>22</v>
      </c>
      <c r="G277" s="26">
        <v>30000</v>
      </c>
      <c r="H277" s="26"/>
      <c r="I277" s="26">
        <v>861</v>
      </c>
      <c r="J277" s="26">
        <v>912</v>
      </c>
      <c r="K277" s="26">
        <v>25</v>
      </c>
      <c r="L277" s="26">
        <f>+H277+I277+J277+K277</f>
        <v>1798</v>
      </c>
      <c r="M277" s="28">
        <f>+G277-L277</f>
        <v>28202</v>
      </c>
    </row>
    <row r="278" spans="1:13" ht="36.6" customHeight="1" x14ac:dyDescent="0.25">
      <c r="A278" s="21">
        <v>267</v>
      </c>
      <c r="B278" s="18" t="s">
        <v>1528</v>
      </c>
      <c r="C278" s="19" t="s">
        <v>24</v>
      </c>
      <c r="D278" s="20" t="s">
        <v>135</v>
      </c>
      <c r="E278" s="20" t="s">
        <v>1967</v>
      </c>
      <c r="F278" s="20" t="s">
        <v>982</v>
      </c>
      <c r="G278" s="26">
        <v>30000</v>
      </c>
      <c r="H278" s="26"/>
      <c r="I278" s="26">
        <v>861</v>
      </c>
      <c r="J278" s="26">
        <v>912</v>
      </c>
      <c r="K278" s="26">
        <v>25</v>
      </c>
      <c r="L278" s="26">
        <f>+H278+I278+J278+K278</f>
        <v>1798</v>
      </c>
      <c r="M278" s="28">
        <f>+G278-L278</f>
        <v>28202</v>
      </c>
    </row>
    <row r="279" spans="1:13" ht="36.6" customHeight="1" x14ac:dyDescent="0.25">
      <c r="A279" s="21">
        <v>268</v>
      </c>
      <c r="B279" s="18" t="s">
        <v>1992</v>
      </c>
      <c r="C279" s="19" t="s">
        <v>24</v>
      </c>
      <c r="D279" s="20" t="s">
        <v>135</v>
      </c>
      <c r="E279" s="20" t="s">
        <v>1967</v>
      </c>
      <c r="F279" s="20" t="s">
        <v>982</v>
      </c>
      <c r="G279" s="26">
        <v>30000</v>
      </c>
      <c r="H279" s="26"/>
      <c r="I279" s="26">
        <v>861</v>
      </c>
      <c r="J279" s="26">
        <v>912</v>
      </c>
      <c r="K279" s="26">
        <v>25</v>
      </c>
      <c r="L279" s="26">
        <f>+H279+I279+J279+K279</f>
        <v>1798</v>
      </c>
      <c r="M279" s="28">
        <f>+G279-L279</f>
        <v>28202</v>
      </c>
    </row>
    <row r="280" spans="1:13" ht="36.6" customHeight="1" x14ac:dyDescent="0.25">
      <c r="A280" s="21">
        <v>269</v>
      </c>
      <c r="B280" s="18" t="s">
        <v>1530</v>
      </c>
      <c r="C280" s="19" t="s">
        <v>13</v>
      </c>
      <c r="D280" s="20" t="s">
        <v>135</v>
      </c>
      <c r="E280" s="20" t="s">
        <v>148</v>
      </c>
      <c r="F280" s="20" t="s">
        <v>982</v>
      </c>
      <c r="G280" s="26">
        <v>30000</v>
      </c>
      <c r="H280" s="26"/>
      <c r="I280" s="26">
        <v>861</v>
      </c>
      <c r="J280" s="26">
        <v>912</v>
      </c>
      <c r="K280" s="26">
        <v>25</v>
      </c>
      <c r="L280" s="26">
        <f>+H280+I280+J280+K280</f>
        <v>1798</v>
      </c>
      <c r="M280" s="28">
        <f>+G280-L280</f>
        <v>28202</v>
      </c>
    </row>
    <row r="281" spans="1:13" ht="36.6" customHeight="1" x14ac:dyDescent="0.25">
      <c r="A281" s="21">
        <v>270</v>
      </c>
      <c r="B281" s="18" t="s">
        <v>1462</v>
      </c>
      <c r="C281" s="19" t="s">
        <v>13</v>
      </c>
      <c r="D281" s="20" t="s">
        <v>135</v>
      </c>
      <c r="E281" s="20" t="s">
        <v>1967</v>
      </c>
      <c r="F281" s="20" t="s">
        <v>982</v>
      </c>
      <c r="G281" s="26">
        <v>30000</v>
      </c>
      <c r="H281" s="26"/>
      <c r="I281" s="26">
        <v>861</v>
      </c>
      <c r="J281" s="26">
        <v>912</v>
      </c>
      <c r="K281" s="26">
        <v>25</v>
      </c>
      <c r="L281" s="26">
        <f>+H281+I281+J281+K281</f>
        <v>1798</v>
      </c>
      <c r="M281" s="28">
        <f>+G281-L281</f>
        <v>28202</v>
      </c>
    </row>
    <row r="282" spans="1:13" ht="36.6" customHeight="1" x14ac:dyDescent="0.25">
      <c r="A282" s="21">
        <v>271</v>
      </c>
      <c r="B282" s="18" t="s">
        <v>140</v>
      </c>
      <c r="C282" s="19" t="s">
        <v>24</v>
      </c>
      <c r="D282" s="20" t="s">
        <v>135</v>
      </c>
      <c r="E282" s="20" t="s">
        <v>75</v>
      </c>
      <c r="F282" s="20" t="s">
        <v>25</v>
      </c>
      <c r="G282" s="26">
        <v>56000</v>
      </c>
      <c r="H282" s="26"/>
      <c r="I282" s="26">
        <v>1607.2</v>
      </c>
      <c r="J282" s="26">
        <v>1702.4</v>
      </c>
      <c r="K282" s="26">
        <v>2081.83</v>
      </c>
      <c r="L282" s="26">
        <f>+H282+I282+J282+K282</f>
        <v>5391.43</v>
      </c>
      <c r="M282" s="28">
        <f>+G282-L282</f>
        <v>50608.57</v>
      </c>
    </row>
    <row r="283" spans="1:13" ht="36.6" customHeight="1" x14ac:dyDescent="0.25">
      <c r="A283" s="21">
        <v>272</v>
      </c>
      <c r="B283" s="18" t="s">
        <v>142</v>
      </c>
      <c r="C283" s="19" t="s">
        <v>13</v>
      </c>
      <c r="D283" s="20" t="s">
        <v>135</v>
      </c>
      <c r="E283" s="20" t="s">
        <v>141</v>
      </c>
      <c r="F283" s="20" t="s">
        <v>23</v>
      </c>
      <c r="G283" s="26">
        <v>50000</v>
      </c>
      <c r="H283" s="26">
        <v>1596.68</v>
      </c>
      <c r="I283" s="26">
        <v>1435</v>
      </c>
      <c r="J283" s="26">
        <v>1520</v>
      </c>
      <c r="K283" s="26">
        <v>1740.46</v>
      </c>
      <c r="L283" s="26">
        <f>+H283+I283+J283+K283</f>
        <v>6292.14</v>
      </c>
      <c r="M283" s="28">
        <f>+G283-L283</f>
        <v>43707.86</v>
      </c>
    </row>
    <row r="284" spans="1:13" ht="36.6" customHeight="1" x14ac:dyDescent="0.25">
      <c r="A284" s="21">
        <v>273</v>
      </c>
      <c r="B284" s="18" t="s">
        <v>1532</v>
      </c>
      <c r="C284" s="19" t="s">
        <v>13</v>
      </c>
      <c r="D284" s="20" t="s">
        <v>135</v>
      </c>
      <c r="E284" s="20" t="s">
        <v>141</v>
      </c>
      <c r="F284" s="20" t="s">
        <v>23</v>
      </c>
      <c r="G284" s="26">
        <v>50000</v>
      </c>
      <c r="H284" s="26">
        <v>1854</v>
      </c>
      <c r="I284" s="26">
        <v>1435</v>
      </c>
      <c r="J284" s="26">
        <v>1520</v>
      </c>
      <c r="K284" s="26">
        <v>25</v>
      </c>
      <c r="L284" s="26">
        <f>+H284+I284+J284+K284</f>
        <v>4834</v>
      </c>
      <c r="M284" s="28">
        <f>+G284-L284</f>
        <v>45166</v>
      </c>
    </row>
    <row r="285" spans="1:13" ht="36.6" customHeight="1" x14ac:dyDescent="0.25">
      <c r="A285" s="21">
        <v>274</v>
      </c>
      <c r="B285" s="18" t="s">
        <v>121</v>
      </c>
      <c r="C285" s="19" t="s">
        <v>24</v>
      </c>
      <c r="D285" s="20" t="s">
        <v>135</v>
      </c>
      <c r="E285" s="20" t="s">
        <v>30</v>
      </c>
      <c r="F285" s="20" t="s">
        <v>22</v>
      </c>
      <c r="G285" s="26">
        <v>30000</v>
      </c>
      <c r="H285" s="26"/>
      <c r="I285" s="26">
        <v>861</v>
      </c>
      <c r="J285" s="26">
        <v>912</v>
      </c>
      <c r="K285" s="26">
        <v>174.76</v>
      </c>
      <c r="L285" s="26">
        <f>+H285+I285+J285+K285</f>
        <v>1947.76</v>
      </c>
      <c r="M285" s="28">
        <f>+G285-L285</f>
        <v>28052.240000000002</v>
      </c>
    </row>
    <row r="286" spans="1:13" ht="36.6" customHeight="1" x14ac:dyDescent="0.25">
      <c r="A286" s="21">
        <v>275</v>
      </c>
      <c r="B286" s="18" t="s">
        <v>1296</v>
      </c>
      <c r="C286" s="19" t="s">
        <v>13</v>
      </c>
      <c r="D286" s="20" t="s">
        <v>135</v>
      </c>
      <c r="E286" s="20" t="s">
        <v>141</v>
      </c>
      <c r="F286" s="20" t="s">
        <v>23</v>
      </c>
      <c r="G286" s="26">
        <v>50000</v>
      </c>
      <c r="H286" s="26">
        <v>1596.68</v>
      </c>
      <c r="I286" s="26">
        <v>1435</v>
      </c>
      <c r="J286" s="26">
        <v>1520</v>
      </c>
      <c r="K286" s="26">
        <v>1740.46</v>
      </c>
      <c r="L286" s="26">
        <f>+H286+I286+J286+K286</f>
        <v>6292.14</v>
      </c>
      <c r="M286" s="28">
        <f>+G286-L286</f>
        <v>43707.86</v>
      </c>
    </row>
    <row r="287" spans="1:13" ht="36.6" customHeight="1" x14ac:dyDescent="0.25">
      <c r="A287" s="21">
        <v>276</v>
      </c>
      <c r="B287" s="18" t="s">
        <v>143</v>
      </c>
      <c r="C287" s="19" t="s">
        <v>24</v>
      </c>
      <c r="D287" s="20" t="s">
        <v>135</v>
      </c>
      <c r="E287" s="20" t="s">
        <v>30</v>
      </c>
      <c r="F287" s="20" t="s">
        <v>22</v>
      </c>
      <c r="G287" s="26">
        <v>30000</v>
      </c>
      <c r="H287" s="26"/>
      <c r="I287" s="26">
        <v>861</v>
      </c>
      <c r="J287" s="26">
        <v>912</v>
      </c>
      <c r="K287" s="26">
        <v>25</v>
      </c>
      <c r="L287" s="26">
        <f>+H287+I287+J287+K287</f>
        <v>1798</v>
      </c>
      <c r="M287" s="28">
        <f>+G287-L287</f>
        <v>28202</v>
      </c>
    </row>
    <row r="288" spans="1:13" ht="36.6" customHeight="1" x14ac:dyDescent="0.25">
      <c r="A288" s="21">
        <v>277</v>
      </c>
      <c r="B288" s="18" t="s">
        <v>145</v>
      </c>
      <c r="C288" s="19" t="s">
        <v>13</v>
      </c>
      <c r="D288" s="20" t="s">
        <v>135</v>
      </c>
      <c r="E288" s="20" t="s">
        <v>1968</v>
      </c>
      <c r="F288" s="20" t="s">
        <v>978</v>
      </c>
      <c r="G288" s="26">
        <v>25000</v>
      </c>
      <c r="H288" s="26"/>
      <c r="I288" s="26">
        <v>717.5</v>
      </c>
      <c r="J288" s="26">
        <v>760</v>
      </c>
      <c r="K288" s="26">
        <v>25</v>
      </c>
      <c r="L288" s="26">
        <f>+H288+I288+J288+K288</f>
        <v>1502.5</v>
      </c>
      <c r="M288" s="28">
        <f>+G288-L288</f>
        <v>23497.5</v>
      </c>
    </row>
    <row r="289" spans="1:13" ht="36.6" customHeight="1" x14ac:dyDescent="0.25">
      <c r="A289" s="21">
        <v>278</v>
      </c>
      <c r="B289" s="18" t="s">
        <v>146</v>
      </c>
      <c r="C289" s="19" t="s">
        <v>24</v>
      </c>
      <c r="D289" s="20" t="s">
        <v>135</v>
      </c>
      <c r="E289" s="20" t="s">
        <v>30</v>
      </c>
      <c r="F289" s="20" t="s">
        <v>22</v>
      </c>
      <c r="G289" s="26">
        <v>30000</v>
      </c>
      <c r="H289" s="26"/>
      <c r="I289" s="26">
        <v>861</v>
      </c>
      <c r="J289" s="26">
        <v>912</v>
      </c>
      <c r="K289" s="26">
        <v>25</v>
      </c>
      <c r="L289" s="26">
        <f>+H289+I289+J289+K289</f>
        <v>1798</v>
      </c>
      <c r="M289" s="28">
        <f>+G289-L289</f>
        <v>28202</v>
      </c>
    </row>
    <row r="290" spans="1:13" ht="36.6" customHeight="1" x14ac:dyDescent="0.25">
      <c r="A290" s="21">
        <v>279</v>
      </c>
      <c r="B290" s="18" t="s">
        <v>762</v>
      </c>
      <c r="C290" s="19" t="s">
        <v>13</v>
      </c>
      <c r="D290" s="20" t="s">
        <v>135</v>
      </c>
      <c r="E290" s="20" t="s">
        <v>30</v>
      </c>
      <c r="F290" s="20" t="s">
        <v>22</v>
      </c>
      <c r="G290" s="26">
        <v>30000</v>
      </c>
      <c r="H290" s="26"/>
      <c r="I290" s="26">
        <v>861</v>
      </c>
      <c r="J290" s="26">
        <v>912</v>
      </c>
      <c r="K290" s="26">
        <v>25</v>
      </c>
      <c r="L290" s="26">
        <f>+H290+I290+J290+K290</f>
        <v>1798</v>
      </c>
      <c r="M290" s="28">
        <f>+G290-L290</f>
        <v>28202</v>
      </c>
    </row>
    <row r="291" spans="1:13" ht="36.6" customHeight="1" x14ac:dyDescent="0.25">
      <c r="A291" s="21">
        <v>280</v>
      </c>
      <c r="B291" s="18" t="s">
        <v>763</v>
      </c>
      <c r="C291" s="19" t="s">
        <v>13</v>
      </c>
      <c r="D291" s="20" t="s">
        <v>135</v>
      </c>
      <c r="E291" s="20" t="s">
        <v>30</v>
      </c>
      <c r="F291" s="20" t="s">
        <v>22</v>
      </c>
      <c r="G291" s="26">
        <v>30000</v>
      </c>
      <c r="H291" s="26"/>
      <c r="I291" s="26">
        <v>861</v>
      </c>
      <c r="J291" s="26">
        <v>912</v>
      </c>
      <c r="K291" s="26">
        <v>25</v>
      </c>
      <c r="L291" s="26">
        <f>+H291+I291+J291+K291</f>
        <v>1798</v>
      </c>
      <c r="M291" s="28">
        <f>+G291-L291</f>
        <v>28202</v>
      </c>
    </row>
    <row r="292" spans="1:13" ht="36.6" customHeight="1" x14ac:dyDescent="0.25">
      <c r="A292" s="21">
        <v>281</v>
      </c>
      <c r="B292" s="18" t="s">
        <v>827</v>
      </c>
      <c r="C292" s="19" t="s">
        <v>24</v>
      </c>
      <c r="D292" s="20" t="s">
        <v>135</v>
      </c>
      <c r="E292" s="20" t="s">
        <v>1984</v>
      </c>
      <c r="F292" s="20" t="s">
        <v>22</v>
      </c>
      <c r="G292" s="26">
        <v>85000</v>
      </c>
      <c r="H292" s="26">
        <v>8577.06</v>
      </c>
      <c r="I292" s="26">
        <v>2439.5</v>
      </c>
      <c r="J292" s="26">
        <v>2584</v>
      </c>
      <c r="K292" s="26">
        <v>25</v>
      </c>
      <c r="L292" s="26">
        <f>+H292+I292+J292+K292</f>
        <v>13625.56</v>
      </c>
      <c r="M292" s="28">
        <f>+G292-L292</f>
        <v>71374.44</v>
      </c>
    </row>
    <row r="293" spans="1:13" ht="36.6" customHeight="1" x14ac:dyDescent="0.25">
      <c r="A293" s="21">
        <v>282</v>
      </c>
      <c r="B293" s="18" t="s">
        <v>826</v>
      </c>
      <c r="C293" s="19" t="s">
        <v>24</v>
      </c>
      <c r="D293" s="20" t="s">
        <v>135</v>
      </c>
      <c r="E293" s="20" t="s">
        <v>30</v>
      </c>
      <c r="F293" s="20" t="s">
        <v>22</v>
      </c>
      <c r="G293" s="26">
        <v>30000</v>
      </c>
      <c r="H293" s="26"/>
      <c r="I293" s="26">
        <v>861</v>
      </c>
      <c r="J293" s="26">
        <v>912</v>
      </c>
      <c r="K293" s="26">
        <v>25</v>
      </c>
      <c r="L293" s="26">
        <f>+H293+I293+J293+K293</f>
        <v>1798</v>
      </c>
      <c r="M293" s="28">
        <f>+G293-L293</f>
        <v>28202</v>
      </c>
    </row>
    <row r="294" spans="1:13" ht="36.6" customHeight="1" x14ac:dyDescent="0.25">
      <c r="A294" s="21">
        <v>283</v>
      </c>
      <c r="B294" s="18" t="s">
        <v>1533</v>
      </c>
      <c r="C294" s="19" t="s">
        <v>13</v>
      </c>
      <c r="D294" s="20" t="s">
        <v>135</v>
      </c>
      <c r="E294" s="20" t="s">
        <v>1967</v>
      </c>
      <c r="F294" s="20" t="s">
        <v>22</v>
      </c>
      <c r="G294" s="26">
        <v>30000</v>
      </c>
      <c r="H294" s="26"/>
      <c r="I294" s="26">
        <v>861</v>
      </c>
      <c r="J294" s="26">
        <v>912</v>
      </c>
      <c r="K294" s="26">
        <v>25</v>
      </c>
      <c r="L294" s="26">
        <f>+H294+I294+J294+K294</f>
        <v>1798</v>
      </c>
      <c r="M294" s="28">
        <f>+G294-L294</f>
        <v>28202</v>
      </c>
    </row>
    <row r="295" spans="1:13" ht="36.6" customHeight="1" x14ac:dyDescent="0.25">
      <c r="A295" s="21">
        <v>284</v>
      </c>
      <c r="B295" s="18" t="s">
        <v>1187</v>
      </c>
      <c r="C295" s="19" t="s">
        <v>24</v>
      </c>
      <c r="D295" s="20" t="s">
        <v>135</v>
      </c>
      <c r="E295" s="20" t="s">
        <v>141</v>
      </c>
      <c r="F295" s="20" t="s">
        <v>22</v>
      </c>
      <c r="G295" s="26">
        <v>50000</v>
      </c>
      <c r="H295" s="26">
        <v>1854</v>
      </c>
      <c r="I295" s="26">
        <v>1435</v>
      </c>
      <c r="J295" s="26">
        <v>1520</v>
      </c>
      <c r="K295" s="26">
        <v>1638.84</v>
      </c>
      <c r="L295" s="26">
        <f>+H295+I295+J295+K295</f>
        <v>6447.84</v>
      </c>
      <c r="M295" s="28">
        <f>+G295-L295</f>
        <v>43552.160000000003</v>
      </c>
    </row>
    <row r="296" spans="1:13" ht="36.6" customHeight="1" x14ac:dyDescent="0.25">
      <c r="A296" s="21">
        <v>285</v>
      </c>
      <c r="B296" s="18" t="s">
        <v>765</v>
      </c>
      <c r="C296" s="19" t="s">
        <v>24</v>
      </c>
      <c r="D296" s="20" t="s">
        <v>135</v>
      </c>
      <c r="E296" s="20" t="s">
        <v>1967</v>
      </c>
      <c r="F296" s="20" t="s">
        <v>22</v>
      </c>
      <c r="G296" s="26">
        <v>30000</v>
      </c>
      <c r="H296" s="26"/>
      <c r="I296" s="26">
        <v>861</v>
      </c>
      <c r="J296" s="26">
        <v>912</v>
      </c>
      <c r="K296" s="26">
        <v>25</v>
      </c>
      <c r="L296" s="26">
        <f>+H296+I296+J296+K296</f>
        <v>1798</v>
      </c>
      <c r="M296" s="28">
        <f>+G296-L296</f>
        <v>28202</v>
      </c>
    </row>
    <row r="297" spans="1:13" ht="36.6" customHeight="1" x14ac:dyDescent="0.25">
      <c r="A297" s="21">
        <v>286</v>
      </c>
      <c r="B297" s="18" t="s">
        <v>766</v>
      </c>
      <c r="C297" s="19" t="s">
        <v>24</v>
      </c>
      <c r="D297" s="20" t="s">
        <v>135</v>
      </c>
      <c r="E297" s="20" t="s">
        <v>1967</v>
      </c>
      <c r="F297" s="20" t="s">
        <v>22</v>
      </c>
      <c r="G297" s="26">
        <v>30000</v>
      </c>
      <c r="H297" s="26"/>
      <c r="I297" s="26">
        <v>861</v>
      </c>
      <c r="J297" s="26">
        <v>912</v>
      </c>
      <c r="K297" s="26">
        <v>25</v>
      </c>
      <c r="L297" s="26">
        <f>+H297+I297+J297+K297</f>
        <v>1798</v>
      </c>
      <c r="M297" s="28">
        <f>+G297-L297</f>
        <v>28202</v>
      </c>
    </row>
    <row r="298" spans="1:13" ht="36.6" customHeight="1" x14ac:dyDescent="0.25">
      <c r="A298" s="21">
        <v>287</v>
      </c>
      <c r="B298" s="18" t="s">
        <v>769</v>
      </c>
      <c r="C298" s="19" t="s">
        <v>24</v>
      </c>
      <c r="D298" s="20" t="s">
        <v>135</v>
      </c>
      <c r="E298" s="20" t="s">
        <v>1979</v>
      </c>
      <c r="F298" s="20" t="s">
        <v>22</v>
      </c>
      <c r="G298" s="26">
        <v>65000</v>
      </c>
      <c r="H298" s="26">
        <v>4427.55</v>
      </c>
      <c r="I298" s="26">
        <v>1865.5</v>
      </c>
      <c r="J298" s="26">
        <v>1976</v>
      </c>
      <c r="K298" s="26">
        <v>25</v>
      </c>
      <c r="L298" s="26">
        <f>+H298+I298+J298+K298</f>
        <v>8294.0499999999993</v>
      </c>
      <c r="M298" s="28">
        <f>+G298-L298</f>
        <v>56705.95</v>
      </c>
    </row>
    <row r="299" spans="1:13" ht="36.6" customHeight="1" x14ac:dyDescent="0.25">
      <c r="A299" s="21">
        <v>288</v>
      </c>
      <c r="B299" s="18" t="s">
        <v>761</v>
      </c>
      <c r="C299" s="19" t="s">
        <v>13</v>
      </c>
      <c r="D299" s="20" t="s">
        <v>135</v>
      </c>
      <c r="E299" s="20" t="s">
        <v>148</v>
      </c>
      <c r="F299" s="20" t="s">
        <v>22</v>
      </c>
      <c r="G299" s="26">
        <v>30000</v>
      </c>
      <c r="H299" s="26"/>
      <c r="I299" s="26">
        <v>861</v>
      </c>
      <c r="J299" s="26">
        <v>912</v>
      </c>
      <c r="K299" s="26">
        <v>25</v>
      </c>
      <c r="L299" s="26">
        <f>+H299+I299+J299+K299</f>
        <v>1798</v>
      </c>
      <c r="M299" s="28">
        <f>+G299-L299</f>
        <v>28202</v>
      </c>
    </row>
    <row r="300" spans="1:13" ht="36.6" customHeight="1" x14ac:dyDescent="0.25">
      <c r="A300" s="21">
        <v>289</v>
      </c>
      <c r="B300" s="18" t="s">
        <v>379</v>
      </c>
      <c r="C300" s="19" t="s">
        <v>24</v>
      </c>
      <c r="D300" s="20" t="s">
        <v>135</v>
      </c>
      <c r="E300" s="20" t="s">
        <v>30</v>
      </c>
      <c r="F300" s="20" t="s">
        <v>22</v>
      </c>
      <c r="G300" s="26">
        <v>30000</v>
      </c>
      <c r="H300" s="26"/>
      <c r="I300" s="26">
        <v>861</v>
      </c>
      <c r="J300" s="26">
        <v>912</v>
      </c>
      <c r="K300" s="26">
        <v>25</v>
      </c>
      <c r="L300" s="26">
        <f>+H300+I300+J300+K300</f>
        <v>1798</v>
      </c>
      <c r="M300" s="28">
        <f>+G300-L300</f>
        <v>28202</v>
      </c>
    </row>
    <row r="301" spans="1:13" ht="36.6" customHeight="1" x14ac:dyDescent="0.25">
      <c r="A301" s="21">
        <v>290</v>
      </c>
      <c r="B301" s="18" t="s">
        <v>814</v>
      </c>
      <c r="C301" s="19" t="s">
        <v>24</v>
      </c>
      <c r="D301" s="20" t="s">
        <v>135</v>
      </c>
      <c r="E301" s="20" t="s">
        <v>141</v>
      </c>
      <c r="F301" s="20" t="s">
        <v>22</v>
      </c>
      <c r="G301" s="26">
        <v>50000</v>
      </c>
      <c r="H301" s="26">
        <v>1854</v>
      </c>
      <c r="I301" s="26">
        <v>1435</v>
      </c>
      <c r="J301" s="26">
        <v>1520</v>
      </c>
      <c r="K301" s="26">
        <v>7072.58</v>
      </c>
      <c r="L301" s="26">
        <f>+H301+I301+J301+K301</f>
        <v>11881.58</v>
      </c>
      <c r="M301" s="28">
        <f>+G301-L301</f>
        <v>38118.42</v>
      </c>
    </row>
    <row r="302" spans="1:13" ht="36.6" customHeight="1" x14ac:dyDescent="0.25">
      <c r="A302" s="21">
        <v>291</v>
      </c>
      <c r="B302" s="18" t="s">
        <v>862</v>
      </c>
      <c r="C302" s="19" t="s">
        <v>24</v>
      </c>
      <c r="D302" s="20" t="s">
        <v>135</v>
      </c>
      <c r="E302" s="20" t="s">
        <v>30</v>
      </c>
      <c r="F302" s="20" t="s">
        <v>22</v>
      </c>
      <c r="G302" s="26">
        <v>30000</v>
      </c>
      <c r="H302" s="26"/>
      <c r="I302" s="26">
        <v>861</v>
      </c>
      <c r="J302" s="26">
        <v>912</v>
      </c>
      <c r="K302" s="26">
        <v>3455.92</v>
      </c>
      <c r="L302" s="26">
        <f>+H302+I302+J302+K302</f>
        <v>5228.92</v>
      </c>
      <c r="M302" s="28">
        <f>+G302-L302</f>
        <v>24771.08</v>
      </c>
    </row>
    <row r="303" spans="1:13" ht="36.6" customHeight="1" x14ac:dyDescent="0.25">
      <c r="A303" s="21">
        <v>292</v>
      </c>
      <c r="B303" s="18" t="s">
        <v>931</v>
      </c>
      <c r="C303" s="19" t="s">
        <v>24</v>
      </c>
      <c r="D303" s="20" t="s">
        <v>135</v>
      </c>
      <c r="E303" s="20" t="s">
        <v>30</v>
      </c>
      <c r="F303" s="20" t="s">
        <v>22</v>
      </c>
      <c r="G303" s="26">
        <v>30000</v>
      </c>
      <c r="H303" s="26"/>
      <c r="I303" s="26">
        <v>861</v>
      </c>
      <c r="J303" s="26">
        <v>912</v>
      </c>
      <c r="K303" s="26">
        <v>25</v>
      </c>
      <c r="L303" s="26">
        <f>+H303+I303+J303+K303</f>
        <v>1798</v>
      </c>
      <c r="M303" s="28">
        <f>+G303-L303</f>
        <v>28202</v>
      </c>
    </row>
    <row r="304" spans="1:13" ht="36.6" customHeight="1" x14ac:dyDescent="0.25">
      <c r="A304" s="21">
        <v>293</v>
      </c>
      <c r="B304" s="18" t="s">
        <v>873</v>
      </c>
      <c r="C304" s="19" t="s">
        <v>24</v>
      </c>
      <c r="D304" s="20" t="s">
        <v>135</v>
      </c>
      <c r="E304" s="20" t="s">
        <v>30</v>
      </c>
      <c r="F304" s="20" t="s">
        <v>22</v>
      </c>
      <c r="G304" s="26">
        <v>30000</v>
      </c>
      <c r="H304" s="26"/>
      <c r="I304" s="26">
        <v>861</v>
      </c>
      <c r="J304" s="26">
        <v>912</v>
      </c>
      <c r="K304" s="26">
        <v>25</v>
      </c>
      <c r="L304" s="26">
        <f>+H304+I304+J304+K304</f>
        <v>1798</v>
      </c>
      <c r="M304" s="28">
        <f>+G304-L304</f>
        <v>28202</v>
      </c>
    </row>
    <row r="305" spans="1:13" ht="36.6" customHeight="1" x14ac:dyDescent="0.25">
      <c r="A305" s="21">
        <v>294</v>
      </c>
      <c r="B305" s="18" t="s">
        <v>1534</v>
      </c>
      <c r="C305" s="19" t="s">
        <v>24</v>
      </c>
      <c r="D305" s="20" t="s">
        <v>135</v>
      </c>
      <c r="E305" s="20" t="s">
        <v>30</v>
      </c>
      <c r="F305" s="20" t="s">
        <v>22</v>
      </c>
      <c r="G305" s="26">
        <v>30000</v>
      </c>
      <c r="H305" s="26"/>
      <c r="I305" s="26">
        <v>861</v>
      </c>
      <c r="J305" s="26">
        <v>912</v>
      </c>
      <c r="K305" s="26">
        <v>25</v>
      </c>
      <c r="L305" s="26">
        <f>+H305+I305+J305+K305</f>
        <v>1798</v>
      </c>
      <c r="M305" s="28">
        <f>+G305-L305</f>
        <v>28202</v>
      </c>
    </row>
    <row r="306" spans="1:13" ht="36.6" customHeight="1" x14ac:dyDescent="0.25">
      <c r="A306" s="21">
        <v>295</v>
      </c>
      <c r="B306" s="18" t="s">
        <v>987</v>
      </c>
      <c r="C306" s="19" t="s">
        <v>13</v>
      </c>
      <c r="D306" s="20" t="s">
        <v>135</v>
      </c>
      <c r="E306" s="20" t="s">
        <v>30</v>
      </c>
      <c r="F306" s="20" t="s">
        <v>22</v>
      </c>
      <c r="G306" s="26">
        <v>30000</v>
      </c>
      <c r="H306" s="26"/>
      <c r="I306" s="26">
        <v>861</v>
      </c>
      <c r="J306" s="26">
        <v>912</v>
      </c>
      <c r="K306" s="26">
        <v>25</v>
      </c>
      <c r="L306" s="26">
        <f>+H306+I306+J306+K306</f>
        <v>1798</v>
      </c>
      <c r="M306" s="28">
        <f>+G306-L306</f>
        <v>28202</v>
      </c>
    </row>
    <row r="307" spans="1:13" ht="36.6" customHeight="1" x14ac:dyDescent="0.25">
      <c r="A307" s="21">
        <v>296</v>
      </c>
      <c r="B307" s="18" t="s">
        <v>990</v>
      </c>
      <c r="C307" s="19" t="s">
        <v>24</v>
      </c>
      <c r="D307" s="20" t="s">
        <v>135</v>
      </c>
      <c r="E307" s="20" t="s">
        <v>30</v>
      </c>
      <c r="F307" s="20" t="s">
        <v>22</v>
      </c>
      <c r="G307" s="26">
        <v>30000</v>
      </c>
      <c r="H307" s="26"/>
      <c r="I307" s="26">
        <v>861</v>
      </c>
      <c r="J307" s="26">
        <v>912</v>
      </c>
      <c r="K307" s="26">
        <v>25</v>
      </c>
      <c r="L307" s="26">
        <f>+H307+I307+J307+K307</f>
        <v>1798</v>
      </c>
      <c r="M307" s="28">
        <f>+G307-L307</f>
        <v>28202</v>
      </c>
    </row>
    <row r="308" spans="1:13" ht="36.6" customHeight="1" x14ac:dyDescent="0.25">
      <c r="A308" s="21">
        <v>297</v>
      </c>
      <c r="B308" s="18" t="s">
        <v>1069</v>
      </c>
      <c r="C308" s="19" t="s">
        <v>24</v>
      </c>
      <c r="D308" s="20" t="s">
        <v>135</v>
      </c>
      <c r="E308" s="20" t="s">
        <v>1967</v>
      </c>
      <c r="F308" s="20" t="s">
        <v>22</v>
      </c>
      <c r="G308" s="26">
        <v>30000</v>
      </c>
      <c r="H308" s="26"/>
      <c r="I308" s="26">
        <v>861</v>
      </c>
      <c r="J308" s="26">
        <v>912</v>
      </c>
      <c r="K308" s="26">
        <v>25</v>
      </c>
      <c r="L308" s="26">
        <f>+H308+I308+J308+K308</f>
        <v>1798</v>
      </c>
      <c r="M308" s="28">
        <f>+G308-L308</f>
        <v>28202</v>
      </c>
    </row>
    <row r="309" spans="1:13" ht="36.6" customHeight="1" x14ac:dyDescent="0.25">
      <c r="A309" s="21">
        <v>298</v>
      </c>
      <c r="B309" s="18" t="s">
        <v>1535</v>
      </c>
      <c r="C309" s="19" t="s">
        <v>24</v>
      </c>
      <c r="D309" s="20" t="s">
        <v>135</v>
      </c>
      <c r="E309" s="20" t="s">
        <v>1967</v>
      </c>
      <c r="F309" s="20" t="s">
        <v>22</v>
      </c>
      <c r="G309" s="26">
        <v>30000</v>
      </c>
      <c r="H309" s="26"/>
      <c r="I309" s="26">
        <v>861</v>
      </c>
      <c r="J309" s="26">
        <v>912</v>
      </c>
      <c r="K309" s="26">
        <v>25</v>
      </c>
      <c r="L309" s="26">
        <f>+H309+I309+J309+K309</f>
        <v>1798</v>
      </c>
      <c r="M309" s="28">
        <f>+G309-L309</f>
        <v>28202</v>
      </c>
    </row>
    <row r="310" spans="1:13" ht="36.6" customHeight="1" x14ac:dyDescent="0.25">
      <c r="A310" s="21">
        <v>299</v>
      </c>
      <c r="B310" s="18" t="s">
        <v>1385</v>
      </c>
      <c r="C310" s="19" t="s">
        <v>24</v>
      </c>
      <c r="D310" s="20" t="s">
        <v>135</v>
      </c>
      <c r="E310" s="20" t="s">
        <v>252</v>
      </c>
      <c r="F310" s="20" t="s">
        <v>22</v>
      </c>
      <c r="G310" s="26">
        <v>30000</v>
      </c>
      <c r="H310" s="26"/>
      <c r="I310" s="26">
        <v>861</v>
      </c>
      <c r="J310" s="26">
        <v>912</v>
      </c>
      <c r="K310" s="26">
        <v>25</v>
      </c>
      <c r="L310" s="26">
        <f>+H310+I310+J310+K310</f>
        <v>1798</v>
      </c>
      <c r="M310" s="28">
        <f>+G310-L310</f>
        <v>28202</v>
      </c>
    </row>
    <row r="311" spans="1:13" ht="36.6" customHeight="1" x14ac:dyDescent="0.25">
      <c r="A311" s="21">
        <v>300</v>
      </c>
      <c r="B311" s="18" t="s">
        <v>1536</v>
      </c>
      <c r="C311" s="19" t="s">
        <v>24</v>
      </c>
      <c r="D311" s="20" t="s">
        <v>135</v>
      </c>
      <c r="E311" s="20" t="s">
        <v>137</v>
      </c>
      <c r="F311" s="20" t="s">
        <v>22</v>
      </c>
      <c r="G311" s="26">
        <v>50000</v>
      </c>
      <c r="H311" s="26">
        <v>1615.89</v>
      </c>
      <c r="I311" s="26">
        <v>1435</v>
      </c>
      <c r="J311" s="26">
        <v>1520</v>
      </c>
      <c r="K311" s="26">
        <v>1740.46</v>
      </c>
      <c r="L311" s="26">
        <f>+H311+I311+J311+K311</f>
        <v>6311.35</v>
      </c>
      <c r="M311" s="28">
        <f>+G311-L311</f>
        <v>43688.65</v>
      </c>
    </row>
    <row r="312" spans="1:13" ht="36.6" customHeight="1" x14ac:dyDescent="0.25">
      <c r="A312" s="21">
        <v>301</v>
      </c>
      <c r="B312" s="18" t="s">
        <v>147</v>
      </c>
      <c r="C312" s="19" t="s">
        <v>13</v>
      </c>
      <c r="D312" s="20" t="s">
        <v>135</v>
      </c>
      <c r="E312" s="20" t="s">
        <v>148</v>
      </c>
      <c r="F312" s="20" t="s">
        <v>22</v>
      </c>
      <c r="G312" s="26">
        <v>30000</v>
      </c>
      <c r="H312" s="26"/>
      <c r="I312" s="26">
        <v>861</v>
      </c>
      <c r="J312" s="26">
        <v>912</v>
      </c>
      <c r="K312" s="26">
        <v>25</v>
      </c>
      <c r="L312" s="26">
        <f>+H312+I312+J312+K312</f>
        <v>1798</v>
      </c>
      <c r="M312" s="28">
        <f>+G312-L312</f>
        <v>28202</v>
      </c>
    </row>
    <row r="313" spans="1:13" ht="36.6" customHeight="1" x14ac:dyDescent="0.25">
      <c r="A313" s="21">
        <v>302</v>
      </c>
      <c r="B313" s="18" t="s">
        <v>149</v>
      </c>
      <c r="C313" s="19" t="s">
        <v>24</v>
      </c>
      <c r="D313" s="20" t="s">
        <v>135</v>
      </c>
      <c r="E313" s="20" t="s">
        <v>141</v>
      </c>
      <c r="F313" s="20" t="s">
        <v>22</v>
      </c>
      <c r="G313" s="26">
        <v>50000</v>
      </c>
      <c r="H313" s="26">
        <v>1854</v>
      </c>
      <c r="I313" s="26">
        <v>1435</v>
      </c>
      <c r="J313" s="26">
        <v>1520</v>
      </c>
      <c r="K313" s="26">
        <v>1740.46</v>
      </c>
      <c r="L313" s="26">
        <f>+H313+I313+J313+K313</f>
        <v>6549.46</v>
      </c>
      <c r="M313" s="28">
        <f>+G313-L313</f>
        <v>43450.54</v>
      </c>
    </row>
    <row r="314" spans="1:13" ht="36.6" customHeight="1" x14ac:dyDescent="0.25">
      <c r="A314" s="21">
        <v>303</v>
      </c>
      <c r="B314" s="18" t="s">
        <v>150</v>
      </c>
      <c r="C314" s="19" t="s">
        <v>13</v>
      </c>
      <c r="D314" s="20" t="s">
        <v>135</v>
      </c>
      <c r="E314" s="20" t="s">
        <v>30</v>
      </c>
      <c r="F314" s="20" t="s">
        <v>22</v>
      </c>
      <c r="G314" s="26">
        <v>30000</v>
      </c>
      <c r="H314" s="26"/>
      <c r="I314" s="26">
        <v>861</v>
      </c>
      <c r="J314" s="26">
        <v>912</v>
      </c>
      <c r="K314" s="26">
        <v>164.2</v>
      </c>
      <c r="L314" s="26">
        <f>+H314+I314+J314+K314</f>
        <v>1937.2</v>
      </c>
      <c r="M314" s="28">
        <f>+G314-L314</f>
        <v>28062.799999999999</v>
      </c>
    </row>
    <row r="315" spans="1:13" ht="36.6" customHeight="1" x14ac:dyDescent="0.25">
      <c r="A315" s="21">
        <v>304</v>
      </c>
      <c r="B315" s="18" t="s">
        <v>151</v>
      </c>
      <c r="C315" s="19" t="s">
        <v>24</v>
      </c>
      <c r="D315" s="20" t="s">
        <v>135</v>
      </c>
      <c r="E315" s="20" t="s">
        <v>252</v>
      </c>
      <c r="F315" s="20" t="s">
        <v>22</v>
      </c>
      <c r="G315" s="26">
        <v>30000</v>
      </c>
      <c r="H315" s="26"/>
      <c r="I315" s="26">
        <v>861</v>
      </c>
      <c r="J315" s="26">
        <v>912</v>
      </c>
      <c r="K315" s="26">
        <v>25</v>
      </c>
      <c r="L315" s="26">
        <f>+H315+I315+J315+K315</f>
        <v>1798</v>
      </c>
      <c r="M315" s="28">
        <f>+G315-L315</f>
        <v>28202</v>
      </c>
    </row>
    <row r="316" spans="1:13" ht="36.6" customHeight="1" x14ac:dyDescent="0.25">
      <c r="A316" s="21">
        <v>305</v>
      </c>
      <c r="B316" s="18" t="s">
        <v>153</v>
      </c>
      <c r="C316" s="19" t="s">
        <v>13</v>
      </c>
      <c r="D316" s="20" t="s">
        <v>135</v>
      </c>
      <c r="E316" s="20" t="s">
        <v>30</v>
      </c>
      <c r="F316" s="20" t="s">
        <v>25</v>
      </c>
      <c r="G316" s="26">
        <v>30000</v>
      </c>
      <c r="H316" s="26"/>
      <c r="I316" s="26">
        <v>861</v>
      </c>
      <c r="J316" s="26">
        <v>912</v>
      </c>
      <c r="K316" s="26">
        <v>2272.94</v>
      </c>
      <c r="L316" s="26">
        <f>+H316+I316+J316+K316</f>
        <v>4045.94</v>
      </c>
      <c r="M316" s="28">
        <f>+G316-L316</f>
        <v>25954.06</v>
      </c>
    </row>
    <row r="317" spans="1:13" ht="36.6" customHeight="1" x14ac:dyDescent="0.25">
      <c r="A317" s="21">
        <v>306</v>
      </c>
      <c r="B317" s="18" t="s">
        <v>1467</v>
      </c>
      <c r="C317" s="19" t="s">
        <v>13</v>
      </c>
      <c r="D317" s="20" t="s">
        <v>135</v>
      </c>
      <c r="E317" s="20" t="s">
        <v>30</v>
      </c>
      <c r="F317" s="20" t="s">
        <v>22</v>
      </c>
      <c r="G317" s="26">
        <v>30000</v>
      </c>
      <c r="H317" s="26"/>
      <c r="I317" s="26">
        <v>861</v>
      </c>
      <c r="J317" s="26">
        <v>912</v>
      </c>
      <c r="K317" s="26">
        <v>25</v>
      </c>
      <c r="L317" s="26">
        <f>+H317+I317+J317+K317</f>
        <v>1798</v>
      </c>
      <c r="M317" s="28">
        <f>+G317-L317</f>
        <v>28202</v>
      </c>
    </row>
    <row r="318" spans="1:13" ht="36.6" customHeight="1" x14ac:dyDescent="0.25">
      <c r="A318" s="21">
        <v>307</v>
      </c>
      <c r="B318" s="18" t="s">
        <v>1537</v>
      </c>
      <c r="C318" s="19" t="s">
        <v>24</v>
      </c>
      <c r="D318" s="20" t="s">
        <v>135</v>
      </c>
      <c r="E318" s="20" t="s">
        <v>252</v>
      </c>
      <c r="F318" s="20" t="s">
        <v>22</v>
      </c>
      <c r="G318" s="26">
        <v>30000</v>
      </c>
      <c r="H318" s="26"/>
      <c r="I318" s="26">
        <v>861</v>
      </c>
      <c r="J318" s="26">
        <v>912</v>
      </c>
      <c r="K318" s="26">
        <v>25</v>
      </c>
      <c r="L318" s="26">
        <f>+H318+I318+J318+K318</f>
        <v>1798</v>
      </c>
      <c r="M318" s="28">
        <f>+G318-L318</f>
        <v>28202</v>
      </c>
    </row>
    <row r="319" spans="1:13" ht="36.6" customHeight="1" x14ac:dyDescent="0.25">
      <c r="A319" s="21">
        <v>308</v>
      </c>
      <c r="B319" s="18" t="s">
        <v>156</v>
      </c>
      <c r="C319" s="19" t="s">
        <v>24</v>
      </c>
      <c r="D319" s="20" t="s">
        <v>135</v>
      </c>
      <c r="E319" s="20" t="s">
        <v>30</v>
      </c>
      <c r="F319" s="20" t="s">
        <v>22</v>
      </c>
      <c r="G319" s="26">
        <v>30000</v>
      </c>
      <c r="H319" s="26"/>
      <c r="I319" s="26">
        <v>861</v>
      </c>
      <c r="J319" s="26">
        <v>912</v>
      </c>
      <c r="K319" s="26">
        <v>182.24</v>
      </c>
      <c r="L319" s="26">
        <f>+H319+I319+J319+K319</f>
        <v>1955.24</v>
      </c>
      <c r="M319" s="28">
        <f>+G319-L319</f>
        <v>28044.76</v>
      </c>
    </row>
    <row r="320" spans="1:13" ht="36.6" customHeight="1" x14ac:dyDescent="0.25">
      <c r="A320" s="21">
        <v>309</v>
      </c>
      <c r="B320" s="18" t="s">
        <v>157</v>
      </c>
      <c r="C320" s="19" t="s">
        <v>24</v>
      </c>
      <c r="D320" s="20" t="s">
        <v>135</v>
      </c>
      <c r="E320" s="20" t="s">
        <v>1966</v>
      </c>
      <c r="F320" s="20" t="s">
        <v>22</v>
      </c>
      <c r="G320" s="26">
        <v>30000</v>
      </c>
      <c r="H320" s="26"/>
      <c r="I320" s="26">
        <v>861</v>
      </c>
      <c r="J320" s="26">
        <v>912</v>
      </c>
      <c r="K320" s="26">
        <v>25</v>
      </c>
      <c r="L320" s="26">
        <f>+H320+I320+J320+K320</f>
        <v>1798</v>
      </c>
      <c r="M320" s="28">
        <f>+G320-L320</f>
        <v>28202</v>
      </c>
    </row>
    <row r="321" spans="1:13" ht="36.6" customHeight="1" x14ac:dyDescent="0.25">
      <c r="A321" s="21">
        <v>310</v>
      </c>
      <c r="B321" s="18" t="s">
        <v>159</v>
      </c>
      <c r="C321" s="19" t="s">
        <v>24</v>
      </c>
      <c r="D321" s="20" t="s">
        <v>135</v>
      </c>
      <c r="E321" s="20" t="s">
        <v>1967</v>
      </c>
      <c r="F321" s="20" t="s">
        <v>22</v>
      </c>
      <c r="G321" s="26">
        <v>30000</v>
      </c>
      <c r="H321" s="26"/>
      <c r="I321" s="26">
        <v>861</v>
      </c>
      <c r="J321" s="26">
        <v>912</v>
      </c>
      <c r="K321" s="26">
        <v>25</v>
      </c>
      <c r="L321" s="26">
        <f>+H321+I321+J321+K321</f>
        <v>1798</v>
      </c>
      <c r="M321" s="28">
        <f>+G321-L321</f>
        <v>28202</v>
      </c>
    </row>
    <row r="322" spans="1:13" ht="36.6" customHeight="1" x14ac:dyDescent="0.25">
      <c r="A322" s="21">
        <v>311</v>
      </c>
      <c r="B322" s="18" t="s">
        <v>160</v>
      </c>
      <c r="C322" s="19" t="s">
        <v>24</v>
      </c>
      <c r="D322" s="20" t="s">
        <v>135</v>
      </c>
      <c r="E322" s="20" t="s">
        <v>141</v>
      </c>
      <c r="F322" s="20" t="s">
        <v>22</v>
      </c>
      <c r="G322" s="26">
        <v>50000</v>
      </c>
      <c r="H322" s="26">
        <v>1854</v>
      </c>
      <c r="I322" s="26">
        <v>1435</v>
      </c>
      <c r="J322" s="26">
        <v>1520</v>
      </c>
      <c r="K322" s="26">
        <v>25</v>
      </c>
      <c r="L322" s="26">
        <f>+H322+I322+J322+K322</f>
        <v>4834</v>
      </c>
      <c r="M322" s="28">
        <f>+G322-L322</f>
        <v>45166</v>
      </c>
    </row>
    <row r="323" spans="1:13" ht="36.6" customHeight="1" x14ac:dyDescent="0.25">
      <c r="A323" s="21">
        <v>312</v>
      </c>
      <c r="B323" s="18" t="s">
        <v>161</v>
      </c>
      <c r="C323" s="19" t="s">
        <v>24</v>
      </c>
      <c r="D323" s="20" t="s">
        <v>135</v>
      </c>
      <c r="E323" s="20" t="s">
        <v>30</v>
      </c>
      <c r="F323" s="20" t="s">
        <v>22</v>
      </c>
      <c r="G323" s="26">
        <v>30000</v>
      </c>
      <c r="H323" s="26"/>
      <c r="I323" s="26">
        <v>861</v>
      </c>
      <c r="J323" s="26">
        <v>912</v>
      </c>
      <c r="K323" s="26">
        <v>2460.92</v>
      </c>
      <c r="L323" s="26">
        <f>+H323+I323+J323+K323</f>
        <v>4233.92</v>
      </c>
      <c r="M323" s="28">
        <f>+G323-L323</f>
        <v>25766.080000000002</v>
      </c>
    </row>
    <row r="324" spans="1:13" ht="36.6" customHeight="1" x14ac:dyDescent="0.25">
      <c r="A324" s="21">
        <v>313</v>
      </c>
      <c r="B324" s="18" t="s">
        <v>2503</v>
      </c>
      <c r="C324" s="19" t="s">
        <v>13</v>
      </c>
      <c r="D324" s="20" t="s">
        <v>135</v>
      </c>
      <c r="E324" s="20" t="s">
        <v>252</v>
      </c>
      <c r="F324" s="20" t="s">
        <v>22</v>
      </c>
      <c r="G324" s="26">
        <v>30000</v>
      </c>
      <c r="H324" s="26"/>
      <c r="I324" s="26">
        <v>861</v>
      </c>
      <c r="J324" s="26">
        <v>912</v>
      </c>
      <c r="K324" s="26">
        <v>25</v>
      </c>
      <c r="L324" s="26">
        <f>+H324+I324+J324+K324</f>
        <v>1798</v>
      </c>
      <c r="M324" s="28">
        <f>+G324-L324</f>
        <v>28202</v>
      </c>
    </row>
    <row r="325" spans="1:13" ht="36.6" customHeight="1" x14ac:dyDescent="0.25">
      <c r="A325" s="21">
        <v>314</v>
      </c>
      <c r="B325" s="18" t="s">
        <v>2504</v>
      </c>
      <c r="C325" s="19" t="s">
        <v>13</v>
      </c>
      <c r="D325" s="20" t="s">
        <v>135</v>
      </c>
      <c r="E325" s="20" t="s">
        <v>1967</v>
      </c>
      <c r="F325" s="20" t="s">
        <v>22</v>
      </c>
      <c r="G325" s="26">
        <v>30000</v>
      </c>
      <c r="H325" s="26"/>
      <c r="I325" s="26">
        <v>861</v>
      </c>
      <c r="J325" s="26">
        <v>912</v>
      </c>
      <c r="K325" s="26">
        <v>25</v>
      </c>
      <c r="L325" s="26">
        <f>+H325+I325+J325+K325</f>
        <v>1798</v>
      </c>
      <c r="M325" s="28">
        <f>+G325-L325</f>
        <v>28202</v>
      </c>
    </row>
    <row r="326" spans="1:13" ht="36.6" customHeight="1" x14ac:dyDescent="0.25">
      <c r="A326" s="21">
        <v>315</v>
      </c>
      <c r="B326" s="18" t="s">
        <v>162</v>
      </c>
      <c r="C326" s="19" t="s">
        <v>24</v>
      </c>
      <c r="D326" s="20" t="s">
        <v>135</v>
      </c>
      <c r="E326" s="20" t="s">
        <v>30</v>
      </c>
      <c r="F326" s="20" t="s">
        <v>22</v>
      </c>
      <c r="G326" s="26">
        <v>30000</v>
      </c>
      <c r="H326" s="26"/>
      <c r="I326" s="26">
        <v>861</v>
      </c>
      <c r="J326" s="26">
        <v>912</v>
      </c>
      <c r="K326" s="26">
        <v>25</v>
      </c>
      <c r="L326" s="26">
        <f>+H326+I326+J326+K326</f>
        <v>1798</v>
      </c>
      <c r="M326" s="28">
        <f>+G326-L326</f>
        <v>28202</v>
      </c>
    </row>
    <row r="327" spans="1:13" ht="36.6" customHeight="1" x14ac:dyDescent="0.25">
      <c r="A327" s="21">
        <v>316</v>
      </c>
      <c r="B327" s="18" t="s">
        <v>163</v>
      </c>
      <c r="C327" s="19" t="s">
        <v>24</v>
      </c>
      <c r="D327" s="20" t="s">
        <v>135</v>
      </c>
      <c r="E327" s="20" t="s">
        <v>30</v>
      </c>
      <c r="F327" s="20" t="s">
        <v>22</v>
      </c>
      <c r="G327" s="26">
        <v>30000</v>
      </c>
      <c r="H327" s="26"/>
      <c r="I327" s="26">
        <v>861</v>
      </c>
      <c r="J327" s="26">
        <v>912</v>
      </c>
      <c r="K327" s="26">
        <v>110</v>
      </c>
      <c r="L327" s="26">
        <f>+H327+I327+J327+K327</f>
        <v>1883</v>
      </c>
      <c r="M327" s="28">
        <f>+G327-L327</f>
        <v>28117</v>
      </c>
    </row>
    <row r="328" spans="1:13" ht="36.6" customHeight="1" x14ac:dyDescent="0.25">
      <c r="A328" s="21">
        <v>317</v>
      </c>
      <c r="B328" s="18" t="s">
        <v>1538</v>
      </c>
      <c r="C328" s="19" t="s">
        <v>24</v>
      </c>
      <c r="D328" s="20" t="s">
        <v>135</v>
      </c>
      <c r="E328" s="20" t="s">
        <v>30</v>
      </c>
      <c r="F328" s="20" t="s">
        <v>22</v>
      </c>
      <c r="G328" s="26">
        <v>30000</v>
      </c>
      <c r="H328" s="26"/>
      <c r="I328" s="26">
        <v>861</v>
      </c>
      <c r="J328" s="26">
        <v>912</v>
      </c>
      <c r="K328" s="26">
        <v>25</v>
      </c>
      <c r="L328" s="26">
        <f>+H328+I328+J328+K328</f>
        <v>1798</v>
      </c>
      <c r="M328" s="28">
        <f>+G328-L328</f>
        <v>28202</v>
      </c>
    </row>
    <row r="329" spans="1:13" ht="36.6" customHeight="1" x14ac:dyDescent="0.25">
      <c r="A329" s="21">
        <v>318</v>
      </c>
      <c r="B329" s="18" t="s">
        <v>1539</v>
      </c>
      <c r="C329" s="19" t="s">
        <v>24</v>
      </c>
      <c r="D329" s="20" t="s">
        <v>135</v>
      </c>
      <c r="E329" s="20" t="s">
        <v>30</v>
      </c>
      <c r="F329" s="20" t="s">
        <v>22</v>
      </c>
      <c r="G329" s="26">
        <v>30000</v>
      </c>
      <c r="H329" s="26"/>
      <c r="I329" s="26">
        <v>861</v>
      </c>
      <c r="J329" s="26">
        <v>912</v>
      </c>
      <c r="K329" s="26">
        <v>25</v>
      </c>
      <c r="L329" s="26">
        <f>+H329+I329+J329+K329</f>
        <v>1798</v>
      </c>
      <c r="M329" s="28">
        <f>+G329-L329</f>
        <v>28202</v>
      </c>
    </row>
    <row r="330" spans="1:13" ht="36.6" customHeight="1" x14ac:dyDescent="0.25">
      <c r="A330" s="21">
        <v>319</v>
      </c>
      <c r="B330" s="18" t="s">
        <v>164</v>
      </c>
      <c r="C330" s="19" t="s">
        <v>24</v>
      </c>
      <c r="D330" s="20" t="s">
        <v>135</v>
      </c>
      <c r="E330" s="20" t="s">
        <v>30</v>
      </c>
      <c r="F330" s="20" t="s">
        <v>22</v>
      </c>
      <c r="G330" s="26">
        <v>30000</v>
      </c>
      <c r="H330" s="26"/>
      <c r="I330" s="26">
        <v>861</v>
      </c>
      <c r="J330" s="26">
        <v>912</v>
      </c>
      <c r="K330" s="26">
        <v>25</v>
      </c>
      <c r="L330" s="26">
        <f>+H330+I330+J330+K330</f>
        <v>1798</v>
      </c>
      <c r="M330" s="28">
        <f>+G330-L330</f>
        <v>28202</v>
      </c>
    </row>
    <row r="331" spans="1:13" ht="36.6" customHeight="1" x14ac:dyDescent="0.25">
      <c r="A331" s="21">
        <v>320</v>
      </c>
      <c r="B331" s="18" t="s">
        <v>1540</v>
      </c>
      <c r="C331" s="19" t="s">
        <v>13</v>
      </c>
      <c r="D331" s="20" t="s">
        <v>135</v>
      </c>
      <c r="E331" s="20" t="s">
        <v>30</v>
      </c>
      <c r="F331" s="20" t="s">
        <v>22</v>
      </c>
      <c r="G331" s="26">
        <v>30000</v>
      </c>
      <c r="H331" s="26"/>
      <c r="I331" s="26">
        <v>861</v>
      </c>
      <c r="J331" s="26">
        <v>912</v>
      </c>
      <c r="K331" s="26">
        <v>25</v>
      </c>
      <c r="L331" s="26">
        <f>+H331+I331+J331+K331</f>
        <v>1798</v>
      </c>
      <c r="M331" s="28">
        <f>+G331-L331</f>
        <v>28202</v>
      </c>
    </row>
    <row r="332" spans="1:13" ht="36.6" customHeight="1" x14ac:dyDescent="0.25">
      <c r="A332" s="21">
        <v>321</v>
      </c>
      <c r="B332" s="18" t="s">
        <v>2465</v>
      </c>
      <c r="C332" s="19" t="s">
        <v>13</v>
      </c>
      <c r="D332" s="20" t="s">
        <v>135</v>
      </c>
      <c r="E332" s="20" t="s">
        <v>141</v>
      </c>
      <c r="F332" s="20" t="s">
        <v>22</v>
      </c>
      <c r="G332" s="26">
        <v>60000</v>
      </c>
      <c r="H332" s="26">
        <v>4195.8500000000004</v>
      </c>
      <c r="I332" s="26"/>
      <c r="J332" s="26"/>
      <c r="K332" s="26">
        <v>0</v>
      </c>
      <c r="L332" s="26">
        <f>+H332+I332+J332+K332</f>
        <v>4195.8500000000004</v>
      </c>
      <c r="M332" s="28">
        <f>+G332-L332</f>
        <v>55804.15</v>
      </c>
    </row>
    <row r="333" spans="1:13" ht="36.6" customHeight="1" x14ac:dyDescent="0.25">
      <c r="A333" s="21">
        <v>322</v>
      </c>
      <c r="B333" s="18" t="s">
        <v>166</v>
      </c>
      <c r="C333" s="19" t="s">
        <v>13</v>
      </c>
      <c r="D333" s="20" t="s">
        <v>135</v>
      </c>
      <c r="E333" s="20" t="s">
        <v>30</v>
      </c>
      <c r="F333" s="20" t="s">
        <v>22</v>
      </c>
      <c r="G333" s="26">
        <v>30000</v>
      </c>
      <c r="H333" s="26"/>
      <c r="I333" s="26">
        <v>861</v>
      </c>
      <c r="J333" s="26">
        <v>912</v>
      </c>
      <c r="K333" s="26">
        <v>25</v>
      </c>
      <c r="L333" s="26">
        <f>+H333+I333+J333+K333</f>
        <v>1798</v>
      </c>
      <c r="M333" s="28">
        <f>+G333-L333</f>
        <v>28202</v>
      </c>
    </row>
    <row r="334" spans="1:13" ht="36.6" customHeight="1" x14ac:dyDescent="0.25">
      <c r="A334" s="21">
        <v>323</v>
      </c>
      <c r="B334" s="18" t="s">
        <v>1087</v>
      </c>
      <c r="C334" s="19" t="s">
        <v>24</v>
      </c>
      <c r="D334" s="20" t="s">
        <v>135</v>
      </c>
      <c r="E334" s="20" t="s">
        <v>2325</v>
      </c>
      <c r="F334" s="20" t="s">
        <v>22</v>
      </c>
      <c r="G334" s="26">
        <v>30000</v>
      </c>
      <c r="H334" s="26"/>
      <c r="I334" s="26">
        <v>861</v>
      </c>
      <c r="J334" s="26">
        <v>912</v>
      </c>
      <c r="K334" s="26">
        <v>25</v>
      </c>
      <c r="L334" s="26">
        <f>+H334+I334+J334+K334</f>
        <v>1798</v>
      </c>
      <c r="M334" s="28">
        <f>+G334-L334</f>
        <v>28202</v>
      </c>
    </row>
    <row r="335" spans="1:13" ht="36.6" customHeight="1" x14ac:dyDescent="0.25">
      <c r="A335" s="21">
        <v>324</v>
      </c>
      <c r="B335" s="18" t="s">
        <v>1088</v>
      </c>
      <c r="C335" s="19" t="s">
        <v>24</v>
      </c>
      <c r="D335" s="20" t="s">
        <v>135</v>
      </c>
      <c r="E335" s="20" t="s">
        <v>2325</v>
      </c>
      <c r="F335" s="20" t="s">
        <v>22</v>
      </c>
      <c r="G335" s="26">
        <v>30000</v>
      </c>
      <c r="H335" s="26"/>
      <c r="I335" s="26">
        <v>861</v>
      </c>
      <c r="J335" s="26">
        <v>912</v>
      </c>
      <c r="K335" s="26">
        <v>25</v>
      </c>
      <c r="L335" s="26">
        <f>+H335+I335+J335+K335</f>
        <v>1798</v>
      </c>
      <c r="M335" s="28">
        <f>+G335-L335</f>
        <v>28202</v>
      </c>
    </row>
    <row r="336" spans="1:13" ht="36.6" customHeight="1" x14ac:dyDescent="0.25">
      <c r="A336" s="21">
        <v>325</v>
      </c>
      <c r="B336" s="18" t="s">
        <v>1089</v>
      </c>
      <c r="C336" s="19" t="s">
        <v>24</v>
      </c>
      <c r="D336" s="20" t="s">
        <v>135</v>
      </c>
      <c r="E336" s="20" t="s">
        <v>141</v>
      </c>
      <c r="F336" s="20" t="s">
        <v>22</v>
      </c>
      <c r="G336" s="26">
        <v>50000</v>
      </c>
      <c r="H336" s="26">
        <v>1854</v>
      </c>
      <c r="I336" s="26">
        <v>1435</v>
      </c>
      <c r="J336" s="26">
        <v>1520</v>
      </c>
      <c r="K336" s="26">
        <v>25</v>
      </c>
      <c r="L336" s="26">
        <f>+H336+I336+J336+K336</f>
        <v>4834</v>
      </c>
      <c r="M336" s="28">
        <f>+G336-L336</f>
        <v>45166</v>
      </c>
    </row>
    <row r="337" spans="1:13" ht="36.6" customHeight="1" x14ac:dyDescent="0.25">
      <c r="A337" s="21">
        <v>326</v>
      </c>
      <c r="B337" s="18" t="s">
        <v>1127</v>
      </c>
      <c r="C337" s="19" t="s">
        <v>13</v>
      </c>
      <c r="D337" s="20" t="s">
        <v>135</v>
      </c>
      <c r="E337" s="20" t="s">
        <v>1967</v>
      </c>
      <c r="F337" s="20" t="s">
        <v>22</v>
      </c>
      <c r="G337" s="26">
        <v>30000</v>
      </c>
      <c r="H337" s="26"/>
      <c r="I337" s="26">
        <v>861</v>
      </c>
      <c r="J337" s="26">
        <v>912</v>
      </c>
      <c r="K337" s="26">
        <v>25</v>
      </c>
      <c r="L337" s="26">
        <f>+H337+I337+J337+K337</f>
        <v>1798</v>
      </c>
      <c r="M337" s="28">
        <f>+G337-L337</f>
        <v>28202</v>
      </c>
    </row>
    <row r="338" spans="1:13" ht="36.6" customHeight="1" x14ac:dyDescent="0.25">
      <c r="A338" s="21">
        <v>327</v>
      </c>
      <c r="B338" s="18" t="s">
        <v>1143</v>
      </c>
      <c r="C338" s="19" t="s">
        <v>24</v>
      </c>
      <c r="D338" s="20" t="s">
        <v>135</v>
      </c>
      <c r="E338" s="20" t="s">
        <v>1967</v>
      </c>
      <c r="F338" s="20" t="s">
        <v>22</v>
      </c>
      <c r="G338" s="26">
        <v>30000</v>
      </c>
      <c r="H338" s="26"/>
      <c r="I338" s="26">
        <v>861</v>
      </c>
      <c r="J338" s="26">
        <v>912</v>
      </c>
      <c r="K338" s="26">
        <v>25</v>
      </c>
      <c r="L338" s="26">
        <f>+H338+I338+J338+K338</f>
        <v>1798</v>
      </c>
      <c r="M338" s="28">
        <f>+G338-L338</f>
        <v>28202</v>
      </c>
    </row>
    <row r="339" spans="1:13" ht="36.6" customHeight="1" x14ac:dyDescent="0.25">
      <c r="A339" s="21">
        <v>328</v>
      </c>
      <c r="B339" s="18" t="s">
        <v>859</v>
      </c>
      <c r="C339" s="19" t="s">
        <v>24</v>
      </c>
      <c r="D339" s="20" t="s">
        <v>135</v>
      </c>
      <c r="E339" s="20" t="s">
        <v>1968</v>
      </c>
      <c r="F339" s="20" t="s">
        <v>25</v>
      </c>
      <c r="G339" s="26">
        <v>15400</v>
      </c>
      <c r="H339" s="26"/>
      <c r="I339" s="26">
        <v>441.98</v>
      </c>
      <c r="J339" s="26">
        <v>468.16</v>
      </c>
      <c r="K339" s="26">
        <v>25</v>
      </c>
      <c r="L339" s="26">
        <f>+H339+I339+J339+K339</f>
        <v>935.1400000000001</v>
      </c>
      <c r="M339" s="28">
        <f>+G339-L339</f>
        <v>14464.86</v>
      </c>
    </row>
    <row r="340" spans="1:13" ht="36.6" customHeight="1" x14ac:dyDescent="0.25">
      <c r="A340" s="21">
        <v>329</v>
      </c>
      <c r="B340" s="18" t="s">
        <v>272</v>
      </c>
      <c r="C340" s="19" t="s">
        <v>24</v>
      </c>
      <c r="D340" s="20" t="s">
        <v>135</v>
      </c>
      <c r="E340" s="20" t="s">
        <v>1967</v>
      </c>
      <c r="F340" s="20" t="s">
        <v>22</v>
      </c>
      <c r="G340" s="26">
        <v>30000</v>
      </c>
      <c r="H340" s="26"/>
      <c r="I340" s="26">
        <v>861</v>
      </c>
      <c r="J340" s="26">
        <v>912</v>
      </c>
      <c r="K340" s="26">
        <v>25</v>
      </c>
      <c r="L340" s="26">
        <f>+H340+I340+J340+K340</f>
        <v>1798</v>
      </c>
      <c r="M340" s="28">
        <f>+G340-L340</f>
        <v>28202</v>
      </c>
    </row>
    <row r="341" spans="1:13" ht="36.6" customHeight="1" x14ac:dyDescent="0.25">
      <c r="A341" s="21">
        <v>330</v>
      </c>
      <c r="B341" s="18" t="s">
        <v>1541</v>
      </c>
      <c r="C341" s="19" t="s">
        <v>24</v>
      </c>
      <c r="D341" s="20" t="s">
        <v>135</v>
      </c>
      <c r="E341" s="20" t="s">
        <v>1967</v>
      </c>
      <c r="F341" s="20" t="s">
        <v>22</v>
      </c>
      <c r="G341" s="26">
        <v>30000</v>
      </c>
      <c r="H341" s="26"/>
      <c r="I341" s="26">
        <v>861</v>
      </c>
      <c r="J341" s="26">
        <v>912</v>
      </c>
      <c r="K341" s="26">
        <v>25</v>
      </c>
      <c r="L341" s="26">
        <f>+H341+I341+J341+K341</f>
        <v>1798</v>
      </c>
      <c r="M341" s="28">
        <f>+G341-L341</f>
        <v>28202</v>
      </c>
    </row>
    <row r="342" spans="1:13" ht="36.6" customHeight="1" x14ac:dyDescent="0.25">
      <c r="A342" s="21">
        <v>331</v>
      </c>
      <c r="B342" s="18" t="s">
        <v>167</v>
      </c>
      <c r="C342" s="19" t="s">
        <v>24</v>
      </c>
      <c r="D342" s="20" t="s">
        <v>135</v>
      </c>
      <c r="E342" s="20" t="s">
        <v>168</v>
      </c>
      <c r="F342" s="20" t="s">
        <v>22</v>
      </c>
      <c r="G342" s="26">
        <v>12100</v>
      </c>
      <c r="H342" s="26"/>
      <c r="I342" s="26">
        <v>347.27</v>
      </c>
      <c r="J342" s="26">
        <v>367.84</v>
      </c>
      <c r="K342" s="26">
        <v>25</v>
      </c>
      <c r="L342" s="26">
        <f>+H342+I342+J342+K342</f>
        <v>740.1099999999999</v>
      </c>
      <c r="M342" s="28">
        <f>+G342-L342</f>
        <v>11359.89</v>
      </c>
    </row>
    <row r="343" spans="1:13" ht="36.6" customHeight="1" x14ac:dyDescent="0.25">
      <c r="A343" s="21">
        <v>332</v>
      </c>
      <c r="B343" s="18" t="s">
        <v>2394</v>
      </c>
      <c r="C343" s="19" t="s">
        <v>24</v>
      </c>
      <c r="D343" s="20" t="s">
        <v>135</v>
      </c>
      <c r="E343" s="20" t="s">
        <v>1967</v>
      </c>
      <c r="F343" s="20" t="s">
        <v>22</v>
      </c>
      <c r="G343" s="26">
        <v>30000</v>
      </c>
      <c r="H343" s="26"/>
      <c r="I343" s="26">
        <v>861</v>
      </c>
      <c r="J343" s="26">
        <v>912</v>
      </c>
      <c r="K343" s="26">
        <v>25</v>
      </c>
      <c r="L343" s="26">
        <f>+H343+I343+J343+K343</f>
        <v>1798</v>
      </c>
      <c r="M343" s="28">
        <f>+G343-L343</f>
        <v>28202</v>
      </c>
    </row>
    <row r="344" spans="1:13" ht="36.6" customHeight="1" x14ac:dyDescent="0.25">
      <c r="A344" s="21">
        <v>333</v>
      </c>
      <c r="B344" s="18" t="s">
        <v>2374</v>
      </c>
      <c r="C344" s="19" t="s">
        <v>13</v>
      </c>
      <c r="D344" s="20" t="s">
        <v>169</v>
      </c>
      <c r="E344" s="20" t="s">
        <v>2387</v>
      </c>
      <c r="F344" s="20" t="s">
        <v>22</v>
      </c>
      <c r="G344" s="26">
        <v>105000</v>
      </c>
      <c r="H344" s="26">
        <v>14832.94</v>
      </c>
      <c r="I344" s="26"/>
      <c r="J344" s="26"/>
      <c r="K344" s="26">
        <v>0</v>
      </c>
      <c r="L344" s="26">
        <f>+H344+I344+J344+K344</f>
        <v>14832.94</v>
      </c>
      <c r="M344" s="28">
        <f>+G344-L344</f>
        <v>90167.06</v>
      </c>
    </row>
    <row r="345" spans="1:13" ht="36.6" customHeight="1" x14ac:dyDescent="0.25">
      <c r="A345" s="21">
        <v>334</v>
      </c>
      <c r="B345" s="18" t="s">
        <v>170</v>
      </c>
      <c r="C345" s="19" t="s">
        <v>24</v>
      </c>
      <c r="D345" s="20" t="s">
        <v>169</v>
      </c>
      <c r="E345" s="20" t="s">
        <v>1979</v>
      </c>
      <c r="F345" s="20" t="s">
        <v>23</v>
      </c>
      <c r="G345" s="26">
        <v>65000</v>
      </c>
      <c r="H345" s="26">
        <v>4427.55</v>
      </c>
      <c r="I345" s="26">
        <v>1865.5</v>
      </c>
      <c r="J345" s="26">
        <v>1976</v>
      </c>
      <c r="K345" s="26">
        <v>25</v>
      </c>
      <c r="L345" s="26">
        <f>+H345+I345+J345+K345</f>
        <v>8294.0499999999993</v>
      </c>
      <c r="M345" s="28">
        <f>+G345-L345</f>
        <v>56705.95</v>
      </c>
    </row>
    <row r="346" spans="1:13" ht="36.6" customHeight="1" x14ac:dyDescent="0.25">
      <c r="A346" s="21">
        <v>335</v>
      </c>
      <c r="B346" s="18" t="s">
        <v>2395</v>
      </c>
      <c r="C346" s="19" t="s">
        <v>13</v>
      </c>
      <c r="D346" s="20" t="s">
        <v>169</v>
      </c>
      <c r="E346" s="20" t="s">
        <v>2448</v>
      </c>
      <c r="F346" s="20" t="s">
        <v>22</v>
      </c>
      <c r="G346" s="26">
        <v>75000</v>
      </c>
      <c r="H346" s="26">
        <v>7332.94</v>
      </c>
      <c r="I346" s="26"/>
      <c r="J346" s="26"/>
      <c r="K346" s="26">
        <v>0</v>
      </c>
      <c r="L346" s="26">
        <f>+H346+I346+J346+K346</f>
        <v>7332.94</v>
      </c>
      <c r="M346" s="28">
        <f>+G346-L346</f>
        <v>67667.06</v>
      </c>
    </row>
    <row r="347" spans="1:13" ht="36.6" customHeight="1" x14ac:dyDescent="0.25">
      <c r="A347" s="21">
        <v>336</v>
      </c>
      <c r="B347" s="18" t="s">
        <v>1236</v>
      </c>
      <c r="C347" s="19" t="s">
        <v>24</v>
      </c>
      <c r="D347" s="20" t="s">
        <v>169</v>
      </c>
      <c r="E347" s="20" t="s">
        <v>1979</v>
      </c>
      <c r="F347" s="20" t="s">
        <v>23</v>
      </c>
      <c r="G347" s="26">
        <v>65000</v>
      </c>
      <c r="H347" s="26">
        <v>4427.55</v>
      </c>
      <c r="I347" s="26">
        <v>1865.5</v>
      </c>
      <c r="J347" s="26">
        <v>1976</v>
      </c>
      <c r="K347" s="26">
        <v>286</v>
      </c>
      <c r="L347" s="26">
        <f>+H347+I347+J347+K347</f>
        <v>8555.0499999999993</v>
      </c>
      <c r="M347" s="28">
        <f>+G347-L347</f>
        <v>56444.95</v>
      </c>
    </row>
    <row r="348" spans="1:13" ht="36.6" customHeight="1" x14ac:dyDescent="0.25">
      <c r="A348" s="21">
        <v>337</v>
      </c>
      <c r="B348" s="18" t="s">
        <v>1542</v>
      </c>
      <c r="C348" s="19" t="s">
        <v>24</v>
      </c>
      <c r="D348" s="20" t="s">
        <v>200</v>
      </c>
      <c r="E348" s="20" t="s">
        <v>2140</v>
      </c>
      <c r="F348" s="20" t="s">
        <v>23</v>
      </c>
      <c r="G348" s="26">
        <v>95000</v>
      </c>
      <c r="H348" s="26">
        <v>10500.45</v>
      </c>
      <c r="I348" s="26">
        <v>2726.5</v>
      </c>
      <c r="J348" s="26">
        <v>2888</v>
      </c>
      <c r="K348" s="26">
        <v>1740.46</v>
      </c>
      <c r="L348" s="26">
        <f>+H348+I348+J348+K348</f>
        <v>17855.41</v>
      </c>
      <c r="M348" s="28">
        <f>+G348-L348</f>
        <v>77144.59</v>
      </c>
    </row>
    <row r="349" spans="1:13" ht="36.6" customHeight="1" x14ac:dyDescent="0.25">
      <c r="A349" s="21">
        <v>338</v>
      </c>
      <c r="B349" s="18" t="s">
        <v>2396</v>
      </c>
      <c r="C349" s="19" t="s">
        <v>24</v>
      </c>
      <c r="D349" s="20" t="s">
        <v>200</v>
      </c>
      <c r="E349" s="20" t="s">
        <v>2449</v>
      </c>
      <c r="F349" s="20" t="s">
        <v>22</v>
      </c>
      <c r="G349" s="26">
        <v>95000</v>
      </c>
      <c r="H349" s="26">
        <v>12332.94</v>
      </c>
      <c r="I349" s="26"/>
      <c r="J349" s="26"/>
      <c r="K349" s="26">
        <v>0</v>
      </c>
      <c r="L349" s="26">
        <f>+H349+I349+J349+K349</f>
        <v>12332.94</v>
      </c>
      <c r="M349" s="28">
        <f>+G349-L349</f>
        <v>82667.06</v>
      </c>
    </row>
    <row r="350" spans="1:13" ht="36.6" customHeight="1" x14ac:dyDescent="0.25">
      <c r="A350" s="21">
        <v>339</v>
      </c>
      <c r="B350" s="18" t="s">
        <v>1543</v>
      </c>
      <c r="C350" s="19" t="s">
        <v>24</v>
      </c>
      <c r="D350" s="20" t="s">
        <v>200</v>
      </c>
      <c r="E350" s="20" t="s">
        <v>201</v>
      </c>
      <c r="F350" s="20" t="s">
        <v>23</v>
      </c>
      <c r="G350" s="26">
        <v>50000</v>
      </c>
      <c r="H350" s="26">
        <v>1596.68</v>
      </c>
      <c r="I350" s="26">
        <v>1435</v>
      </c>
      <c r="J350" s="26">
        <v>1520</v>
      </c>
      <c r="K350" s="26">
        <v>1825.46</v>
      </c>
      <c r="L350" s="26">
        <f>+H350+I350+J350+K350</f>
        <v>6377.14</v>
      </c>
      <c r="M350" s="28">
        <f>+G350-L350</f>
        <v>43622.86</v>
      </c>
    </row>
    <row r="351" spans="1:13" ht="36.6" customHeight="1" x14ac:dyDescent="0.25">
      <c r="A351" s="21">
        <v>340</v>
      </c>
      <c r="B351" s="18" t="s">
        <v>819</v>
      </c>
      <c r="C351" s="19" t="s">
        <v>24</v>
      </c>
      <c r="D351" s="20" t="s">
        <v>200</v>
      </c>
      <c r="E351" s="20" t="s">
        <v>30</v>
      </c>
      <c r="F351" s="20" t="s">
        <v>22</v>
      </c>
      <c r="G351" s="26">
        <v>30000</v>
      </c>
      <c r="H351" s="26"/>
      <c r="I351" s="26">
        <v>861</v>
      </c>
      <c r="J351" s="26">
        <v>912</v>
      </c>
      <c r="K351" s="26">
        <v>25</v>
      </c>
      <c r="L351" s="26">
        <f>+H351+I351+J351+K351</f>
        <v>1798</v>
      </c>
      <c r="M351" s="28">
        <f>+G351-L351</f>
        <v>28202</v>
      </c>
    </row>
    <row r="352" spans="1:13" ht="36.6" customHeight="1" x14ac:dyDescent="0.25">
      <c r="A352" s="21">
        <v>341</v>
      </c>
      <c r="B352" s="18" t="s">
        <v>815</v>
      </c>
      <c r="C352" s="19" t="s">
        <v>13</v>
      </c>
      <c r="D352" s="20" t="s">
        <v>200</v>
      </c>
      <c r="E352" s="20" t="s">
        <v>30</v>
      </c>
      <c r="F352" s="20" t="s">
        <v>22</v>
      </c>
      <c r="G352" s="26">
        <v>30000</v>
      </c>
      <c r="H352" s="26"/>
      <c r="I352" s="26">
        <v>861</v>
      </c>
      <c r="J352" s="26">
        <v>912</v>
      </c>
      <c r="K352" s="26">
        <v>25</v>
      </c>
      <c r="L352" s="26">
        <f>+H352+I352+J352+K352</f>
        <v>1798</v>
      </c>
      <c r="M352" s="28">
        <f>+G352-L352</f>
        <v>28202</v>
      </c>
    </row>
    <row r="353" spans="1:13" ht="36.6" customHeight="1" x14ac:dyDescent="0.25">
      <c r="A353" s="21">
        <v>342</v>
      </c>
      <c r="B353" s="18" t="s">
        <v>767</v>
      </c>
      <c r="C353" s="19" t="s">
        <v>24</v>
      </c>
      <c r="D353" s="20" t="s">
        <v>200</v>
      </c>
      <c r="E353" s="20" t="s">
        <v>30</v>
      </c>
      <c r="F353" s="20" t="s">
        <v>22</v>
      </c>
      <c r="G353" s="26">
        <v>30000</v>
      </c>
      <c r="H353" s="26"/>
      <c r="I353" s="26">
        <v>861</v>
      </c>
      <c r="J353" s="26">
        <v>912</v>
      </c>
      <c r="K353" s="26">
        <v>1740.46</v>
      </c>
      <c r="L353" s="26">
        <f>+H353+I353+J353+K353</f>
        <v>3513.46</v>
      </c>
      <c r="M353" s="28">
        <f>+G353-L353</f>
        <v>26486.54</v>
      </c>
    </row>
    <row r="354" spans="1:13" ht="36.6" customHeight="1" x14ac:dyDescent="0.25">
      <c r="A354" s="21">
        <v>343</v>
      </c>
      <c r="B354" s="18" t="s">
        <v>772</v>
      </c>
      <c r="C354" s="19" t="s">
        <v>24</v>
      </c>
      <c r="D354" s="20" t="s">
        <v>200</v>
      </c>
      <c r="E354" s="20" t="s">
        <v>1967</v>
      </c>
      <c r="F354" s="20" t="s">
        <v>22</v>
      </c>
      <c r="G354" s="26">
        <v>30000</v>
      </c>
      <c r="H354" s="26"/>
      <c r="I354" s="26">
        <v>861</v>
      </c>
      <c r="J354" s="26">
        <v>912</v>
      </c>
      <c r="K354" s="26">
        <v>25</v>
      </c>
      <c r="L354" s="26">
        <f>+H354+I354+J354+K354</f>
        <v>1798</v>
      </c>
      <c r="M354" s="28">
        <f>+G354-L354</f>
        <v>28202</v>
      </c>
    </row>
    <row r="355" spans="1:13" ht="36.6" customHeight="1" x14ac:dyDescent="0.25">
      <c r="A355" s="21">
        <v>344</v>
      </c>
      <c r="B355" s="18" t="s">
        <v>771</v>
      </c>
      <c r="C355" s="19" t="s">
        <v>13</v>
      </c>
      <c r="D355" s="20" t="s">
        <v>200</v>
      </c>
      <c r="E355" s="20" t="s">
        <v>30</v>
      </c>
      <c r="F355" s="20" t="s">
        <v>22</v>
      </c>
      <c r="G355" s="26">
        <v>30000</v>
      </c>
      <c r="H355" s="26"/>
      <c r="I355" s="26">
        <v>861</v>
      </c>
      <c r="J355" s="26">
        <v>912</v>
      </c>
      <c r="K355" s="26">
        <v>25</v>
      </c>
      <c r="L355" s="26">
        <f>+H355+I355+J355+K355</f>
        <v>1798</v>
      </c>
      <c r="M355" s="28">
        <f>+G355-L355</f>
        <v>28202</v>
      </c>
    </row>
    <row r="356" spans="1:13" ht="36.6" customHeight="1" x14ac:dyDescent="0.25">
      <c r="A356" s="21">
        <v>345</v>
      </c>
      <c r="B356" s="18" t="s">
        <v>203</v>
      </c>
      <c r="C356" s="19" t="s">
        <v>24</v>
      </c>
      <c r="D356" s="20" t="s">
        <v>200</v>
      </c>
      <c r="E356" s="20" t="s">
        <v>30</v>
      </c>
      <c r="F356" s="20" t="s">
        <v>22</v>
      </c>
      <c r="G356" s="26">
        <v>30000</v>
      </c>
      <c r="H356" s="26"/>
      <c r="I356" s="26">
        <v>861</v>
      </c>
      <c r="J356" s="26">
        <v>912</v>
      </c>
      <c r="K356" s="26">
        <v>25</v>
      </c>
      <c r="L356" s="26">
        <f>+H356+I356+J356+K356</f>
        <v>1798</v>
      </c>
      <c r="M356" s="28">
        <f>+G356-L356</f>
        <v>28202</v>
      </c>
    </row>
    <row r="357" spans="1:13" ht="36.6" customHeight="1" x14ac:dyDescent="0.25">
      <c r="A357" s="21">
        <v>346</v>
      </c>
      <c r="B357" s="18" t="s">
        <v>1544</v>
      </c>
      <c r="C357" s="19" t="s">
        <v>24</v>
      </c>
      <c r="D357" s="20" t="s">
        <v>200</v>
      </c>
      <c r="E357" s="20" t="s">
        <v>1967</v>
      </c>
      <c r="F357" s="20" t="s">
        <v>22</v>
      </c>
      <c r="G357" s="26">
        <v>30000</v>
      </c>
      <c r="H357" s="26"/>
      <c r="I357" s="26">
        <v>861</v>
      </c>
      <c r="J357" s="26">
        <v>912</v>
      </c>
      <c r="K357" s="26">
        <v>25</v>
      </c>
      <c r="L357" s="26">
        <f>+H357+I357+J357+K357</f>
        <v>1798</v>
      </c>
      <c r="M357" s="28">
        <f>+G357-L357</f>
        <v>28202</v>
      </c>
    </row>
    <row r="358" spans="1:13" ht="36.6" customHeight="1" x14ac:dyDescent="0.25">
      <c r="A358" s="21">
        <v>347</v>
      </c>
      <c r="B358" s="18" t="s">
        <v>1183</v>
      </c>
      <c r="C358" s="19" t="s">
        <v>24</v>
      </c>
      <c r="D358" s="20" t="s">
        <v>200</v>
      </c>
      <c r="E358" s="20" t="s">
        <v>1967</v>
      </c>
      <c r="F358" s="20" t="s">
        <v>22</v>
      </c>
      <c r="G358" s="26">
        <v>30000</v>
      </c>
      <c r="H358" s="26"/>
      <c r="I358" s="26">
        <v>861</v>
      </c>
      <c r="J358" s="26">
        <v>912</v>
      </c>
      <c r="K358" s="26">
        <v>25</v>
      </c>
      <c r="L358" s="26">
        <f>+H358+I358+J358+K358</f>
        <v>1798</v>
      </c>
      <c r="M358" s="28">
        <f>+G358-L358</f>
        <v>28202</v>
      </c>
    </row>
    <row r="359" spans="1:13" ht="36.6" customHeight="1" x14ac:dyDescent="0.25">
      <c r="A359" s="21">
        <v>348</v>
      </c>
      <c r="B359" s="18" t="s">
        <v>1184</v>
      </c>
      <c r="C359" s="19" t="s">
        <v>24</v>
      </c>
      <c r="D359" s="20" t="s">
        <v>200</v>
      </c>
      <c r="E359" s="20" t="s">
        <v>1967</v>
      </c>
      <c r="F359" s="20" t="s">
        <v>22</v>
      </c>
      <c r="G359" s="26">
        <v>30000</v>
      </c>
      <c r="H359" s="26"/>
      <c r="I359" s="26">
        <v>861</v>
      </c>
      <c r="J359" s="26">
        <v>912</v>
      </c>
      <c r="K359" s="26">
        <v>25</v>
      </c>
      <c r="L359" s="26">
        <f>+H359+I359+J359+K359</f>
        <v>1798</v>
      </c>
      <c r="M359" s="28">
        <f>+G359-L359</f>
        <v>28202</v>
      </c>
    </row>
    <row r="360" spans="1:13" ht="36.6" customHeight="1" x14ac:dyDescent="0.25">
      <c r="A360" s="21">
        <v>349</v>
      </c>
      <c r="B360" s="18" t="s">
        <v>1185</v>
      </c>
      <c r="C360" s="19" t="s">
        <v>24</v>
      </c>
      <c r="D360" s="20" t="s">
        <v>200</v>
      </c>
      <c r="E360" s="20" t="s">
        <v>1967</v>
      </c>
      <c r="F360" s="20" t="s">
        <v>22</v>
      </c>
      <c r="G360" s="26">
        <v>30000</v>
      </c>
      <c r="H360" s="26"/>
      <c r="I360" s="26">
        <v>861</v>
      </c>
      <c r="J360" s="26">
        <v>912</v>
      </c>
      <c r="K360" s="26">
        <v>25</v>
      </c>
      <c r="L360" s="26">
        <f>+H360+I360+J360+K360</f>
        <v>1798</v>
      </c>
      <c r="M360" s="28">
        <f>+G360-L360</f>
        <v>28202</v>
      </c>
    </row>
    <row r="361" spans="1:13" ht="36.6" customHeight="1" x14ac:dyDescent="0.25">
      <c r="A361" s="21">
        <v>350</v>
      </c>
      <c r="B361" s="18" t="s">
        <v>1164</v>
      </c>
      <c r="C361" s="19" t="s">
        <v>24</v>
      </c>
      <c r="D361" s="20" t="s">
        <v>200</v>
      </c>
      <c r="E361" s="20" t="s">
        <v>1967</v>
      </c>
      <c r="F361" s="20" t="s">
        <v>22</v>
      </c>
      <c r="G361" s="26">
        <v>30000</v>
      </c>
      <c r="H361" s="26"/>
      <c r="I361" s="26">
        <v>861</v>
      </c>
      <c r="J361" s="26">
        <v>912</v>
      </c>
      <c r="K361" s="26">
        <v>25</v>
      </c>
      <c r="L361" s="26">
        <f>+H361+I361+J361+K361</f>
        <v>1798</v>
      </c>
      <c r="M361" s="28">
        <f>+G361-L361</f>
        <v>28202</v>
      </c>
    </row>
    <row r="362" spans="1:13" ht="36.6" customHeight="1" x14ac:dyDescent="0.25">
      <c r="A362" s="21">
        <v>351</v>
      </c>
      <c r="B362" s="18" t="s">
        <v>208</v>
      </c>
      <c r="C362" s="19" t="s">
        <v>13</v>
      </c>
      <c r="D362" s="20" t="s">
        <v>200</v>
      </c>
      <c r="E362" s="20" t="s">
        <v>1967</v>
      </c>
      <c r="F362" s="20" t="s">
        <v>22</v>
      </c>
      <c r="G362" s="26">
        <v>30000</v>
      </c>
      <c r="H362" s="26"/>
      <c r="I362" s="26">
        <v>861</v>
      </c>
      <c r="J362" s="26">
        <v>912</v>
      </c>
      <c r="K362" s="26">
        <v>25</v>
      </c>
      <c r="L362" s="26">
        <f>+H362+I362+J362+K362</f>
        <v>1798</v>
      </c>
      <c r="M362" s="28">
        <f>+G362-L362</f>
        <v>28202</v>
      </c>
    </row>
    <row r="363" spans="1:13" ht="36.6" customHeight="1" x14ac:dyDescent="0.25">
      <c r="A363" s="21">
        <v>352</v>
      </c>
      <c r="B363" s="18" t="s">
        <v>209</v>
      </c>
      <c r="C363" s="19" t="s">
        <v>13</v>
      </c>
      <c r="D363" s="20" t="s">
        <v>200</v>
      </c>
      <c r="E363" s="20" t="s">
        <v>210</v>
      </c>
      <c r="F363" s="20" t="s">
        <v>22</v>
      </c>
      <c r="G363" s="26">
        <v>17000</v>
      </c>
      <c r="H363" s="26"/>
      <c r="I363" s="26">
        <v>487.9</v>
      </c>
      <c r="J363" s="26">
        <v>516.79999999999995</v>
      </c>
      <c r="K363" s="26">
        <v>25</v>
      </c>
      <c r="L363" s="26">
        <f>+H363+I363+J363+K363</f>
        <v>1029.6999999999998</v>
      </c>
      <c r="M363" s="28">
        <f>+G363-L363</f>
        <v>15970.3</v>
      </c>
    </row>
    <row r="364" spans="1:13" ht="36.6" customHeight="1" x14ac:dyDescent="0.25">
      <c r="A364" s="21">
        <v>353</v>
      </c>
      <c r="B364" s="18" t="s">
        <v>1411</v>
      </c>
      <c r="C364" s="19" t="s">
        <v>13</v>
      </c>
      <c r="D364" s="20" t="s">
        <v>200</v>
      </c>
      <c r="E364" s="20" t="s">
        <v>2238</v>
      </c>
      <c r="F364" s="20" t="s">
        <v>982</v>
      </c>
      <c r="G364" s="26">
        <v>17000</v>
      </c>
      <c r="H364" s="26"/>
      <c r="I364" s="26">
        <v>487.9</v>
      </c>
      <c r="J364" s="26">
        <v>516.79999999999995</v>
      </c>
      <c r="K364" s="26">
        <v>25</v>
      </c>
      <c r="L364" s="26">
        <f>+H364+I364+J364+K364</f>
        <v>1029.6999999999998</v>
      </c>
      <c r="M364" s="28">
        <f>+G364-L364</f>
        <v>15970.3</v>
      </c>
    </row>
    <row r="365" spans="1:13" ht="36.6" customHeight="1" x14ac:dyDescent="0.25">
      <c r="A365" s="21">
        <v>354</v>
      </c>
      <c r="B365" s="18" t="s">
        <v>202</v>
      </c>
      <c r="C365" s="19" t="s">
        <v>24</v>
      </c>
      <c r="D365" s="20" t="s">
        <v>200</v>
      </c>
      <c r="E365" s="20" t="s">
        <v>1967</v>
      </c>
      <c r="F365" s="20" t="s">
        <v>22</v>
      </c>
      <c r="G365" s="26">
        <v>30000</v>
      </c>
      <c r="H365" s="26"/>
      <c r="I365" s="26">
        <v>861</v>
      </c>
      <c r="J365" s="26">
        <v>912</v>
      </c>
      <c r="K365" s="26">
        <v>25</v>
      </c>
      <c r="L365" s="26">
        <f>+H365+I365+J365+K365</f>
        <v>1798</v>
      </c>
      <c r="M365" s="28">
        <f>+G365-L365</f>
        <v>28202</v>
      </c>
    </row>
    <row r="366" spans="1:13" ht="36.6" customHeight="1" x14ac:dyDescent="0.25">
      <c r="A366" s="21">
        <v>355</v>
      </c>
      <c r="B366" s="18" t="s">
        <v>1344</v>
      </c>
      <c r="C366" s="19" t="s">
        <v>24</v>
      </c>
      <c r="D366" s="20" t="s">
        <v>171</v>
      </c>
      <c r="E366" s="20" t="s">
        <v>172</v>
      </c>
      <c r="F366" s="20" t="s">
        <v>22</v>
      </c>
      <c r="G366" s="26">
        <v>30000</v>
      </c>
      <c r="H366" s="26"/>
      <c r="I366" s="26">
        <v>861</v>
      </c>
      <c r="J366" s="26">
        <v>912</v>
      </c>
      <c r="K366" s="26">
        <v>25</v>
      </c>
      <c r="L366" s="26">
        <f>+H366+I366+J366+K366</f>
        <v>1798</v>
      </c>
      <c r="M366" s="28">
        <f>+G366-L366</f>
        <v>28202</v>
      </c>
    </row>
    <row r="367" spans="1:13" ht="36.6" customHeight="1" x14ac:dyDescent="0.25">
      <c r="A367" s="21">
        <v>356</v>
      </c>
      <c r="B367" s="18" t="s">
        <v>173</v>
      </c>
      <c r="C367" s="19" t="s">
        <v>24</v>
      </c>
      <c r="D367" s="20" t="s">
        <v>171</v>
      </c>
      <c r="E367" s="20" t="s">
        <v>172</v>
      </c>
      <c r="F367" s="20" t="s">
        <v>25</v>
      </c>
      <c r="G367" s="26">
        <v>30000</v>
      </c>
      <c r="H367" s="26"/>
      <c r="I367" s="26">
        <v>861</v>
      </c>
      <c r="J367" s="26">
        <v>912</v>
      </c>
      <c r="K367" s="26">
        <v>1005.1</v>
      </c>
      <c r="L367" s="26">
        <f>+H367+I367+J367+K367</f>
        <v>2778.1</v>
      </c>
      <c r="M367" s="28">
        <f>+G367-L367</f>
        <v>27221.9</v>
      </c>
    </row>
    <row r="368" spans="1:13" ht="36.6" customHeight="1" x14ac:dyDescent="0.25">
      <c r="A368" s="21">
        <v>357</v>
      </c>
      <c r="B368" s="18" t="s">
        <v>970</v>
      </c>
      <c r="C368" s="19" t="s">
        <v>24</v>
      </c>
      <c r="D368" s="20" t="s">
        <v>171</v>
      </c>
      <c r="E368" s="20" t="s">
        <v>172</v>
      </c>
      <c r="F368" s="20" t="s">
        <v>22</v>
      </c>
      <c r="G368" s="26">
        <v>30000</v>
      </c>
      <c r="H368" s="26"/>
      <c r="I368" s="26">
        <v>861</v>
      </c>
      <c r="J368" s="26">
        <v>912</v>
      </c>
      <c r="K368" s="26">
        <v>25</v>
      </c>
      <c r="L368" s="26">
        <f>+H368+I368+J368+K368</f>
        <v>1798</v>
      </c>
      <c r="M368" s="28">
        <f>+G368-L368</f>
        <v>28202</v>
      </c>
    </row>
    <row r="369" spans="1:13" ht="36.6" customHeight="1" x14ac:dyDescent="0.25">
      <c r="A369" s="21">
        <v>358</v>
      </c>
      <c r="B369" s="18" t="s">
        <v>1545</v>
      </c>
      <c r="C369" s="19" t="s">
        <v>13</v>
      </c>
      <c r="D369" s="20" t="s">
        <v>171</v>
      </c>
      <c r="E369" s="20" t="s">
        <v>174</v>
      </c>
      <c r="F369" s="20" t="s">
        <v>22</v>
      </c>
      <c r="G369" s="26">
        <v>30000</v>
      </c>
      <c r="H369" s="26"/>
      <c r="I369" s="26">
        <v>861</v>
      </c>
      <c r="J369" s="26">
        <v>912</v>
      </c>
      <c r="K369" s="26">
        <v>25</v>
      </c>
      <c r="L369" s="26">
        <f>+H369+I369+J369+K369</f>
        <v>1798</v>
      </c>
      <c r="M369" s="28">
        <f>+G369-L369</f>
        <v>28202</v>
      </c>
    </row>
    <row r="370" spans="1:13" ht="36.6" customHeight="1" x14ac:dyDescent="0.25">
      <c r="A370" s="21">
        <v>359</v>
      </c>
      <c r="B370" s="18" t="s">
        <v>175</v>
      </c>
      <c r="C370" s="19" t="s">
        <v>13</v>
      </c>
      <c r="D370" s="20" t="s">
        <v>171</v>
      </c>
      <c r="E370" s="20" t="s">
        <v>792</v>
      </c>
      <c r="F370" s="20" t="s">
        <v>22</v>
      </c>
      <c r="G370" s="26">
        <v>25000</v>
      </c>
      <c r="H370" s="26"/>
      <c r="I370" s="26">
        <v>717.5</v>
      </c>
      <c r="J370" s="26">
        <v>760</v>
      </c>
      <c r="K370" s="26">
        <v>174.76</v>
      </c>
      <c r="L370" s="26">
        <f>+H370+I370+J370+K370</f>
        <v>1652.26</v>
      </c>
      <c r="M370" s="28">
        <f>+G370-L370</f>
        <v>23347.74</v>
      </c>
    </row>
    <row r="371" spans="1:13" ht="36.6" customHeight="1" x14ac:dyDescent="0.25">
      <c r="A371" s="21">
        <v>360</v>
      </c>
      <c r="B371" s="18" t="s">
        <v>176</v>
      </c>
      <c r="C371" s="19" t="s">
        <v>24</v>
      </c>
      <c r="D371" s="20" t="s">
        <v>171</v>
      </c>
      <c r="E371" s="20" t="s">
        <v>1966</v>
      </c>
      <c r="F371" s="20" t="s">
        <v>22</v>
      </c>
      <c r="G371" s="26">
        <v>30000</v>
      </c>
      <c r="H371" s="26"/>
      <c r="I371" s="26">
        <v>861</v>
      </c>
      <c r="J371" s="26">
        <v>912</v>
      </c>
      <c r="K371" s="26">
        <v>831.92</v>
      </c>
      <c r="L371" s="26">
        <f>+H371+I371+J371+K371</f>
        <v>2604.92</v>
      </c>
      <c r="M371" s="28">
        <f>+G371-L371</f>
        <v>27395.08</v>
      </c>
    </row>
    <row r="372" spans="1:13" ht="36.6" customHeight="1" x14ac:dyDescent="0.25">
      <c r="A372" s="21">
        <v>361</v>
      </c>
      <c r="B372" s="18" t="s">
        <v>178</v>
      </c>
      <c r="C372" s="19" t="s">
        <v>13</v>
      </c>
      <c r="D372" s="20" t="s">
        <v>171</v>
      </c>
      <c r="E372" s="20" t="s">
        <v>1968</v>
      </c>
      <c r="F372" s="20" t="s">
        <v>978</v>
      </c>
      <c r="G372" s="26">
        <v>20000</v>
      </c>
      <c r="H372" s="26"/>
      <c r="I372" s="26">
        <v>574</v>
      </c>
      <c r="J372" s="26">
        <v>608</v>
      </c>
      <c r="K372" s="26">
        <v>1101.07</v>
      </c>
      <c r="L372" s="26">
        <f>+H372+I372+J372+K372</f>
        <v>2283.0699999999997</v>
      </c>
      <c r="M372" s="28">
        <f>+G372-L372</f>
        <v>17716.93</v>
      </c>
    </row>
    <row r="373" spans="1:13" ht="36.6" customHeight="1" x14ac:dyDescent="0.25">
      <c r="A373" s="21">
        <v>362</v>
      </c>
      <c r="B373" s="18" t="s">
        <v>197</v>
      </c>
      <c r="C373" s="19" t="s">
        <v>24</v>
      </c>
      <c r="D373" s="20" t="s">
        <v>171</v>
      </c>
      <c r="E373" s="20" t="s">
        <v>1968</v>
      </c>
      <c r="F373" s="20" t="s">
        <v>25</v>
      </c>
      <c r="G373" s="26">
        <v>17000</v>
      </c>
      <c r="H373" s="26"/>
      <c r="I373" s="26">
        <v>487.9</v>
      </c>
      <c r="J373" s="26">
        <v>516.79999999999995</v>
      </c>
      <c r="K373" s="26">
        <v>174.76</v>
      </c>
      <c r="L373" s="26">
        <f>+H373+I373+J373+K373</f>
        <v>1179.46</v>
      </c>
      <c r="M373" s="28">
        <f>+G373-L373</f>
        <v>15820.54</v>
      </c>
    </row>
    <row r="374" spans="1:13" ht="36.6" customHeight="1" x14ac:dyDescent="0.25">
      <c r="A374" s="21">
        <v>363</v>
      </c>
      <c r="B374" s="18" t="s">
        <v>1094</v>
      </c>
      <c r="C374" s="19" t="s">
        <v>24</v>
      </c>
      <c r="D374" s="20" t="s">
        <v>171</v>
      </c>
      <c r="E374" s="20" t="s">
        <v>148</v>
      </c>
      <c r="F374" s="20" t="s">
        <v>22</v>
      </c>
      <c r="G374" s="26">
        <v>30000</v>
      </c>
      <c r="H374" s="26"/>
      <c r="I374" s="26">
        <v>861</v>
      </c>
      <c r="J374" s="26">
        <v>912</v>
      </c>
      <c r="K374" s="26">
        <v>25</v>
      </c>
      <c r="L374" s="26">
        <f>+H374+I374+J374+K374</f>
        <v>1798</v>
      </c>
      <c r="M374" s="28">
        <f>+G374-L374</f>
        <v>28202</v>
      </c>
    </row>
    <row r="375" spans="1:13" ht="36.6" customHeight="1" x14ac:dyDescent="0.25">
      <c r="A375" s="21">
        <v>364</v>
      </c>
      <c r="B375" s="18" t="s">
        <v>1546</v>
      </c>
      <c r="C375" s="19" t="s">
        <v>13</v>
      </c>
      <c r="D375" s="20" t="s">
        <v>171</v>
      </c>
      <c r="E375" s="20" t="s">
        <v>983</v>
      </c>
      <c r="F375" s="20" t="s">
        <v>22</v>
      </c>
      <c r="G375" s="26">
        <v>50000</v>
      </c>
      <c r="H375" s="26">
        <v>1854</v>
      </c>
      <c r="I375" s="26">
        <v>1435</v>
      </c>
      <c r="J375" s="26">
        <v>1520</v>
      </c>
      <c r="K375" s="26">
        <v>25</v>
      </c>
      <c r="L375" s="26">
        <f>+H375+I375+J375+K375</f>
        <v>4834</v>
      </c>
      <c r="M375" s="28">
        <f>+G375-L375</f>
        <v>45166</v>
      </c>
    </row>
    <row r="376" spans="1:13" ht="36.6" customHeight="1" x14ac:dyDescent="0.25">
      <c r="A376" s="21">
        <v>365</v>
      </c>
      <c r="B376" s="18" t="s">
        <v>1993</v>
      </c>
      <c r="C376" s="19" t="s">
        <v>13</v>
      </c>
      <c r="D376" s="20" t="s">
        <v>171</v>
      </c>
      <c r="E376" s="20" t="s">
        <v>983</v>
      </c>
      <c r="F376" s="20" t="s">
        <v>23</v>
      </c>
      <c r="G376" s="26">
        <v>50000</v>
      </c>
      <c r="H376" s="26">
        <v>1854</v>
      </c>
      <c r="I376" s="26">
        <v>1435</v>
      </c>
      <c r="J376" s="26">
        <v>1520</v>
      </c>
      <c r="K376" s="26">
        <v>25</v>
      </c>
      <c r="L376" s="26">
        <f>+H376+I376+J376+K376</f>
        <v>4834</v>
      </c>
      <c r="M376" s="28">
        <f>+G376-L376</f>
        <v>45166</v>
      </c>
    </row>
    <row r="377" spans="1:13" ht="36.6" customHeight="1" x14ac:dyDescent="0.25">
      <c r="A377" s="21">
        <v>366</v>
      </c>
      <c r="B377" s="18" t="s">
        <v>1548</v>
      </c>
      <c r="C377" s="19" t="s">
        <v>13</v>
      </c>
      <c r="D377" s="20" t="s">
        <v>171</v>
      </c>
      <c r="E377" s="20" t="s">
        <v>792</v>
      </c>
      <c r="F377" s="20" t="s">
        <v>22</v>
      </c>
      <c r="G377" s="26">
        <v>17000</v>
      </c>
      <c r="H377" s="26"/>
      <c r="I377" s="26">
        <v>487.9</v>
      </c>
      <c r="J377" s="26">
        <v>516.79999999999995</v>
      </c>
      <c r="K377" s="26">
        <v>25</v>
      </c>
      <c r="L377" s="26">
        <f>+H377+I377+J377+K377</f>
        <v>1029.6999999999998</v>
      </c>
      <c r="M377" s="28">
        <f>+G377-L377</f>
        <v>15970.3</v>
      </c>
    </row>
    <row r="378" spans="1:13" ht="36.6" customHeight="1" x14ac:dyDescent="0.25">
      <c r="A378" s="21">
        <v>367</v>
      </c>
      <c r="B378" s="18" t="s">
        <v>666</v>
      </c>
      <c r="C378" s="19" t="s">
        <v>13</v>
      </c>
      <c r="D378" s="20" t="s">
        <v>171</v>
      </c>
      <c r="E378" s="20" t="s">
        <v>792</v>
      </c>
      <c r="F378" s="20" t="s">
        <v>22</v>
      </c>
      <c r="G378" s="26">
        <v>24000</v>
      </c>
      <c r="H378" s="26"/>
      <c r="I378" s="26">
        <v>688.8</v>
      </c>
      <c r="J378" s="26">
        <v>729.6</v>
      </c>
      <c r="K378" s="26">
        <v>25</v>
      </c>
      <c r="L378" s="26">
        <f>+H378+I378+J378+K378</f>
        <v>1443.4</v>
      </c>
      <c r="M378" s="28">
        <f>+G378-L378</f>
        <v>22556.6</v>
      </c>
    </row>
    <row r="379" spans="1:13" ht="36.6" customHeight="1" x14ac:dyDescent="0.25">
      <c r="A379" s="21">
        <v>368</v>
      </c>
      <c r="B379" s="18" t="s">
        <v>2075</v>
      </c>
      <c r="C379" s="19" t="s">
        <v>24</v>
      </c>
      <c r="D379" s="20" t="s">
        <v>171</v>
      </c>
      <c r="E379" s="20" t="s">
        <v>182</v>
      </c>
      <c r="F379" s="20" t="s">
        <v>22</v>
      </c>
      <c r="G379" s="26">
        <v>15000</v>
      </c>
      <c r="H379" s="26"/>
      <c r="I379" s="26">
        <v>430.5</v>
      </c>
      <c r="J379" s="26">
        <v>456</v>
      </c>
      <c r="K379" s="26">
        <v>25</v>
      </c>
      <c r="L379" s="26">
        <f>+H379+I379+J379+K379</f>
        <v>911.5</v>
      </c>
      <c r="M379" s="28">
        <f>+G379-L379</f>
        <v>14088.5</v>
      </c>
    </row>
    <row r="380" spans="1:13" ht="36.6" customHeight="1" x14ac:dyDescent="0.25">
      <c r="A380" s="21">
        <v>369</v>
      </c>
      <c r="B380" s="18" t="s">
        <v>2397</v>
      </c>
      <c r="C380" s="19" t="s">
        <v>13</v>
      </c>
      <c r="D380" s="20" t="s">
        <v>171</v>
      </c>
      <c r="E380" s="20" t="s">
        <v>2450</v>
      </c>
      <c r="F380" s="20" t="s">
        <v>22</v>
      </c>
      <c r="G380" s="26">
        <v>95000</v>
      </c>
      <c r="H380" s="26">
        <v>12332.94</v>
      </c>
      <c r="I380" s="26"/>
      <c r="J380" s="26"/>
      <c r="K380" s="26">
        <v>0</v>
      </c>
      <c r="L380" s="26">
        <f>+H380+I380+J380+K380</f>
        <v>12332.94</v>
      </c>
      <c r="M380" s="28">
        <f>+G380-L380</f>
        <v>82667.06</v>
      </c>
    </row>
    <row r="381" spans="1:13" ht="36.6" customHeight="1" x14ac:dyDescent="0.25">
      <c r="A381" s="21">
        <v>370</v>
      </c>
      <c r="B381" s="18" t="s">
        <v>213</v>
      </c>
      <c r="C381" s="19" t="s">
        <v>13</v>
      </c>
      <c r="D381" s="20" t="s">
        <v>211</v>
      </c>
      <c r="E381" s="20" t="s">
        <v>983</v>
      </c>
      <c r="F381" s="20" t="s">
        <v>25</v>
      </c>
      <c r="G381" s="26">
        <v>50000</v>
      </c>
      <c r="H381" s="26">
        <v>1854</v>
      </c>
      <c r="I381" s="26">
        <v>1435</v>
      </c>
      <c r="J381" s="26">
        <v>1520</v>
      </c>
      <c r="K381" s="26">
        <v>25</v>
      </c>
      <c r="L381" s="26">
        <f>+H381+I381+J381+K381</f>
        <v>4834</v>
      </c>
      <c r="M381" s="28">
        <f>+G381-L381</f>
        <v>45166</v>
      </c>
    </row>
    <row r="382" spans="1:13" ht="36.6" customHeight="1" x14ac:dyDescent="0.25">
      <c r="A382" s="21">
        <v>371</v>
      </c>
      <c r="B382" s="18" t="s">
        <v>1549</v>
      </c>
      <c r="C382" s="19" t="s">
        <v>13</v>
      </c>
      <c r="D382" s="20" t="s">
        <v>211</v>
      </c>
      <c r="E382" s="20" t="s">
        <v>212</v>
      </c>
      <c r="F382" s="20" t="s">
        <v>22</v>
      </c>
      <c r="G382" s="26">
        <v>30000</v>
      </c>
      <c r="H382" s="26"/>
      <c r="I382" s="26">
        <v>861</v>
      </c>
      <c r="J382" s="26">
        <v>912</v>
      </c>
      <c r="K382" s="26">
        <v>25</v>
      </c>
      <c r="L382" s="26">
        <f>+H382+I382+J382+K382</f>
        <v>1798</v>
      </c>
      <c r="M382" s="28">
        <f>+G382-L382</f>
        <v>28202</v>
      </c>
    </row>
    <row r="383" spans="1:13" ht="36.6" customHeight="1" x14ac:dyDescent="0.25">
      <c r="A383" s="21">
        <v>372</v>
      </c>
      <c r="B383" s="18" t="s">
        <v>2029</v>
      </c>
      <c r="C383" s="19" t="s">
        <v>13</v>
      </c>
      <c r="D383" s="20" t="s">
        <v>211</v>
      </c>
      <c r="E383" s="20" t="s">
        <v>212</v>
      </c>
      <c r="F383" s="20" t="s">
        <v>982</v>
      </c>
      <c r="G383" s="26">
        <v>30000</v>
      </c>
      <c r="H383" s="26"/>
      <c r="I383" s="26">
        <v>861</v>
      </c>
      <c r="J383" s="26">
        <v>912</v>
      </c>
      <c r="K383" s="26">
        <v>25</v>
      </c>
      <c r="L383" s="26">
        <f>+H383+I383+J383+K383</f>
        <v>1798</v>
      </c>
      <c r="M383" s="28">
        <f>+G383-L383</f>
        <v>28202</v>
      </c>
    </row>
    <row r="384" spans="1:13" ht="36.6" customHeight="1" x14ac:dyDescent="0.25">
      <c r="A384" s="21">
        <v>373</v>
      </c>
      <c r="B384" s="18" t="s">
        <v>1424</v>
      </c>
      <c r="C384" s="19" t="s">
        <v>13</v>
      </c>
      <c r="D384" s="20" t="s">
        <v>211</v>
      </c>
      <c r="E384" s="20" t="s">
        <v>141</v>
      </c>
      <c r="F384" s="20" t="s">
        <v>22</v>
      </c>
      <c r="G384" s="26">
        <v>50000</v>
      </c>
      <c r="H384" s="26">
        <v>1854</v>
      </c>
      <c r="I384" s="26">
        <v>1435</v>
      </c>
      <c r="J384" s="26">
        <v>1520</v>
      </c>
      <c r="K384" s="26">
        <v>1740.46</v>
      </c>
      <c r="L384" s="26">
        <f>+H384+I384+J384+K384</f>
        <v>6549.46</v>
      </c>
      <c r="M384" s="28">
        <f>+G384-L384</f>
        <v>43450.54</v>
      </c>
    </row>
    <row r="385" spans="1:13" ht="36.6" customHeight="1" x14ac:dyDescent="0.25">
      <c r="A385" s="21">
        <v>374</v>
      </c>
      <c r="B385" s="18" t="s">
        <v>1550</v>
      </c>
      <c r="C385" s="19" t="s">
        <v>13</v>
      </c>
      <c r="D385" s="20" t="s">
        <v>211</v>
      </c>
      <c r="E385" s="20" t="s">
        <v>141</v>
      </c>
      <c r="F385" s="20" t="s">
        <v>23</v>
      </c>
      <c r="G385" s="26">
        <v>50000</v>
      </c>
      <c r="H385" s="26">
        <v>1854</v>
      </c>
      <c r="I385" s="26">
        <v>1435</v>
      </c>
      <c r="J385" s="26">
        <v>1520</v>
      </c>
      <c r="K385" s="26">
        <v>25</v>
      </c>
      <c r="L385" s="26">
        <f>+H385+I385+J385+K385</f>
        <v>4834</v>
      </c>
      <c r="M385" s="28">
        <f>+G385-L385</f>
        <v>45166</v>
      </c>
    </row>
    <row r="386" spans="1:13" ht="36.6" customHeight="1" x14ac:dyDescent="0.25">
      <c r="A386" s="21">
        <v>375</v>
      </c>
      <c r="B386" s="18" t="s">
        <v>1423</v>
      </c>
      <c r="C386" s="19" t="s">
        <v>13</v>
      </c>
      <c r="D386" s="20" t="s">
        <v>211</v>
      </c>
      <c r="E386" s="20" t="s">
        <v>212</v>
      </c>
      <c r="F386" s="20" t="s">
        <v>22</v>
      </c>
      <c r="G386" s="26">
        <v>30000</v>
      </c>
      <c r="H386" s="26"/>
      <c r="I386" s="26">
        <v>861</v>
      </c>
      <c r="J386" s="26">
        <v>912</v>
      </c>
      <c r="K386" s="26">
        <v>25</v>
      </c>
      <c r="L386" s="26">
        <f>+H386+I386+J386+K386</f>
        <v>1798</v>
      </c>
      <c r="M386" s="28">
        <f>+G386-L386</f>
        <v>28202</v>
      </c>
    </row>
    <row r="387" spans="1:13" ht="36.6" customHeight="1" x14ac:dyDescent="0.25">
      <c r="A387" s="21">
        <v>376</v>
      </c>
      <c r="B387" s="18" t="s">
        <v>2030</v>
      </c>
      <c r="C387" s="19" t="s">
        <v>13</v>
      </c>
      <c r="D387" s="20" t="s">
        <v>211</v>
      </c>
      <c r="E387" s="20" t="s">
        <v>212</v>
      </c>
      <c r="F387" s="20" t="s">
        <v>22</v>
      </c>
      <c r="G387" s="26">
        <v>30000</v>
      </c>
      <c r="H387" s="26"/>
      <c r="I387" s="26">
        <v>861</v>
      </c>
      <c r="J387" s="26">
        <v>912</v>
      </c>
      <c r="K387" s="26">
        <v>25</v>
      </c>
      <c r="L387" s="26">
        <f>+H387+I387+J387+K387</f>
        <v>1798</v>
      </c>
      <c r="M387" s="28">
        <f>+G387-L387</f>
        <v>28202</v>
      </c>
    </row>
    <row r="388" spans="1:13" ht="36.6" customHeight="1" x14ac:dyDescent="0.25">
      <c r="A388" s="21">
        <v>377</v>
      </c>
      <c r="B388" s="18" t="s">
        <v>215</v>
      </c>
      <c r="C388" s="19" t="s">
        <v>13</v>
      </c>
      <c r="D388" s="20" t="s">
        <v>211</v>
      </c>
      <c r="E388" s="20" t="s">
        <v>212</v>
      </c>
      <c r="F388" s="20" t="s">
        <v>22</v>
      </c>
      <c r="G388" s="26">
        <v>30000</v>
      </c>
      <c r="H388" s="26"/>
      <c r="I388" s="26">
        <v>861</v>
      </c>
      <c r="J388" s="26">
        <v>912</v>
      </c>
      <c r="K388" s="26">
        <v>25</v>
      </c>
      <c r="L388" s="26">
        <f>+H388+I388+J388+K388</f>
        <v>1798</v>
      </c>
      <c r="M388" s="28">
        <f>+G388-L388</f>
        <v>28202</v>
      </c>
    </row>
    <row r="389" spans="1:13" ht="36.6" customHeight="1" x14ac:dyDescent="0.25">
      <c r="A389" s="21">
        <v>378</v>
      </c>
      <c r="B389" s="18" t="s">
        <v>216</v>
      </c>
      <c r="C389" s="19" t="s">
        <v>13</v>
      </c>
      <c r="D389" s="20" t="s">
        <v>211</v>
      </c>
      <c r="E389" s="20" t="s">
        <v>212</v>
      </c>
      <c r="F389" s="20" t="s">
        <v>22</v>
      </c>
      <c r="G389" s="26">
        <v>30000</v>
      </c>
      <c r="H389" s="26"/>
      <c r="I389" s="26">
        <v>861</v>
      </c>
      <c r="J389" s="26">
        <v>912</v>
      </c>
      <c r="K389" s="26">
        <v>25</v>
      </c>
      <c r="L389" s="26">
        <f>+H389+I389+J389+K389</f>
        <v>1798</v>
      </c>
      <c r="M389" s="28">
        <f>+G389-L389</f>
        <v>28202</v>
      </c>
    </row>
    <row r="390" spans="1:13" ht="36.6" customHeight="1" x14ac:dyDescent="0.25">
      <c r="A390" s="21">
        <v>379</v>
      </c>
      <c r="B390" s="18" t="s">
        <v>194</v>
      </c>
      <c r="C390" s="19" t="s">
        <v>13</v>
      </c>
      <c r="D390" s="20" t="s">
        <v>211</v>
      </c>
      <c r="E390" s="20" t="s">
        <v>195</v>
      </c>
      <c r="F390" s="20" t="s">
        <v>22</v>
      </c>
      <c r="G390" s="26">
        <v>17000</v>
      </c>
      <c r="H390" s="26"/>
      <c r="I390" s="26">
        <v>487.9</v>
      </c>
      <c r="J390" s="26">
        <v>516.79999999999995</v>
      </c>
      <c r="K390" s="26">
        <v>25</v>
      </c>
      <c r="L390" s="26">
        <f>+H390+I390+J390+K390</f>
        <v>1029.6999999999998</v>
      </c>
      <c r="M390" s="28">
        <f>+G390-L390</f>
        <v>15970.3</v>
      </c>
    </row>
    <row r="391" spans="1:13" ht="36.6" customHeight="1" x14ac:dyDescent="0.25">
      <c r="A391" s="21">
        <v>380</v>
      </c>
      <c r="B391" s="18" t="s">
        <v>198</v>
      </c>
      <c r="C391" s="19" t="s">
        <v>13</v>
      </c>
      <c r="D391" s="20" t="s">
        <v>211</v>
      </c>
      <c r="E391" s="20" t="s">
        <v>199</v>
      </c>
      <c r="F391" s="20" t="s">
        <v>22</v>
      </c>
      <c r="G391" s="26">
        <v>21000</v>
      </c>
      <c r="H391" s="26"/>
      <c r="I391" s="26">
        <v>602.70000000000005</v>
      </c>
      <c r="J391" s="26">
        <v>638.4</v>
      </c>
      <c r="K391" s="26">
        <v>25</v>
      </c>
      <c r="L391" s="26">
        <f>+H391+I391+J391+K391</f>
        <v>1266.0999999999999</v>
      </c>
      <c r="M391" s="28">
        <f>+G391-L391</f>
        <v>19733.900000000001</v>
      </c>
    </row>
    <row r="392" spans="1:13" ht="36.6" customHeight="1" x14ac:dyDescent="0.25">
      <c r="A392" s="21">
        <v>381</v>
      </c>
      <c r="B392" s="18" t="s">
        <v>1017</v>
      </c>
      <c r="C392" s="19" t="s">
        <v>13</v>
      </c>
      <c r="D392" s="20" t="s">
        <v>211</v>
      </c>
      <c r="E392" s="20" t="s">
        <v>212</v>
      </c>
      <c r="F392" s="20" t="s">
        <v>22</v>
      </c>
      <c r="G392" s="26">
        <v>30000</v>
      </c>
      <c r="H392" s="26"/>
      <c r="I392" s="26">
        <v>861</v>
      </c>
      <c r="J392" s="26">
        <v>912</v>
      </c>
      <c r="K392" s="26">
        <v>25</v>
      </c>
      <c r="L392" s="26">
        <f>+H392+I392+J392+K392</f>
        <v>1798</v>
      </c>
      <c r="M392" s="28">
        <f>+G392-L392</f>
        <v>28202</v>
      </c>
    </row>
    <row r="393" spans="1:13" ht="36.6" customHeight="1" x14ac:dyDescent="0.25">
      <c r="A393" s="21">
        <v>382</v>
      </c>
      <c r="B393" s="18" t="s">
        <v>1350</v>
      </c>
      <c r="C393" s="19" t="s">
        <v>13</v>
      </c>
      <c r="D393" s="20" t="s">
        <v>211</v>
      </c>
      <c r="E393" s="20" t="s">
        <v>1991</v>
      </c>
      <c r="F393" s="20" t="s">
        <v>22</v>
      </c>
      <c r="G393" s="26">
        <v>50000</v>
      </c>
      <c r="H393" s="26">
        <v>1854</v>
      </c>
      <c r="I393" s="26">
        <v>1435</v>
      </c>
      <c r="J393" s="26">
        <v>1520</v>
      </c>
      <c r="K393" s="26">
        <v>25</v>
      </c>
      <c r="L393" s="26">
        <f>+H393+I393+J393+K393</f>
        <v>4834</v>
      </c>
      <c r="M393" s="28">
        <f>+G393-L393</f>
        <v>45166</v>
      </c>
    </row>
    <row r="394" spans="1:13" ht="36.6" customHeight="1" x14ac:dyDescent="0.25">
      <c r="A394" s="21">
        <v>383</v>
      </c>
      <c r="B394" s="18" t="s">
        <v>855</v>
      </c>
      <c r="C394" s="19" t="s">
        <v>13</v>
      </c>
      <c r="D394" s="20" t="s">
        <v>211</v>
      </c>
      <c r="E394" s="20" t="s">
        <v>1968</v>
      </c>
      <c r="F394" s="20" t="s">
        <v>25</v>
      </c>
      <c r="G394" s="26">
        <v>16132.55</v>
      </c>
      <c r="H394" s="26"/>
      <c r="I394" s="26">
        <v>463</v>
      </c>
      <c r="J394" s="26">
        <v>490.43</v>
      </c>
      <c r="K394" s="26">
        <v>25</v>
      </c>
      <c r="L394" s="26">
        <f>+H394+I394+J394+K394</f>
        <v>978.43000000000006</v>
      </c>
      <c r="M394" s="28">
        <f>+G394-L394</f>
        <v>15154.119999999999</v>
      </c>
    </row>
    <row r="395" spans="1:13" ht="36.6" customHeight="1" x14ac:dyDescent="0.25">
      <c r="A395" s="21">
        <v>384</v>
      </c>
      <c r="B395" s="18" t="s">
        <v>217</v>
      </c>
      <c r="C395" s="19" t="s">
        <v>13</v>
      </c>
      <c r="D395" s="20" t="s">
        <v>211</v>
      </c>
      <c r="E395" s="20" t="s">
        <v>224</v>
      </c>
      <c r="F395" s="20" t="s">
        <v>22</v>
      </c>
      <c r="G395" s="26">
        <v>26000</v>
      </c>
      <c r="H395" s="26"/>
      <c r="I395" s="26">
        <v>746.2</v>
      </c>
      <c r="J395" s="26">
        <v>790.4</v>
      </c>
      <c r="K395" s="26">
        <v>25</v>
      </c>
      <c r="L395" s="26">
        <f>+H395+I395+J395+K395</f>
        <v>1561.6</v>
      </c>
      <c r="M395" s="28">
        <f>+G395-L395</f>
        <v>24438.400000000001</v>
      </c>
    </row>
    <row r="396" spans="1:13" ht="36.6" customHeight="1" x14ac:dyDescent="0.25">
      <c r="A396" s="21">
        <v>385</v>
      </c>
      <c r="B396" s="18" t="s">
        <v>1551</v>
      </c>
      <c r="C396" s="19" t="s">
        <v>13</v>
      </c>
      <c r="D396" s="20" t="s">
        <v>211</v>
      </c>
      <c r="E396" s="20" t="s">
        <v>224</v>
      </c>
      <c r="F396" s="20" t="s">
        <v>22</v>
      </c>
      <c r="G396" s="26">
        <v>26000</v>
      </c>
      <c r="H396" s="26"/>
      <c r="I396" s="26">
        <v>746.2</v>
      </c>
      <c r="J396" s="26">
        <v>790.4</v>
      </c>
      <c r="K396" s="26">
        <v>25</v>
      </c>
      <c r="L396" s="26">
        <f>+H396+I396+J396+K396</f>
        <v>1561.6</v>
      </c>
      <c r="M396" s="28">
        <f>+G396-L396</f>
        <v>24438.400000000001</v>
      </c>
    </row>
    <row r="397" spans="1:13" ht="36.6" customHeight="1" x14ac:dyDescent="0.25">
      <c r="A397" s="21">
        <v>386</v>
      </c>
      <c r="B397" s="18" t="s">
        <v>1552</v>
      </c>
      <c r="C397" s="19" t="s">
        <v>13</v>
      </c>
      <c r="D397" s="20" t="s">
        <v>211</v>
      </c>
      <c r="E397" s="20" t="s">
        <v>224</v>
      </c>
      <c r="F397" s="20" t="s">
        <v>22</v>
      </c>
      <c r="G397" s="26">
        <v>26000</v>
      </c>
      <c r="H397" s="26"/>
      <c r="I397" s="26">
        <v>746.2</v>
      </c>
      <c r="J397" s="26">
        <v>790.4</v>
      </c>
      <c r="K397" s="26">
        <v>25</v>
      </c>
      <c r="L397" s="26">
        <f>+H397+I397+J397+K397</f>
        <v>1561.6</v>
      </c>
      <c r="M397" s="28">
        <f>+G397-L397</f>
        <v>24438.400000000001</v>
      </c>
    </row>
    <row r="398" spans="1:13" ht="36.6" customHeight="1" x14ac:dyDescent="0.25">
      <c r="A398" s="21">
        <v>387</v>
      </c>
      <c r="B398" s="18" t="s">
        <v>1553</v>
      </c>
      <c r="C398" s="19" t="s">
        <v>13</v>
      </c>
      <c r="D398" s="20" t="s">
        <v>211</v>
      </c>
      <c r="E398" s="20" t="s">
        <v>224</v>
      </c>
      <c r="F398" s="20" t="s">
        <v>22</v>
      </c>
      <c r="G398" s="26">
        <v>26000</v>
      </c>
      <c r="H398" s="26"/>
      <c r="I398" s="26">
        <v>746.2</v>
      </c>
      <c r="J398" s="26">
        <v>790.4</v>
      </c>
      <c r="K398" s="26">
        <v>25</v>
      </c>
      <c r="L398" s="26">
        <f>+H398+I398+J398+K398</f>
        <v>1561.6</v>
      </c>
      <c r="M398" s="28">
        <f>+G398-L398</f>
        <v>24438.400000000001</v>
      </c>
    </row>
    <row r="399" spans="1:13" ht="36.6" customHeight="1" x14ac:dyDescent="0.25">
      <c r="A399" s="21">
        <v>388</v>
      </c>
      <c r="B399" s="18" t="s">
        <v>2339</v>
      </c>
      <c r="C399" s="19" t="s">
        <v>13</v>
      </c>
      <c r="D399" s="20" t="s">
        <v>211</v>
      </c>
      <c r="E399" s="20" t="s">
        <v>224</v>
      </c>
      <c r="F399" s="20" t="s">
        <v>22</v>
      </c>
      <c r="G399" s="26">
        <v>26000</v>
      </c>
      <c r="H399" s="26"/>
      <c r="I399" s="26">
        <v>746.2</v>
      </c>
      <c r="J399" s="26">
        <v>790.4</v>
      </c>
      <c r="K399" s="26">
        <v>25</v>
      </c>
      <c r="L399" s="26">
        <f>+H399+I399+J399+K399</f>
        <v>1561.6</v>
      </c>
      <c r="M399" s="28">
        <f>+G399-L399</f>
        <v>24438.400000000001</v>
      </c>
    </row>
    <row r="400" spans="1:13" ht="36.6" customHeight="1" x14ac:dyDescent="0.25">
      <c r="A400" s="21">
        <v>389</v>
      </c>
      <c r="B400" s="18" t="s">
        <v>1554</v>
      </c>
      <c r="C400" s="19" t="s">
        <v>13</v>
      </c>
      <c r="D400" s="20" t="s">
        <v>211</v>
      </c>
      <c r="E400" s="20" t="s">
        <v>224</v>
      </c>
      <c r="F400" s="20" t="s">
        <v>22</v>
      </c>
      <c r="G400" s="26">
        <v>26000</v>
      </c>
      <c r="H400" s="26"/>
      <c r="I400" s="26">
        <v>746.2</v>
      </c>
      <c r="J400" s="26">
        <v>790.4</v>
      </c>
      <c r="K400" s="26">
        <v>25</v>
      </c>
      <c r="L400" s="26">
        <f>+H400+I400+J400+K400</f>
        <v>1561.6</v>
      </c>
      <c r="M400" s="28">
        <f>+G400-L400</f>
        <v>24438.400000000001</v>
      </c>
    </row>
    <row r="401" spans="1:13" ht="36.6" customHeight="1" x14ac:dyDescent="0.25">
      <c r="A401" s="21">
        <v>390</v>
      </c>
      <c r="B401" s="18" t="s">
        <v>1555</v>
      </c>
      <c r="C401" s="19" t="s">
        <v>13</v>
      </c>
      <c r="D401" s="20" t="s">
        <v>211</v>
      </c>
      <c r="E401" s="20" t="s">
        <v>224</v>
      </c>
      <c r="F401" s="20" t="s">
        <v>22</v>
      </c>
      <c r="G401" s="26">
        <v>26000</v>
      </c>
      <c r="H401" s="26"/>
      <c r="I401" s="26">
        <v>746.2</v>
      </c>
      <c r="J401" s="26">
        <v>790.4</v>
      </c>
      <c r="K401" s="26">
        <v>25</v>
      </c>
      <c r="L401" s="26">
        <f>+H401+I401+J401+K401</f>
        <v>1561.6</v>
      </c>
      <c r="M401" s="28">
        <f>+G401-L401</f>
        <v>24438.400000000001</v>
      </c>
    </row>
    <row r="402" spans="1:13" ht="36.6" customHeight="1" x14ac:dyDescent="0.25">
      <c r="A402" s="21">
        <v>391</v>
      </c>
      <c r="B402" s="18" t="s">
        <v>1556</v>
      </c>
      <c r="C402" s="19" t="s">
        <v>13</v>
      </c>
      <c r="D402" s="20" t="s">
        <v>211</v>
      </c>
      <c r="E402" s="20" t="s">
        <v>224</v>
      </c>
      <c r="F402" s="20" t="s">
        <v>22</v>
      </c>
      <c r="G402" s="26">
        <v>26000</v>
      </c>
      <c r="H402" s="26"/>
      <c r="I402" s="26">
        <v>746.2</v>
      </c>
      <c r="J402" s="26">
        <v>790.4</v>
      </c>
      <c r="K402" s="26">
        <v>25</v>
      </c>
      <c r="L402" s="26">
        <f>+H402+I402+J402+K402</f>
        <v>1561.6</v>
      </c>
      <c r="M402" s="28">
        <f>+G402-L402</f>
        <v>24438.400000000001</v>
      </c>
    </row>
    <row r="403" spans="1:13" ht="36.6" customHeight="1" x14ac:dyDescent="0.25">
      <c r="A403" s="21">
        <v>392</v>
      </c>
      <c r="B403" s="18" t="s">
        <v>1557</v>
      </c>
      <c r="C403" s="19" t="s">
        <v>13</v>
      </c>
      <c r="D403" s="20" t="s">
        <v>211</v>
      </c>
      <c r="E403" s="20" t="s">
        <v>224</v>
      </c>
      <c r="F403" s="20" t="s">
        <v>22</v>
      </c>
      <c r="G403" s="26">
        <v>26000</v>
      </c>
      <c r="H403" s="26"/>
      <c r="I403" s="26">
        <v>746.2</v>
      </c>
      <c r="J403" s="26">
        <v>790.4</v>
      </c>
      <c r="K403" s="26">
        <v>25</v>
      </c>
      <c r="L403" s="26">
        <f>+H403+I403+J403+K403</f>
        <v>1561.6</v>
      </c>
      <c r="M403" s="28">
        <f>+G403-L403</f>
        <v>24438.400000000001</v>
      </c>
    </row>
    <row r="404" spans="1:13" ht="36.6" customHeight="1" x14ac:dyDescent="0.25">
      <c r="A404" s="21">
        <v>393</v>
      </c>
      <c r="B404" s="18" t="s">
        <v>806</v>
      </c>
      <c r="C404" s="19" t="s">
        <v>13</v>
      </c>
      <c r="D404" s="20" t="s">
        <v>211</v>
      </c>
      <c r="E404" s="20" t="s">
        <v>224</v>
      </c>
      <c r="F404" s="20" t="s">
        <v>22</v>
      </c>
      <c r="G404" s="26">
        <v>26000</v>
      </c>
      <c r="H404" s="26"/>
      <c r="I404" s="26">
        <v>746.2</v>
      </c>
      <c r="J404" s="26">
        <v>790.4</v>
      </c>
      <c r="K404" s="26">
        <v>25</v>
      </c>
      <c r="L404" s="26">
        <f>+H404+I404+J404+K404</f>
        <v>1561.6</v>
      </c>
      <c r="M404" s="28">
        <f>+G404-L404</f>
        <v>24438.400000000001</v>
      </c>
    </row>
    <row r="405" spans="1:13" ht="36.6" customHeight="1" x14ac:dyDescent="0.25">
      <c r="A405" s="21">
        <v>394</v>
      </c>
      <c r="B405" s="18" t="s">
        <v>807</v>
      </c>
      <c r="C405" s="19" t="s">
        <v>13</v>
      </c>
      <c r="D405" s="20" t="s">
        <v>211</v>
      </c>
      <c r="E405" s="20" t="s">
        <v>224</v>
      </c>
      <c r="F405" s="20" t="s">
        <v>22</v>
      </c>
      <c r="G405" s="26">
        <v>26000</v>
      </c>
      <c r="H405" s="26"/>
      <c r="I405" s="26">
        <v>746.2</v>
      </c>
      <c r="J405" s="26">
        <v>790.4</v>
      </c>
      <c r="K405" s="26">
        <v>25</v>
      </c>
      <c r="L405" s="26">
        <f>+H405+I405+J405+K405</f>
        <v>1561.6</v>
      </c>
      <c r="M405" s="28">
        <f>+G405-L405</f>
        <v>24438.400000000001</v>
      </c>
    </row>
    <row r="406" spans="1:13" ht="36.6" customHeight="1" x14ac:dyDescent="0.25">
      <c r="A406" s="21">
        <v>395</v>
      </c>
      <c r="B406" s="18" t="s">
        <v>1558</v>
      </c>
      <c r="C406" s="19" t="s">
        <v>13</v>
      </c>
      <c r="D406" s="20" t="s">
        <v>211</v>
      </c>
      <c r="E406" s="20" t="s">
        <v>224</v>
      </c>
      <c r="F406" s="20" t="s">
        <v>22</v>
      </c>
      <c r="G406" s="26">
        <v>26000</v>
      </c>
      <c r="H406" s="26"/>
      <c r="I406" s="26">
        <v>746.2</v>
      </c>
      <c r="J406" s="26">
        <v>790.4</v>
      </c>
      <c r="K406" s="26">
        <v>25</v>
      </c>
      <c r="L406" s="26">
        <f>+H406+I406+J406+K406</f>
        <v>1561.6</v>
      </c>
      <c r="M406" s="28">
        <f>+G406-L406</f>
        <v>24438.400000000001</v>
      </c>
    </row>
    <row r="407" spans="1:13" ht="36.6" customHeight="1" x14ac:dyDescent="0.25">
      <c r="A407" s="21">
        <v>396</v>
      </c>
      <c r="B407" s="18" t="s">
        <v>1559</v>
      </c>
      <c r="C407" s="19" t="s">
        <v>13</v>
      </c>
      <c r="D407" s="20" t="s">
        <v>211</v>
      </c>
      <c r="E407" s="20" t="s">
        <v>224</v>
      </c>
      <c r="F407" s="20" t="s">
        <v>22</v>
      </c>
      <c r="G407" s="26">
        <v>26000</v>
      </c>
      <c r="H407" s="26"/>
      <c r="I407" s="26">
        <v>746.2</v>
      </c>
      <c r="J407" s="26">
        <v>790.4</v>
      </c>
      <c r="K407" s="26">
        <v>25</v>
      </c>
      <c r="L407" s="26">
        <f>+H407+I407+J407+K407</f>
        <v>1561.6</v>
      </c>
      <c r="M407" s="28">
        <f>+G407-L407</f>
        <v>24438.400000000001</v>
      </c>
    </row>
    <row r="408" spans="1:13" ht="36.6" customHeight="1" x14ac:dyDescent="0.25">
      <c r="A408" s="21">
        <v>397</v>
      </c>
      <c r="B408" s="18" t="s">
        <v>1560</v>
      </c>
      <c r="C408" s="19" t="s">
        <v>13</v>
      </c>
      <c r="D408" s="20" t="s">
        <v>211</v>
      </c>
      <c r="E408" s="20" t="s">
        <v>224</v>
      </c>
      <c r="F408" s="20" t="s">
        <v>22</v>
      </c>
      <c r="G408" s="26">
        <v>26000</v>
      </c>
      <c r="H408" s="26"/>
      <c r="I408" s="26">
        <v>746.2</v>
      </c>
      <c r="J408" s="26">
        <v>790.4</v>
      </c>
      <c r="K408" s="26">
        <v>25</v>
      </c>
      <c r="L408" s="26">
        <f>+H408+I408+J408+K408</f>
        <v>1561.6</v>
      </c>
      <c r="M408" s="28">
        <f>+G408-L408</f>
        <v>24438.400000000001</v>
      </c>
    </row>
    <row r="409" spans="1:13" ht="36.6" customHeight="1" x14ac:dyDescent="0.25">
      <c r="A409" s="21">
        <v>398</v>
      </c>
      <c r="B409" s="18" t="s">
        <v>1561</v>
      </c>
      <c r="C409" s="19" t="s">
        <v>13</v>
      </c>
      <c r="D409" s="20" t="s">
        <v>211</v>
      </c>
      <c r="E409" s="20" t="s">
        <v>224</v>
      </c>
      <c r="F409" s="20" t="s">
        <v>22</v>
      </c>
      <c r="G409" s="26">
        <v>26000</v>
      </c>
      <c r="H409" s="26"/>
      <c r="I409" s="26">
        <v>746.2</v>
      </c>
      <c r="J409" s="26">
        <v>790.4</v>
      </c>
      <c r="K409" s="26">
        <v>25</v>
      </c>
      <c r="L409" s="26">
        <f>+H409+I409+J409+K409</f>
        <v>1561.6</v>
      </c>
      <c r="M409" s="28">
        <f>+G409-L409</f>
        <v>24438.400000000001</v>
      </c>
    </row>
    <row r="410" spans="1:13" ht="36.6" customHeight="1" x14ac:dyDescent="0.25">
      <c r="A410" s="21">
        <v>399</v>
      </c>
      <c r="B410" s="18" t="s">
        <v>1562</v>
      </c>
      <c r="C410" s="19" t="s">
        <v>13</v>
      </c>
      <c r="D410" s="20" t="s">
        <v>211</v>
      </c>
      <c r="E410" s="20" t="s">
        <v>224</v>
      </c>
      <c r="F410" s="20" t="s">
        <v>22</v>
      </c>
      <c r="G410" s="26">
        <v>26000</v>
      </c>
      <c r="H410" s="26"/>
      <c r="I410" s="26">
        <v>746.2</v>
      </c>
      <c r="J410" s="26">
        <v>790.4</v>
      </c>
      <c r="K410" s="26">
        <v>25</v>
      </c>
      <c r="L410" s="26">
        <f>+H410+I410+J410+K410</f>
        <v>1561.6</v>
      </c>
      <c r="M410" s="28">
        <f>+G410-L410</f>
        <v>24438.400000000001</v>
      </c>
    </row>
    <row r="411" spans="1:13" ht="36.6" customHeight="1" x14ac:dyDescent="0.25">
      <c r="A411" s="21">
        <v>400</v>
      </c>
      <c r="B411" s="18" t="s">
        <v>1563</v>
      </c>
      <c r="C411" s="19" t="s">
        <v>13</v>
      </c>
      <c r="D411" s="20" t="s">
        <v>211</v>
      </c>
      <c r="E411" s="20" t="s">
        <v>224</v>
      </c>
      <c r="F411" s="20" t="s">
        <v>22</v>
      </c>
      <c r="G411" s="26">
        <v>26000</v>
      </c>
      <c r="H411" s="26"/>
      <c r="I411" s="26">
        <v>746.2</v>
      </c>
      <c r="J411" s="26">
        <v>790.4</v>
      </c>
      <c r="K411" s="26">
        <v>25</v>
      </c>
      <c r="L411" s="26">
        <f>+H411+I411+J411+K411</f>
        <v>1561.6</v>
      </c>
      <c r="M411" s="28">
        <f>+G411-L411</f>
        <v>24438.400000000001</v>
      </c>
    </row>
    <row r="412" spans="1:13" ht="36" customHeight="1" x14ac:dyDescent="0.25">
      <c r="A412" s="21">
        <v>401</v>
      </c>
      <c r="B412" s="18" t="s">
        <v>1564</v>
      </c>
      <c r="C412" s="19" t="s">
        <v>13</v>
      </c>
      <c r="D412" s="20" t="s">
        <v>211</v>
      </c>
      <c r="E412" s="20" t="s">
        <v>224</v>
      </c>
      <c r="F412" s="20" t="s">
        <v>22</v>
      </c>
      <c r="G412" s="26">
        <v>26000</v>
      </c>
      <c r="H412" s="26"/>
      <c r="I412" s="26">
        <v>746.2</v>
      </c>
      <c r="J412" s="26">
        <v>790.4</v>
      </c>
      <c r="K412" s="26">
        <v>25</v>
      </c>
      <c r="L412" s="26">
        <f>+H412+I412+J412+K412</f>
        <v>1561.6</v>
      </c>
      <c r="M412" s="28">
        <f>+G412-L412</f>
        <v>24438.400000000001</v>
      </c>
    </row>
    <row r="413" spans="1:13" ht="36.6" customHeight="1" x14ac:dyDescent="0.25">
      <c r="A413" s="21">
        <v>402</v>
      </c>
      <c r="B413" s="18" t="s">
        <v>1565</v>
      </c>
      <c r="C413" s="19" t="s">
        <v>13</v>
      </c>
      <c r="D413" s="20" t="s">
        <v>211</v>
      </c>
      <c r="E413" s="20" t="s">
        <v>224</v>
      </c>
      <c r="F413" s="20" t="s">
        <v>22</v>
      </c>
      <c r="G413" s="26">
        <v>26000</v>
      </c>
      <c r="H413" s="26"/>
      <c r="I413" s="26">
        <v>746.2</v>
      </c>
      <c r="J413" s="26">
        <v>790.4</v>
      </c>
      <c r="K413" s="26">
        <v>25</v>
      </c>
      <c r="L413" s="26">
        <f>+H413+I413+J413+K413</f>
        <v>1561.6</v>
      </c>
      <c r="M413" s="28">
        <f>+G413-L413</f>
        <v>24438.400000000001</v>
      </c>
    </row>
    <row r="414" spans="1:13" ht="36.6" customHeight="1" x14ac:dyDescent="0.25">
      <c r="A414" s="21">
        <v>403</v>
      </c>
      <c r="B414" s="18" t="s">
        <v>1566</v>
      </c>
      <c r="C414" s="19" t="s">
        <v>13</v>
      </c>
      <c r="D414" s="20" t="s">
        <v>211</v>
      </c>
      <c r="E414" s="20" t="s">
        <v>224</v>
      </c>
      <c r="F414" s="20" t="s">
        <v>22</v>
      </c>
      <c r="G414" s="26">
        <v>26000</v>
      </c>
      <c r="H414" s="26"/>
      <c r="I414" s="26">
        <v>746.2</v>
      </c>
      <c r="J414" s="26">
        <v>790.4</v>
      </c>
      <c r="K414" s="26">
        <v>25</v>
      </c>
      <c r="L414" s="26">
        <f>+H414+I414+J414+K414</f>
        <v>1561.6</v>
      </c>
      <c r="M414" s="28">
        <f>+G414-L414</f>
        <v>24438.400000000001</v>
      </c>
    </row>
    <row r="415" spans="1:13" ht="36.6" customHeight="1" x14ac:dyDescent="0.25">
      <c r="A415" s="21">
        <v>404</v>
      </c>
      <c r="B415" s="18" t="s">
        <v>828</v>
      </c>
      <c r="C415" s="19" t="s">
        <v>13</v>
      </c>
      <c r="D415" s="20" t="s">
        <v>211</v>
      </c>
      <c r="E415" s="20" t="s">
        <v>224</v>
      </c>
      <c r="F415" s="20" t="s">
        <v>22</v>
      </c>
      <c r="G415" s="26">
        <v>26000</v>
      </c>
      <c r="H415" s="26"/>
      <c r="I415" s="26">
        <v>746.2</v>
      </c>
      <c r="J415" s="26">
        <v>790.4</v>
      </c>
      <c r="K415" s="26">
        <v>25</v>
      </c>
      <c r="L415" s="26">
        <f>+H415+I415+J415+K415</f>
        <v>1561.6</v>
      </c>
      <c r="M415" s="28">
        <f>+G415-L415</f>
        <v>24438.400000000001</v>
      </c>
    </row>
    <row r="416" spans="1:13" ht="36.6" customHeight="1" x14ac:dyDescent="0.25">
      <c r="A416" s="21">
        <v>405</v>
      </c>
      <c r="B416" s="18" t="s">
        <v>829</v>
      </c>
      <c r="C416" s="19" t="s">
        <v>13</v>
      </c>
      <c r="D416" s="20" t="s">
        <v>211</v>
      </c>
      <c r="E416" s="20" t="s">
        <v>224</v>
      </c>
      <c r="F416" s="20" t="s">
        <v>22</v>
      </c>
      <c r="G416" s="26">
        <v>26000</v>
      </c>
      <c r="H416" s="26"/>
      <c r="I416" s="26">
        <v>746.2</v>
      </c>
      <c r="J416" s="26">
        <v>790.4</v>
      </c>
      <c r="K416" s="26">
        <v>25</v>
      </c>
      <c r="L416" s="26">
        <f>+H416+I416+J416+K416</f>
        <v>1561.6</v>
      </c>
      <c r="M416" s="28">
        <f>+G416-L416</f>
        <v>24438.400000000001</v>
      </c>
    </row>
    <row r="417" spans="1:13" ht="36.6" customHeight="1" x14ac:dyDescent="0.25">
      <c r="A417" s="21">
        <v>406</v>
      </c>
      <c r="B417" s="18" t="s">
        <v>830</v>
      </c>
      <c r="C417" s="19" t="s">
        <v>13</v>
      </c>
      <c r="D417" s="20" t="s">
        <v>211</v>
      </c>
      <c r="E417" s="20" t="s">
        <v>224</v>
      </c>
      <c r="F417" s="20" t="s">
        <v>22</v>
      </c>
      <c r="G417" s="26">
        <v>26000</v>
      </c>
      <c r="H417" s="26"/>
      <c r="I417" s="26">
        <v>746.2</v>
      </c>
      <c r="J417" s="26">
        <v>790.4</v>
      </c>
      <c r="K417" s="26">
        <v>25</v>
      </c>
      <c r="L417" s="26">
        <f>+H417+I417+J417+K417</f>
        <v>1561.6</v>
      </c>
      <c r="M417" s="28">
        <f>+G417-L417</f>
        <v>24438.400000000001</v>
      </c>
    </row>
    <row r="418" spans="1:13" ht="36.6" customHeight="1" x14ac:dyDescent="0.25">
      <c r="A418" s="21">
        <v>407</v>
      </c>
      <c r="B418" s="18" t="s">
        <v>784</v>
      </c>
      <c r="C418" s="19" t="s">
        <v>13</v>
      </c>
      <c r="D418" s="20" t="s">
        <v>211</v>
      </c>
      <c r="E418" s="20" t="s">
        <v>224</v>
      </c>
      <c r="F418" s="20" t="s">
        <v>22</v>
      </c>
      <c r="G418" s="26">
        <v>26000</v>
      </c>
      <c r="H418" s="26"/>
      <c r="I418" s="26">
        <v>746.2</v>
      </c>
      <c r="J418" s="26">
        <v>790.4</v>
      </c>
      <c r="K418" s="26">
        <v>25</v>
      </c>
      <c r="L418" s="26">
        <f>+H418+I418+J418+K418</f>
        <v>1561.6</v>
      </c>
      <c r="M418" s="28">
        <f>+G418-L418</f>
        <v>24438.400000000001</v>
      </c>
    </row>
    <row r="419" spans="1:13" ht="36.6" customHeight="1" x14ac:dyDescent="0.25">
      <c r="A419" s="21">
        <v>408</v>
      </c>
      <c r="B419" s="18" t="s">
        <v>941</v>
      </c>
      <c r="C419" s="19" t="s">
        <v>13</v>
      </c>
      <c r="D419" s="20" t="s">
        <v>211</v>
      </c>
      <c r="E419" s="20" t="s">
        <v>224</v>
      </c>
      <c r="F419" s="20" t="s">
        <v>22</v>
      </c>
      <c r="G419" s="26">
        <v>26000</v>
      </c>
      <c r="H419" s="26"/>
      <c r="I419" s="26">
        <v>746.2</v>
      </c>
      <c r="J419" s="26">
        <v>790.4</v>
      </c>
      <c r="K419" s="26">
        <v>25</v>
      </c>
      <c r="L419" s="26">
        <f>+H419+I419+J419+K419</f>
        <v>1561.6</v>
      </c>
      <c r="M419" s="28">
        <f>+G419-L419</f>
        <v>24438.400000000001</v>
      </c>
    </row>
    <row r="420" spans="1:13" ht="36.6" customHeight="1" x14ac:dyDescent="0.25">
      <c r="A420" s="21">
        <v>409</v>
      </c>
      <c r="B420" s="18" t="s">
        <v>225</v>
      </c>
      <c r="C420" s="19" t="s">
        <v>13</v>
      </c>
      <c r="D420" s="20" t="s">
        <v>211</v>
      </c>
      <c r="E420" s="20" t="s">
        <v>224</v>
      </c>
      <c r="F420" s="20" t="s">
        <v>22</v>
      </c>
      <c r="G420" s="26">
        <v>26000</v>
      </c>
      <c r="H420" s="26"/>
      <c r="I420" s="26">
        <v>746.2</v>
      </c>
      <c r="J420" s="26">
        <v>790.4</v>
      </c>
      <c r="K420" s="26">
        <v>25</v>
      </c>
      <c r="L420" s="26">
        <f>+H420+I420+J420+K420</f>
        <v>1561.6</v>
      </c>
      <c r="M420" s="28">
        <f>+G420-L420</f>
        <v>24438.400000000001</v>
      </c>
    </row>
    <row r="421" spans="1:13" ht="36.6" customHeight="1" x14ac:dyDescent="0.25">
      <c r="A421" s="21">
        <v>410</v>
      </c>
      <c r="B421" s="18" t="s">
        <v>230</v>
      </c>
      <c r="C421" s="19" t="s">
        <v>13</v>
      </c>
      <c r="D421" s="20" t="s">
        <v>211</v>
      </c>
      <c r="E421" s="20" t="s">
        <v>224</v>
      </c>
      <c r="F421" s="20" t="s">
        <v>22</v>
      </c>
      <c r="G421" s="26">
        <v>26000</v>
      </c>
      <c r="H421" s="26"/>
      <c r="I421" s="26">
        <v>746.2</v>
      </c>
      <c r="J421" s="26">
        <v>790.4</v>
      </c>
      <c r="K421" s="26">
        <v>25</v>
      </c>
      <c r="L421" s="26">
        <f>+H421+I421+J421+K421</f>
        <v>1561.6</v>
      </c>
      <c r="M421" s="28">
        <f>+G421-L421</f>
        <v>24438.400000000001</v>
      </c>
    </row>
    <row r="422" spans="1:13" ht="36.6" customHeight="1" x14ac:dyDescent="0.25">
      <c r="A422" s="21">
        <v>411</v>
      </c>
      <c r="B422" s="18" t="s">
        <v>233</v>
      </c>
      <c r="C422" s="19" t="s">
        <v>13</v>
      </c>
      <c r="D422" s="20" t="s">
        <v>211</v>
      </c>
      <c r="E422" s="20" t="s">
        <v>224</v>
      </c>
      <c r="F422" s="20" t="s">
        <v>22</v>
      </c>
      <c r="G422" s="26">
        <v>26000</v>
      </c>
      <c r="H422" s="26"/>
      <c r="I422" s="26">
        <v>746.2</v>
      </c>
      <c r="J422" s="26">
        <v>790.4</v>
      </c>
      <c r="K422" s="26">
        <v>25</v>
      </c>
      <c r="L422" s="26">
        <f>+H422+I422+J422+K422</f>
        <v>1561.6</v>
      </c>
      <c r="M422" s="28">
        <f>+G422-L422</f>
        <v>24438.400000000001</v>
      </c>
    </row>
    <row r="423" spans="1:13" ht="35.65" customHeight="1" x14ac:dyDescent="0.25">
      <c r="A423" s="21">
        <v>412</v>
      </c>
      <c r="B423" s="18" t="s">
        <v>234</v>
      </c>
      <c r="C423" s="19" t="s">
        <v>13</v>
      </c>
      <c r="D423" s="20" t="s">
        <v>211</v>
      </c>
      <c r="E423" s="20" t="s">
        <v>224</v>
      </c>
      <c r="F423" s="20" t="s">
        <v>22</v>
      </c>
      <c r="G423" s="26">
        <v>26000</v>
      </c>
      <c r="H423" s="26"/>
      <c r="I423" s="26">
        <v>746.2</v>
      </c>
      <c r="J423" s="26">
        <v>790.4</v>
      </c>
      <c r="K423" s="26">
        <v>25</v>
      </c>
      <c r="L423" s="26">
        <f>+H423+I423+J423+K423</f>
        <v>1561.6</v>
      </c>
      <c r="M423" s="28">
        <f>+G423-L423</f>
        <v>24438.400000000001</v>
      </c>
    </row>
    <row r="424" spans="1:13" ht="35.65" customHeight="1" x14ac:dyDescent="0.25">
      <c r="A424" s="21">
        <v>413</v>
      </c>
      <c r="B424" s="18" t="s">
        <v>1567</v>
      </c>
      <c r="C424" s="19" t="s">
        <v>13</v>
      </c>
      <c r="D424" s="20" t="s">
        <v>211</v>
      </c>
      <c r="E424" s="20" t="s">
        <v>224</v>
      </c>
      <c r="F424" s="20" t="s">
        <v>22</v>
      </c>
      <c r="G424" s="26">
        <v>26000</v>
      </c>
      <c r="H424" s="26"/>
      <c r="I424" s="26">
        <v>746.2</v>
      </c>
      <c r="J424" s="26">
        <v>790.4</v>
      </c>
      <c r="K424" s="26">
        <v>25</v>
      </c>
      <c r="L424" s="26">
        <f>+H424+I424+J424+K424</f>
        <v>1561.6</v>
      </c>
      <c r="M424" s="28">
        <f>+G424-L424</f>
        <v>24438.400000000001</v>
      </c>
    </row>
    <row r="425" spans="1:13" ht="35.65" customHeight="1" x14ac:dyDescent="0.25">
      <c r="A425" s="21">
        <v>414</v>
      </c>
      <c r="B425" s="18" t="s">
        <v>235</v>
      </c>
      <c r="C425" s="19" t="s">
        <v>13</v>
      </c>
      <c r="D425" s="20" t="s">
        <v>211</v>
      </c>
      <c r="E425" s="20" t="s">
        <v>224</v>
      </c>
      <c r="F425" s="20" t="s">
        <v>22</v>
      </c>
      <c r="G425" s="26">
        <v>26000</v>
      </c>
      <c r="H425" s="26"/>
      <c r="I425" s="26">
        <v>746.2</v>
      </c>
      <c r="J425" s="26">
        <v>790.4</v>
      </c>
      <c r="K425" s="26">
        <v>25</v>
      </c>
      <c r="L425" s="26">
        <f>+H425+I425+J425+K425</f>
        <v>1561.6</v>
      </c>
      <c r="M425" s="28">
        <f>+G425-L425</f>
        <v>24438.400000000001</v>
      </c>
    </row>
    <row r="426" spans="1:13" ht="35.65" customHeight="1" x14ac:dyDescent="0.25">
      <c r="A426" s="21">
        <v>415</v>
      </c>
      <c r="B426" s="18" t="s">
        <v>237</v>
      </c>
      <c r="C426" s="19" t="s">
        <v>13</v>
      </c>
      <c r="D426" s="20" t="s">
        <v>211</v>
      </c>
      <c r="E426" s="20" t="s">
        <v>224</v>
      </c>
      <c r="F426" s="20" t="s">
        <v>22</v>
      </c>
      <c r="G426" s="26">
        <v>26000</v>
      </c>
      <c r="H426" s="26"/>
      <c r="I426" s="26">
        <v>746.2</v>
      </c>
      <c r="J426" s="26">
        <v>790.4</v>
      </c>
      <c r="K426" s="26">
        <v>25</v>
      </c>
      <c r="L426" s="26">
        <f>+H426+I426+J426+K426</f>
        <v>1561.6</v>
      </c>
      <c r="M426" s="28">
        <f>+G426-L426</f>
        <v>24438.400000000001</v>
      </c>
    </row>
    <row r="427" spans="1:13" ht="35.65" customHeight="1" x14ac:dyDescent="0.25">
      <c r="A427" s="21">
        <v>416</v>
      </c>
      <c r="B427" s="18" t="s">
        <v>238</v>
      </c>
      <c r="C427" s="19" t="s">
        <v>13</v>
      </c>
      <c r="D427" s="20" t="s">
        <v>211</v>
      </c>
      <c r="E427" s="20" t="s">
        <v>224</v>
      </c>
      <c r="F427" s="20" t="s">
        <v>22</v>
      </c>
      <c r="G427" s="26">
        <v>26000</v>
      </c>
      <c r="H427" s="26"/>
      <c r="I427" s="26">
        <v>746.2</v>
      </c>
      <c r="J427" s="26">
        <v>790.4</v>
      </c>
      <c r="K427" s="26">
        <v>25</v>
      </c>
      <c r="L427" s="26">
        <f>+H427+I427+J427+K427</f>
        <v>1561.6</v>
      </c>
      <c r="M427" s="28">
        <f>+G427-L427</f>
        <v>24438.400000000001</v>
      </c>
    </row>
    <row r="428" spans="1:13" ht="35.65" customHeight="1" x14ac:dyDescent="0.25">
      <c r="A428" s="21">
        <v>417</v>
      </c>
      <c r="B428" s="18" t="s">
        <v>1117</v>
      </c>
      <c r="C428" s="19" t="s">
        <v>13</v>
      </c>
      <c r="D428" s="20" t="s">
        <v>211</v>
      </c>
      <c r="E428" s="20" t="s">
        <v>224</v>
      </c>
      <c r="F428" s="20" t="s">
        <v>22</v>
      </c>
      <c r="G428" s="26">
        <v>26000</v>
      </c>
      <c r="H428" s="26"/>
      <c r="I428" s="26">
        <v>746.2</v>
      </c>
      <c r="J428" s="26">
        <v>790.4</v>
      </c>
      <c r="K428" s="26">
        <v>25</v>
      </c>
      <c r="L428" s="26">
        <f>+H428+I428+J428+K428</f>
        <v>1561.6</v>
      </c>
      <c r="M428" s="28">
        <f>+G428-L428</f>
        <v>24438.400000000001</v>
      </c>
    </row>
    <row r="429" spans="1:13" ht="35.65" customHeight="1" x14ac:dyDescent="0.25">
      <c r="A429" s="21">
        <v>418</v>
      </c>
      <c r="B429" s="18" t="s">
        <v>1118</v>
      </c>
      <c r="C429" s="19" t="s">
        <v>13</v>
      </c>
      <c r="D429" s="20" t="s">
        <v>211</v>
      </c>
      <c r="E429" s="20" t="s">
        <v>224</v>
      </c>
      <c r="F429" s="20" t="s">
        <v>22</v>
      </c>
      <c r="G429" s="26">
        <v>26000</v>
      </c>
      <c r="H429" s="26"/>
      <c r="I429" s="26">
        <v>746.2</v>
      </c>
      <c r="J429" s="26">
        <v>790.4</v>
      </c>
      <c r="K429" s="26">
        <v>25</v>
      </c>
      <c r="L429" s="26">
        <f>+H429+I429+J429+K429</f>
        <v>1561.6</v>
      </c>
      <c r="M429" s="28">
        <f>+G429-L429</f>
        <v>24438.400000000001</v>
      </c>
    </row>
    <row r="430" spans="1:13" ht="35.65" customHeight="1" x14ac:dyDescent="0.25">
      <c r="A430" s="21">
        <v>419</v>
      </c>
      <c r="B430" s="18" t="s">
        <v>1119</v>
      </c>
      <c r="C430" s="19" t="s">
        <v>13</v>
      </c>
      <c r="D430" s="20" t="s">
        <v>211</v>
      </c>
      <c r="E430" s="20" t="s">
        <v>224</v>
      </c>
      <c r="F430" s="20" t="s">
        <v>22</v>
      </c>
      <c r="G430" s="26">
        <v>26000</v>
      </c>
      <c r="H430" s="26"/>
      <c r="I430" s="26">
        <v>746.2</v>
      </c>
      <c r="J430" s="26">
        <v>790.4</v>
      </c>
      <c r="K430" s="26">
        <v>25</v>
      </c>
      <c r="L430" s="26">
        <f>+H430+I430+J430+K430</f>
        <v>1561.6</v>
      </c>
      <c r="M430" s="28">
        <f>+G430-L430</f>
        <v>24438.400000000001</v>
      </c>
    </row>
    <row r="431" spans="1:13" ht="35.65" customHeight="1" x14ac:dyDescent="0.25">
      <c r="A431" s="21">
        <v>420</v>
      </c>
      <c r="B431" s="18" t="s">
        <v>1120</v>
      </c>
      <c r="C431" s="19" t="s">
        <v>13</v>
      </c>
      <c r="D431" s="20" t="s">
        <v>211</v>
      </c>
      <c r="E431" s="20" t="s">
        <v>224</v>
      </c>
      <c r="F431" s="20" t="s">
        <v>22</v>
      </c>
      <c r="G431" s="26">
        <v>26000</v>
      </c>
      <c r="H431" s="26"/>
      <c r="I431" s="26">
        <v>746.2</v>
      </c>
      <c r="J431" s="26">
        <v>790.4</v>
      </c>
      <c r="K431" s="26">
        <v>25</v>
      </c>
      <c r="L431" s="26">
        <f>+H431+I431+J431+K431</f>
        <v>1561.6</v>
      </c>
      <c r="M431" s="28">
        <f>+G431-L431</f>
        <v>24438.400000000001</v>
      </c>
    </row>
    <row r="432" spans="1:13" ht="35.65" customHeight="1" x14ac:dyDescent="0.25">
      <c r="A432" s="21">
        <v>421</v>
      </c>
      <c r="B432" s="18" t="s">
        <v>1122</v>
      </c>
      <c r="C432" s="19" t="s">
        <v>13</v>
      </c>
      <c r="D432" s="20" t="s">
        <v>211</v>
      </c>
      <c r="E432" s="20" t="s">
        <v>224</v>
      </c>
      <c r="F432" s="20" t="s">
        <v>22</v>
      </c>
      <c r="G432" s="26">
        <v>26000</v>
      </c>
      <c r="H432" s="26"/>
      <c r="I432" s="26">
        <v>746.2</v>
      </c>
      <c r="J432" s="26">
        <v>790.4</v>
      </c>
      <c r="K432" s="26">
        <v>25</v>
      </c>
      <c r="L432" s="26">
        <f>+H432+I432+J432+K432</f>
        <v>1561.6</v>
      </c>
      <c r="M432" s="28">
        <f>+G432-L432</f>
        <v>24438.400000000001</v>
      </c>
    </row>
    <row r="433" spans="1:13" ht="35.65" customHeight="1" x14ac:dyDescent="0.25">
      <c r="A433" s="21">
        <v>422</v>
      </c>
      <c r="B433" s="18" t="s">
        <v>2624</v>
      </c>
      <c r="C433" s="19" t="s">
        <v>13</v>
      </c>
      <c r="D433" s="20" t="s">
        <v>211</v>
      </c>
      <c r="E433" s="20" t="s">
        <v>224</v>
      </c>
      <c r="F433" s="20" t="s">
        <v>22</v>
      </c>
      <c r="G433" s="26">
        <v>26000</v>
      </c>
      <c r="H433" s="26"/>
      <c r="I433" s="26">
        <v>746.2</v>
      </c>
      <c r="J433" s="26">
        <v>790.4</v>
      </c>
      <c r="K433" s="26">
        <v>2025</v>
      </c>
      <c r="L433" s="26">
        <f>+H433+I433+J433+K433</f>
        <v>3561.6</v>
      </c>
      <c r="M433" s="28">
        <f>+G433-L433</f>
        <v>22438.400000000001</v>
      </c>
    </row>
    <row r="434" spans="1:13" ht="35.65" customHeight="1" x14ac:dyDescent="0.25">
      <c r="A434" s="21">
        <v>423</v>
      </c>
      <c r="B434" s="18" t="s">
        <v>1123</v>
      </c>
      <c r="C434" s="19" t="s">
        <v>13</v>
      </c>
      <c r="D434" s="20" t="s">
        <v>211</v>
      </c>
      <c r="E434" s="20" t="s">
        <v>224</v>
      </c>
      <c r="F434" s="20" t="s">
        <v>22</v>
      </c>
      <c r="G434" s="26">
        <v>26000</v>
      </c>
      <c r="H434" s="26"/>
      <c r="I434" s="26">
        <v>746.2</v>
      </c>
      <c r="J434" s="26">
        <v>790.4</v>
      </c>
      <c r="K434" s="26">
        <v>25</v>
      </c>
      <c r="L434" s="26">
        <f>+H434+I434+J434+K434</f>
        <v>1561.6</v>
      </c>
      <c r="M434" s="28">
        <f>+G434-L434</f>
        <v>24438.400000000001</v>
      </c>
    </row>
    <row r="435" spans="1:13" ht="35.65" customHeight="1" x14ac:dyDescent="0.25">
      <c r="A435" s="21">
        <v>424</v>
      </c>
      <c r="B435" s="18" t="s">
        <v>1124</v>
      </c>
      <c r="C435" s="19" t="s">
        <v>13</v>
      </c>
      <c r="D435" s="20" t="s">
        <v>211</v>
      </c>
      <c r="E435" s="20" t="s">
        <v>224</v>
      </c>
      <c r="F435" s="20" t="s">
        <v>22</v>
      </c>
      <c r="G435" s="26">
        <v>26000</v>
      </c>
      <c r="H435" s="26"/>
      <c r="I435" s="26">
        <v>746.2</v>
      </c>
      <c r="J435" s="26">
        <v>790.4</v>
      </c>
      <c r="K435" s="26">
        <v>25</v>
      </c>
      <c r="L435" s="26">
        <f>+H435+I435+J435+K435</f>
        <v>1561.6</v>
      </c>
      <c r="M435" s="28">
        <f>+G435-L435</f>
        <v>24438.400000000001</v>
      </c>
    </row>
    <row r="436" spans="1:13" ht="35.65" customHeight="1" x14ac:dyDescent="0.25">
      <c r="A436" s="21">
        <v>425</v>
      </c>
      <c r="B436" s="18" t="s">
        <v>1125</v>
      </c>
      <c r="C436" s="19" t="s">
        <v>13</v>
      </c>
      <c r="D436" s="20" t="s">
        <v>211</v>
      </c>
      <c r="E436" s="20" t="s">
        <v>224</v>
      </c>
      <c r="F436" s="20" t="s">
        <v>22</v>
      </c>
      <c r="G436" s="26">
        <v>26000</v>
      </c>
      <c r="H436" s="26"/>
      <c r="I436" s="26">
        <v>746.2</v>
      </c>
      <c r="J436" s="26">
        <v>790.4</v>
      </c>
      <c r="K436" s="26">
        <v>25</v>
      </c>
      <c r="L436" s="26">
        <f>+H436+I436+J436+K436</f>
        <v>1561.6</v>
      </c>
      <c r="M436" s="28">
        <f>+G436-L436</f>
        <v>24438.400000000001</v>
      </c>
    </row>
    <row r="437" spans="1:13" ht="35.65" customHeight="1" x14ac:dyDescent="0.25">
      <c r="A437" s="21">
        <v>426</v>
      </c>
      <c r="B437" s="18" t="s">
        <v>1126</v>
      </c>
      <c r="C437" s="19" t="s">
        <v>13</v>
      </c>
      <c r="D437" s="20" t="s">
        <v>211</v>
      </c>
      <c r="E437" s="20" t="s">
        <v>224</v>
      </c>
      <c r="F437" s="20" t="s">
        <v>22</v>
      </c>
      <c r="G437" s="26">
        <v>26000</v>
      </c>
      <c r="H437" s="26"/>
      <c r="I437" s="26">
        <v>746.2</v>
      </c>
      <c r="J437" s="26">
        <v>790.4</v>
      </c>
      <c r="K437" s="26">
        <v>25</v>
      </c>
      <c r="L437" s="26">
        <f>+H437+I437+J437+K437</f>
        <v>1561.6</v>
      </c>
      <c r="M437" s="28">
        <f>+G437-L437</f>
        <v>24438.400000000001</v>
      </c>
    </row>
    <row r="438" spans="1:13" ht="35.65" customHeight="1" x14ac:dyDescent="0.25">
      <c r="A438" s="21">
        <v>427</v>
      </c>
      <c r="B438" s="18" t="s">
        <v>1051</v>
      </c>
      <c r="C438" s="19" t="s">
        <v>13</v>
      </c>
      <c r="D438" s="20" t="s">
        <v>211</v>
      </c>
      <c r="E438" s="20" t="s">
        <v>224</v>
      </c>
      <c r="F438" s="20" t="s">
        <v>22</v>
      </c>
      <c r="G438" s="26">
        <v>26000</v>
      </c>
      <c r="H438" s="26"/>
      <c r="I438" s="26">
        <v>746.2</v>
      </c>
      <c r="J438" s="26">
        <v>790.4</v>
      </c>
      <c r="K438" s="26">
        <v>25</v>
      </c>
      <c r="L438" s="26">
        <f>+H438+I438+J438+K438</f>
        <v>1561.6</v>
      </c>
      <c r="M438" s="28">
        <f>+G438-L438</f>
        <v>24438.400000000001</v>
      </c>
    </row>
    <row r="439" spans="1:13" ht="35.65" customHeight="1" x14ac:dyDescent="0.25">
      <c r="A439" s="21">
        <v>428</v>
      </c>
      <c r="B439" s="18" t="s">
        <v>1315</v>
      </c>
      <c r="C439" s="19" t="s">
        <v>13</v>
      </c>
      <c r="D439" s="20" t="s">
        <v>211</v>
      </c>
      <c r="E439" s="20" t="s">
        <v>224</v>
      </c>
      <c r="F439" s="20" t="s">
        <v>22</v>
      </c>
      <c r="G439" s="26">
        <v>26000</v>
      </c>
      <c r="H439" s="26"/>
      <c r="I439" s="26">
        <v>746.2</v>
      </c>
      <c r="J439" s="26">
        <v>790.4</v>
      </c>
      <c r="K439" s="26">
        <v>25</v>
      </c>
      <c r="L439" s="26">
        <f>+H439+I439+J439+K439</f>
        <v>1561.6</v>
      </c>
      <c r="M439" s="28">
        <f>+G439-L439</f>
        <v>24438.400000000001</v>
      </c>
    </row>
    <row r="440" spans="1:13" ht="35.65" customHeight="1" x14ac:dyDescent="0.25">
      <c r="A440" s="21">
        <v>429</v>
      </c>
      <c r="B440" s="18" t="s">
        <v>1568</v>
      </c>
      <c r="C440" s="19" t="s">
        <v>13</v>
      </c>
      <c r="D440" s="20" t="s">
        <v>211</v>
      </c>
      <c r="E440" s="20" t="s">
        <v>224</v>
      </c>
      <c r="F440" s="20" t="s">
        <v>22</v>
      </c>
      <c r="G440" s="26">
        <v>26000</v>
      </c>
      <c r="H440" s="26"/>
      <c r="I440" s="26">
        <v>746.2</v>
      </c>
      <c r="J440" s="26">
        <v>790.4</v>
      </c>
      <c r="K440" s="26">
        <v>25</v>
      </c>
      <c r="L440" s="26">
        <f>+H440+I440+J440+K440</f>
        <v>1561.6</v>
      </c>
      <c r="M440" s="28">
        <f>+G440-L440</f>
        <v>24438.400000000001</v>
      </c>
    </row>
    <row r="441" spans="1:13" ht="35.65" customHeight="1" x14ac:dyDescent="0.25">
      <c r="A441" s="21">
        <v>430</v>
      </c>
      <c r="B441" s="18" t="s">
        <v>1316</v>
      </c>
      <c r="C441" s="19" t="s">
        <v>13</v>
      </c>
      <c r="D441" s="20" t="s">
        <v>211</v>
      </c>
      <c r="E441" s="20" t="s">
        <v>224</v>
      </c>
      <c r="F441" s="20" t="s">
        <v>22</v>
      </c>
      <c r="G441" s="26">
        <v>26000</v>
      </c>
      <c r="H441" s="26"/>
      <c r="I441" s="26">
        <v>746.2</v>
      </c>
      <c r="J441" s="26">
        <v>790.4</v>
      </c>
      <c r="K441" s="26">
        <v>25</v>
      </c>
      <c r="L441" s="26">
        <f>+H441+I441+J441+K441</f>
        <v>1561.6</v>
      </c>
      <c r="M441" s="28">
        <f>+G441-L441</f>
        <v>24438.400000000001</v>
      </c>
    </row>
    <row r="442" spans="1:13" ht="35.65" customHeight="1" x14ac:dyDescent="0.25">
      <c r="A442" s="21">
        <v>431</v>
      </c>
      <c r="B442" s="18" t="s">
        <v>1317</v>
      </c>
      <c r="C442" s="19" t="s">
        <v>13</v>
      </c>
      <c r="D442" s="20" t="s">
        <v>211</v>
      </c>
      <c r="E442" s="20" t="s">
        <v>224</v>
      </c>
      <c r="F442" s="20" t="s">
        <v>22</v>
      </c>
      <c r="G442" s="26">
        <v>26000</v>
      </c>
      <c r="H442" s="26"/>
      <c r="I442" s="26">
        <v>746.2</v>
      </c>
      <c r="J442" s="26">
        <v>790.4</v>
      </c>
      <c r="K442" s="26">
        <v>25</v>
      </c>
      <c r="L442" s="26">
        <f>+H442+I442+J442+K442</f>
        <v>1561.6</v>
      </c>
      <c r="M442" s="28">
        <f>+G442-L442</f>
        <v>24438.400000000001</v>
      </c>
    </row>
    <row r="443" spans="1:13" ht="35.65" customHeight="1" x14ac:dyDescent="0.25">
      <c r="A443" s="21">
        <v>432</v>
      </c>
      <c r="B443" s="18" t="s">
        <v>1318</v>
      </c>
      <c r="C443" s="19" t="s">
        <v>13</v>
      </c>
      <c r="D443" s="20" t="s">
        <v>211</v>
      </c>
      <c r="E443" s="20" t="s">
        <v>224</v>
      </c>
      <c r="F443" s="20" t="s">
        <v>22</v>
      </c>
      <c r="G443" s="26">
        <v>26000</v>
      </c>
      <c r="H443" s="26"/>
      <c r="I443" s="26">
        <v>746.2</v>
      </c>
      <c r="J443" s="26">
        <v>790.4</v>
      </c>
      <c r="K443" s="26">
        <v>25</v>
      </c>
      <c r="L443" s="26">
        <f>+H443+I443+J443+K443</f>
        <v>1561.6</v>
      </c>
      <c r="M443" s="28">
        <f>+G443-L443</f>
        <v>24438.400000000001</v>
      </c>
    </row>
    <row r="444" spans="1:13" ht="35.65" customHeight="1" x14ac:dyDescent="0.25">
      <c r="A444" s="21">
        <v>433</v>
      </c>
      <c r="B444" s="18" t="s">
        <v>1319</v>
      </c>
      <c r="C444" s="19" t="s">
        <v>13</v>
      </c>
      <c r="D444" s="20" t="s">
        <v>211</v>
      </c>
      <c r="E444" s="20" t="s">
        <v>224</v>
      </c>
      <c r="F444" s="20" t="s">
        <v>22</v>
      </c>
      <c r="G444" s="26">
        <v>26000</v>
      </c>
      <c r="H444" s="26"/>
      <c r="I444" s="26">
        <v>746.2</v>
      </c>
      <c r="J444" s="26">
        <v>790.4</v>
      </c>
      <c r="K444" s="26">
        <v>25</v>
      </c>
      <c r="L444" s="26">
        <f>+H444+I444+J444+K444</f>
        <v>1561.6</v>
      </c>
      <c r="M444" s="28">
        <f>+G444-L444</f>
        <v>24438.400000000001</v>
      </c>
    </row>
    <row r="445" spans="1:13" ht="35.65" customHeight="1" x14ac:dyDescent="0.25">
      <c r="A445" s="21">
        <v>434</v>
      </c>
      <c r="B445" s="18" t="s">
        <v>1320</v>
      </c>
      <c r="C445" s="19" t="s">
        <v>13</v>
      </c>
      <c r="D445" s="20" t="s">
        <v>211</v>
      </c>
      <c r="E445" s="20" t="s">
        <v>224</v>
      </c>
      <c r="F445" s="20" t="s">
        <v>22</v>
      </c>
      <c r="G445" s="26">
        <v>26000</v>
      </c>
      <c r="H445" s="26"/>
      <c r="I445" s="26">
        <v>746.2</v>
      </c>
      <c r="J445" s="26">
        <v>790.4</v>
      </c>
      <c r="K445" s="26">
        <v>25</v>
      </c>
      <c r="L445" s="26">
        <f>+H445+I445+J445+K445</f>
        <v>1561.6</v>
      </c>
      <c r="M445" s="28">
        <f>+G445-L445</f>
        <v>24438.400000000001</v>
      </c>
    </row>
    <row r="446" spans="1:13" ht="35.65" customHeight="1" x14ac:dyDescent="0.25">
      <c r="A446" s="21">
        <v>435</v>
      </c>
      <c r="B446" s="18" t="s">
        <v>1321</v>
      </c>
      <c r="C446" s="19" t="s">
        <v>13</v>
      </c>
      <c r="D446" s="20" t="s">
        <v>211</v>
      </c>
      <c r="E446" s="20" t="s">
        <v>224</v>
      </c>
      <c r="F446" s="20" t="s">
        <v>22</v>
      </c>
      <c r="G446" s="26">
        <v>26000</v>
      </c>
      <c r="H446" s="26"/>
      <c r="I446" s="26">
        <v>746.2</v>
      </c>
      <c r="J446" s="26">
        <v>790.4</v>
      </c>
      <c r="K446" s="26">
        <v>25</v>
      </c>
      <c r="L446" s="26">
        <f>+H446+I446+J446+K446</f>
        <v>1561.6</v>
      </c>
      <c r="M446" s="28">
        <f>+G446-L446</f>
        <v>24438.400000000001</v>
      </c>
    </row>
    <row r="447" spans="1:13" ht="35.65" customHeight="1" x14ac:dyDescent="0.25">
      <c r="A447" s="21">
        <v>436</v>
      </c>
      <c r="B447" s="18" t="s">
        <v>1322</v>
      </c>
      <c r="C447" s="19" t="s">
        <v>13</v>
      </c>
      <c r="D447" s="20" t="s">
        <v>211</v>
      </c>
      <c r="E447" s="20" t="s">
        <v>212</v>
      </c>
      <c r="F447" s="20" t="s">
        <v>22</v>
      </c>
      <c r="G447" s="26">
        <v>30000</v>
      </c>
      <c r="H447" s="26"/>
      <c r="I447" s="26">
        <v>861</v>
      </c>
      <c r="J447" s="26">
        <v>912</v>
      </c>
      <c r="K447" s="26">
        <v>25</v>
      </c>
      <c r="L447" s="26">
        <f>+H447+I447+J447+K447</f>
        <v>1798</v>
      </c>
      <c r="M447" s="28">
        <f>+G447-L447</f>
        <v>28202</v>
      </c>
    </row>
    <row r="448" spans="1:13" ht="35.65" customHeight="1" x14ac:dyDescent="0.25">
      <c r="A448" s="21">
        <v>437</v>
      </c>
      <c r="B448" s="18" t="s">
        <v>1323</v>
      </c>
      <c r="C448" s="19" t="s">
        <v>13</v>
      </c>
      <c r="D448" s="20" t="s">
        <v>211</v>
      </c>
      <c r="E448" s="20" t="s">
        <v>224</v>
      </c>
      <c r="F448" s="20" t="s">
        <v>22</v>
      </c>
      <c r="G448" s="26">
        <v>26000</v>
      </c>
      <c r="H448" s="26"/>
      <c r="I448" s="26">
        <v>746.2</v>
      </c>
      <c r="J448" s="26">
        <v>790.4</v>
      </c>
      <c r="K448" s="26">
        <v>25</v>
      </c>
      <c r="L448" s="26">
        <f>+H448+I448+J448+K448</f>
        <v>1561.6</v>
      </c>
      <c r="M448" s="28">
        <f>+G448-L448</f>
        <v>24438.400000000001</v>
      </c>
    </row>
    <row r="449" spans="1:13" ht="35.65" customHeight="1" x14ac:dyDescent="0.25">
      <c r="A449" s="21">
        <v>438</v>
      </c>
      <c r="B449" s="18" t="s">
        <v>1363</v>
      </c>
      <c r="C449" s="19" t="s">
        <v>13</v>
      </c>
      <c r="D449" s="20" t="s">
        <v>211</v>
      </c>
      <c r="E449" s="20" t="s">
        <v>1968</v>
      </c>
      <c r="F449" s="20" t="s">
        <v>978</v>
      </c>
      <c r="G449" s="26">
        <v>24000</v>
      </c>
      <c r="H449" s="26"/>
      <c r="I449" s="26">
        <v>688.8</v>
      </c>
      <c r="J449" s="26">
        <v>729.6</v>
      </c>
      <c r="K449" s="26">
        <v>25</v>
      </c>
      <c r="L449" s="26">
        <f>+H449+I449+J449+K449</f>
        <v>1443.4</v>
      </c>
      <c r="M449" s="28">
        <f>+G449-L449</f>
        <v>22556.6</v>
      </c>
    </row>
    <row r="450" spans="1:13" ht="35.65" customHeight="1" x14ac:dyDescent="0.25">
      <c r="A450" s="21">
        <v>439</v>
      </c>
      <c r="B450" s="18" t="s">
        <v>1364</v>
      </c>
      <c r="C450" s="19" t="s">
        <v>13</v>
      </c>
      <c r="D450" s="20" t="s">
        <v>211</v>
      </c>
      <c r="E450" s="20" t="s">
        <v>224</v>
      </c>
      <c r="F450" s="20" t="s">
        <v>22</v>
      </c>
      <c r="G450" s="26">
        <v>26000</v>
      </c>
      <c r="H450" s="26"/>
      <c r="I450" s="26">
        <v>746.2</v>
      </c>
      <c r="J450" s="26">
        <v>790.4</v>
      </c>
      <c r="K450" s="26">
        <v>25</v>
      </c>
      <c r="L450" s="26">
        <f>+H450+I450+J450+K450</f>
        <v>1561.6</v>
      </c>
      <c r="M450" s="28">
        <f>+G450-L450</f>
        <v>24438.400000000001</v>
      </c>
    </row>
    <row r="451" spans="1:13" ht="35.65" customHeight="1" x14ac:dyDescent="0.25">
      <c r="A451" s="21">
        <v>440</v>
      </c>
      <c r="B451" s="18" t="s">
        <v>1365</v>
      </c>
      <c r="C451" s="19" t="s">
        <v>13</v>
      </c>
      <c r="D451" s="20" t="s">
        <v>211</v>
      </c>
      <c r="E451" s="20" t="s">
        <v>224</v>
      </c>
      <c r="F451" s="20" t="s">
        <v>22</v>
      </c>
      <c r="G451" s="26">
        <v>26000</v>
      </c>
      <c r="H451" s="26"/>
      <c r="I451" s="26">
        <v>746.2</v>
      </c>
      <c r="J451" s="26">
        <v>790.4</v>
      </c>
      <c r="K451" s="26">
        <v>831.92</v>
      </c>
      <c r="L451" s="26">
        <f>+H451+I451+J451+K451</f>
        <v>2368.52</v>
      </c>
      <c r="M451" s="28">
        <f>+G451-L451</f>
        <v>23631.48</v>
      </c>
    </row>
    <row r="452" spans="1:13" ht="35.65" customHeight="1" x14ac:dyDescent="0.25">
      <c r="A452" s="21">
        <v>441</v>
      </c>
      <c r="B452" s="18" t="s">
        <v>1390</v>
      </c>
      <c r="C452" s="19" t="s">
        <v>13</v>
      </c>
      <c r="D452" s="20" t="s">
        <v>211</v>
      </c>
      <c r="E452" s="20" t="s">
        <v>224</v>
      </c>
      <c r="F452" s="20" t="s">
        <v>22</v>
      </c>
      <c r="G452" s="26">
        <v>26000</v>
      </c>
      <c r="H452" s="26"/>
      <c r="I452" s="26">
        <v>746.2</v>
      </c>
      <c r="J452" s="26">
        <v>790.4</v>
      </c>
      <c r="K452" s="26">
        <v>25</v>
      </c>
      <c r="L452" s="26">
        <f>+H452+I452+J452+K452</f>
        <v>1561.6</v>
      </c>
      <c r="M452" s="28">
        <f>+G452-L452</f>
        <v>24438.400000000001</v>
      </c>
    </row>
    <row r="453" spans="1:13" ht="35.65" customHeight="1" x14ac:dyDescent="0.25">
      <c r="A453" s="21">
        <v>442</v>
      </c>
      <c r="B453" s="18" t="s">
        <v>1395</v>
      </c>
      <c r="C453" s="19" t="s">
        <v>13</v>
      </c>
      <c r="D453" s="20" t="s">
        <v>211</v>
      </c>
      <c r="E453" s="20" t="s">
        <v>224</v>
      </c>
      <c r="F453" s="20" t="s">
        <v>22</v>
      </c>
      <c r="G453" s="26">
        <v>26000</v>
      </c>
      <c r="H453" s="26"/>
      <c r="I453" s="26">
        <v>746.2</v>
      </c>
      <c r="J453" s="26">
        <v>790.4</v>
      </c>
      <c r="K453" s="26">
        <v>25</v>
      </c>
      <c r="L453" s="26">
        <f>+H453+I453+J453+K453</f>
        <v>1561.6</v>
      </c>
      <c r="M453" s="28">
        <f>+G453-L453</f>
        <v>24438.400000000001</v>
      </c>
    </row>
    <row r="454" spans="1:13" ht="35.65" customHeight="1" x14ac:dyDescent="0.25">
      <c r="A454" s="21">
        <v>443</v>
      </c>
      <c r="B454" s="18" t="s">
        <v>1391</v>
      </c>
      <c r="C454" s="19" t="s">
        <v>13</v>
      </c>
      <c r="D454" s="20" t="s">
        <v>211</v>
      </c>
      <c r="E454" s="20" t="s">
        <v>224</v>
      </c>
      <c r="F454" s="20" t="s">
        <v>22</v>
      </c>
      <c r="G454" s="26">
        <v>26000</v>
      </c>
      <c r="H454" s="26"/>
      <c r="I454" s="26">
        <v>746.2</v>
      </c>
      <c r="J454" s="26">
        <v>790.4</v>
      </c>
      <c r="K454" s="26">
        <v>25</v>
      </c>
      <c r="L454" s="26">
        <f>+H454+I454+J454+K454</f>
        <v>1561.6</v>
      </c>
      <c r="M454" s="28">
        <f>+G454-L454</f>
        <v>24438.400000000001</v>
      </c>
    </row>
    <row r="455" spans="1:13" ht="35.65" customHeight="1" x14ac:dyDescent="0.25">
      <c r="A455" s="21">
        <v>444</v>
      </c>
      <c r="B455" s="18" t="s">
        <v>1392</v>
      </c>
      <c r="C455" s="19" t="s">
        <v>13</v>
      </c>
      <c r="D455" s="20" t="s">
        <v>211</v>
      </c>
      <c r="E455" s="20" t="s">
        <v>224</v>
      </c>
      <c r="F455" s="20" t="s">
        <v>22</v>
      </c>
      <c r="G455" s="26">
        <v>26000</v>
      </c>
      <c r="H455" s="26"/>
      <c r="I455" s="26">
        <v>746.2</v>
      </c>
      <c r="J455" s="26">
        <v>790.4</v>
      </c>
      <c r="K455" s="26">
        <v>25</v>
      </c>
      <c r="L455" s="26">
        <f>+H455+I455+J455+K455</f>
        <v>1561.6</v>
      </c>
      <c r="M455" s="28">
        <f>+G455-L455</f>
        <v>24438.400000000001</v>
      </c>
    </row>
    <row r="456" spans="1:13" ht="35.65" customHeight="1" x14ac:dyDescent="0.25">
      <c r="A456" s="21">
        <v>445</v>
      </c>
      <c r="B456" s="18" t="s">
        <v>1396</v>
      </c>
      <c r="C456" s="19" t="s">
        <v>13</v>
      </c>
      <c r="D456" s="20" t="s">
        <v>211</v>
      </c>
      <c r="E456" s="20" t="s">
        <v>224</v>
      </c>
      <c r="F456" s="20" t="s">
        <v>22</v>
      </c>
      <c r="G456" s="26">
        <v>26000</v>
      </c>
      <c r="H456" s="26"/>
      <c r="I456" s="26">
        <v>746.2</v>
      </c>
      <c r="J456" s="26">
        <v>790.4</v>
      </c>
      <c r="K456" s="26">
        <v>25</v>
      </c>
      <c r="L456" s="26">
        <f>+H456+I456+J456+K456</f>
        <v>1561.6</v>
      </c>
      <c r="M456" s="28">
        <f>+G456-L456</f>
        <v>24438.400000000001</v>
      </c>
    </row>
    <row r="457" spans="1:13" ht="35.65" customHeight="1" x14ac:dyDescent="0.25">
      <c r="A457" s="21">
        <v>446</v>
      </c>
      <c r="B457" s="18" t="s">
        <v>1569</v>
      </c>
      <c r="C457" s="19" t="s">
        <v>13</v>
      </c>
      <c r="D457" s="20" t="s">
        <v>211</v>
      </c>
      <c r="E457" s="20" t="s">
        <v>224</v>
      </c>
      <c r="F457" s="20" t="s">
        <v>22</v>
      </c>
      <c r="G457" s="26">
        <v>26000</v>
      </c>
      <c r="H457" s="26"/>
      <c r="I457" s="26">
        <v>746.2</v>
      </c>
      <c r="J457" s="26">
        <v>790.4</v>
      </c>
      <c r="K457" s="26">
        <v>25</v>
      </c>
      <c r="L457" s="26">
        <f>+H457+I457+J457+K457</f>
        <v>1561.6</v>
      </c>
      <c r="M457" s="28">
        <f>+G457-L457</f>
        <v>24438.400000000001</v>
      </c>
    </row>
    <row r="458" spans="1:13" ht="35.65" customHeight="1" x14ac:dyDescent="0.25">
      <c r="A458" s="21">
        <v>447</v>
      </c>
      <c r="B458" s="18" t="s">
        <v>1394</v>
      </c>
      <c r="C458" s="19" t="s">
        <v>13</v>
      </c>
      <c r="D458" s="20" t="s">
        <v>211</v>
      </c>
      <c r="E458" s="20" t="s">
        <v>224</v>
      </c>
      <c r="F458" s="20" t="s">
        <v>22</v>
      </c>
      <c r="G458" s="26">
        <v>26000</v>
      </c>
      <c r="H458" s="26"/>
      <c r="I458" s="26">
        <v>746.2</v>
      </c>
      <c r="J458" s="26">
        <v>790.4</v>
      </c>
      <c r="K458" s="26">
        <v>25</v>
      </c>
      <c r="L458" s="26">
        <f>+H458+I458+J458+K458</f>
        <v>1561.6</v>
      </c>
      <c r="M458" s="28">
        <f>+G458-L458</f>
        <v>24438.400000000001</v>
      </c>
    </row>
    <row r="459" spans="1:13" ht="35.65" customHeight="1" x14ac:dyDescent="0.25">
      <c r="A459" s="21">
        <v>448</v>
      </c>
      <c r="B459" s="18" t="s">
        <v>1366</v>
      </c>
      <c r="C459" s="19" t="s">
        <v>13</v>
      </c>
      <c r="D459" s="20" t="s">
        <v>211</v>
      </c>
      <c r="E459" s="20" t="s">
        <v>224</v>
      </c>
      <c r="F459" s="20" t="s">
        <v>22</v>
      </c>
      <c r="G459" s="26">
        <v>26000</v>
      </c>
      <c r="H459" s="26"/>
      <c r="I459" s="26">
        <v>746.2</v>
      </c>
      <c r="J459" s="26">
        <v>790.4</v>
      </c>
      <c r="K459" s="26">
        <v>25</v>
      </c>
      <c r="L459" s="26">
        <f>+H459+I459+J459+K459</f>
        <v>1561.6</v>
      </c>
      <c r="M459" s="28">
        <f>+G459-L459</f>
        <v>24438.400000000001</v>
      </c>
    </row>
    <row r="460" spans="1:13" ht="35.65" customHeight="1" x14ac:dyDescent="0.25">
      <c r="A460" s="21">
        <v>449</v>
      </c>
      <c r="B460" s="18" t="s">
        <v>1570</v>
      </c>
      <c r="C460" s="19" t="s">
        <v>13</v>
      </c>
      <c r="D460" s="20" t="s">
        <v>211</v>
      </c>
      <c r="E460" s="20" t="s">
        <v>224</v>
      </c>
      <c r="F460" s="20" t="s">
        <v>22</v>
      </c>
      <c r="G460" s="26">
        <v>26000</v>
      </c>
      <c r="H460" s="26"/>
      <c r="I460" s="26">
        <v>746.2</v>
      </c>
      <c r="J460" s="26">
        <v>790.4</v>
      </c>
      <c r="K460" s="26">
        <v>25</v>
      </c>
      <c r="L460" s="26">
        <f>+H460+I460+J460+K460</f>
        <v>1561.6</v>
      </c>
      <c r="M460" s="28">
        <f>+G460-L460</f>
        <v>24438.400000000001</v>
      </c>
    </row>
    <row r="461" spans="1:13" ht="35.65" customHeight="1" x14ac:dyDescent="0.25">
      <c r="A461" s="21">
        <v>450</v>
      </c>
      <c r="B461" s="18" t="s">
        <v>1457</v>
      </c>
      <c r="C461" s="19" t="s">
        <v>13</v>
      </c>
      <c r="D461" s="20" t="s">
        <v>211</v>
      </c>
      <c r="E461" s="20" t="s">
        <v>224</v>
      </c>
      <c r="F461" s="20" t="s">
        <v>22</v>
      </c>
      <c r="G461" s="26">
        <v>26000</v>
      </c>
      <c r="H461" s="26"/>
      <c r="I461" s="26">
        <v>746.2</v>
      </c>
      <c r="J461" s="26">
        <v>790.4</v>
      </c>
      <c r="K461" s="26">
        <v>25</v>
      </c>
      <c r="L461" s="26">
        <f>+H461+I461+J461+K461</f>
        <v>1561.6</v>
      </c>
      <c r="M461" s="28">
        <f>+G461-L461</f>
        <v>24438.400000000001</v>
      </c>
    </row>
    <row r="462" spans="1:13" ht="35.65" customHeight="1" x14ac:dyDescent="0.25">
      <c r="A462" s="21">
        <v>451</v>
      </c>
      <c r="B462" s="18" t="s">
        <v>1571</v>
      </c>
      <c r="C462" s="19" t="s">
        <v>13</v>
      </c>
      <c r="D462" s="20" t="s">
        <v>211</v>
      </c>
      <c r="E462" s="20" t="s">
        <v>224</v>
      </c>
      <c r="F462" s="20" t="s">
        <v>22</v>
      </c>
      <c r="G462" s="26">
        <v>26000</v>
      </c>
      <c r="H462" s="26"/>
      <c r="I462" s="26">
        <v>746.2</v>
      </c>
      <c r="J462" s="26">
        <v>790.4</v>
      </c>
      <c r="K462" s="26">
        <v>25</v>
      </c>
      <c r="L462" s="26">
        <f>+H462+I462+J462+K462</f>
        <v>1561.6</v>
      </c>
      <c r="M462" s="28">
        <f>+G462-L462</f>
        <v>24438.400000000001</v>
      </c>
    </row>
    <row r="463" spans="1:13" ht="35.65" customHeight="1" x14ac:dyDescent="0.25">
      <c r="A463" s="21">
        <v>452</v>
      </c>
      <c r="B463" s="18" t="s">
        <v>1572</v>
      </c>
      <c r="C463" s="19" t="s">
        <v>13</v>
      </c>
      <c r="D463" s="20" t="s">
        <v>211</v>
      </c>
      <c r="E463" s="20" t="s">
        <v>224</v>
      </c>
      <c r="F463" s="20" t="s">
        <v>22</v>
      </c>
      <c r="G463" s="26">
        <v>26000</v>
      </c>
      <c r="H463" s="26"/>
      <c r="I463" s="26">
        <v>746.2</v>
      </c>
      <c r="J463" s="26">
        <v>790.4</v>
      </c>
      <c r="K463" s="26">
        <v>25</v>
      </c>
      <c r="L463" s="26">
        <f>+H463+I463+J463+K463</f>
        <v>1561.6</v>
      </c>
      <c r="M463" s="28">
        <f>+G463-L463</f>
        <v>24438.400000000001</v>
      </c>
    </row>
    <row r="464" spans="1:13" ht="35.65" customHeight="1" x14ac:dyDescent="0.25">
      <c r="A464" s="21">
        <v>453</v>
      </c>
      <c r="B464" s="18" t="s">
        <v>1573</v>
      </c>
      <c r="C464" s="19" t="s">
        <v>13</v>
      </c>
      <c r="D464" s="20" t="s">
        <v>211</v>
      </c>
      <c r="E464" s="20" t="s">
        <v>224</v>
      </c>
      <c r="F464" s="20" t="s">
        <v>22</v>
      </c>
      <c r="G464" s="26">
        <v>26000</v>
      </c>
      <c r="H464" s="26"/>
      <c r="I464" s="26">
        <v>746.2</v>
      </c>
      <c r="J464" s="26">
        <v>790.4</v>
      </c>
      <c r="K464" s="26">
        <v>25</v>
      </c>
      <c r="L464" s="26">
        <f>+H464+I464+J464+K464</f>
        <v>1561.6</v>
      </c>
      <c r="M464" s="28">
        <f>+G464-L464</f>
        <v>24438.400000000001</v>
      </c>
    </row>
    <row r="465" spans="1:13" ht="35.65" customHeight="1" x14ac:dyDescent="0.25">
      <c r="A465" s="21">
        <v>454</v>
      </c>
      <c r="B465" s="18" t="s">
        <v>1574</v>
      </c>
      <c r="C465" s="19" t="s">
        <v>13</v>
      </c>
      <c r="D465" s="20" t="s">
        <v>211</v>
      </c>
      <c r="E465" s="20" t="s">
        <v>224</v>
      </c>
      <c r="F465" s="20" t="s">
        <v>22</v>
      </c>
      <c r="G465" s="26">
        <v>26000</v>
      </c>
      <c r="H465" s="26"/>
      <c r="I465" s="26">
        <v>746.2</v>
      </c>
      <c r="J465" s="26">
        <v>790.4</v>
      </c>
      <c r="K465" s="26">
        <v>428.46</v>
      </c>
      <c r="L465" s="26">
        <f>+H465+I465+J465+K465</f>
        <v>1965.06</v>
      </c>
      <c r="M465" s="28">
        <f>+G465-L465</f>
        <v>24034.94</v>
      </c>
    </row>
    <row r="466" spans="1:13" ht="35.65" customHeight="1" x14ac:dyDescent="0.25">
      <c r="A466" s="21">
        <v>455</v>
      </c>
      <c r="B466" s="18" t="s">
        <v>1159</v>
      </c>
      <c r="C466" s="19" t="s">
        <v>13</v>
      </c>
      <c r="D466" s="20" t="s">
        <v>211</v>
      </c>
      <c r="E466" s="20" t="s">
        <v>224</v>
      </c>
      <c r="F466" s="20" t="s">
        <v>22</v>
      </c>
      <c r="G466" s="26">
        <v>26000</v>
      </c>
      <c r="H466" s="26"/>
      <c r="I466" s="26">
        <v>746.2</v>
      </c>
      <c r="J466" s="26">
        <v>790.4</v>
      </c>
      <c r="K466" s="26">
        <v>25</v>
      </c>
      <c r="L466" s="26">
        <f>+H466+I466+J466+K466</f>
        <v>1561.6</v>
      </c>
      <c r="M466" s="28">
        <f>+G466-L466</f>
        <v>24438.400000000001</v>
      </c>
    </row>
    <row r="467" spans="1:13" ht="35.65" customHeight="1" x14ac:dyDescent="0.25">
      <c r="A467" s="21">
        <v>456</v>
      </c>
      <c r="B467" s="18" t="s">
        <v>1575</v>
      </c>
      <c r="C467" s="19" t="s">
        <v>13</v>
      </c>
      <c r="D467" s="20" t="s">
        <v>211</v>
      </c>
      <c r="E467" s="20" t="s">
        <v>224</v>
      </c>
      <c r="F467" s="20" t="s">
        <v>22</v>
      </c>
      <c r="G467" s="26">
        <v>26000</v>
      </c>
      <c r="H467" s="26"/>
      <c r="I467" s="26">
        <v>746.2</v>
      </c>
      <c r="J467" s="26">
        <v>790.4</v>
      </c>
      <c r="K467" s="26">
        <v>25</v>
      </c>
      <c r="L467" s="26">
        <f>+H467+I467+J467+K467</f>
        <v>1561.6</v>
      </c>
      <c r="M467" s="28">
        <f>+G467-L467</f>
        <v>24438.400000000001</v>
      </c>
    </row>
    <row r="468" spans="1:13" ht="35.65" customHeight="1" x14ac:dyDescent="0.25">
      <c r="A468" s="21">
        <v>457</v>
      </c>
      <c r="B468" s="18" t="s">
        <v>1576</v>
      </c>
      <c r="C468" s="19" t="s">
        <v>13</v>
      </c>
      <c r="D468" s="20" t="s">
        <v>211</v>
      </c>
      <c r="E468" s="20" t="s">
        <v>224</v>
      </c>
      <c r="F468" s="20" t="s">
        <v>22</v>
      </c>
      <c r="G468" s="26">
        <v>26000</v>
      </c>
      <c r="H468" s="26"/>
      <c r="I468" s="26">
        <v>746.2</v>
      </c>
      <c r="J468" s="26">
        <v>790.4</v>
      </c>
      <c r="K468" s="26">
        <v>25</v>
      </c>
      <c r="L468" s="26">
        <f>+H468+I468+J468+K468</f>
        <v>1561.6</v>
      </c>
      <c r="M468" s="28">
        <f>+G468-L468</f>
        <v>24438.400000000001</v>
      </c>
    </row>
    <row r="469" spans="1:13" ht="35.65" customHeight="1" x14ac:dyDescent="0.25">
      <c r="A469" s="21">
        <v>458</v>
      </c>
      <c r="B469" s="18" t="s">
        <v>1577</v>
      </c>
      <c r="C469" s="19" t="s">
        <v>13</v>
      </c>
      <c r="D469" s="20" t="s">
        <v>211</v>
      </c>
      <c r="E469" s="20" t="s">
        <v>224</v>
      </c>
      <c r="F469" s="20" t="s">
        <v>22</v>
      </c>
      <c r="G469" s="26">
        <v>26000</v>
      </c>
      <c r="H469" s="26"/>
      <c r="I469" s="26">
        <v>746.2</v>
      </c>
      <c r="J469" s="26">
        <v>790.4</v>
      </c>
      <c r="K469" s="26">
        <v>25</v>
      </c>
      <c r="L469" s="26">
        <f>+H469+I469+J469+K469</f>
        <v>1561.6</v>
      </c>
      <c r="M469" s="28">
        <f>+G469-L469</f>
        <v>24438.400000000001</v>
      </c>
    </row>
    <row r="470" spans="1:13" ht="35.65" customHeight="1" x14ac:dyDescent="0.25">
      <c r="A470" s="21">
        <v>459</v>
      </c>
      <c r="B470" s="18" t="s">
        <v>1578</v>
      </c>
      <c r="C470" s="19" t="s">
        <v>13</v>
      </c>
      <c r="D470" s="20" t="s">
        <v>211</v>
      </c>
      <c r="E470" s="20" t="s">
        <v>224</v>
      </c>
      <c r="F470" s="20" t="s">
        <v>22</v>
      </c>
      <c r="G470" s="26">
        <v>26000</v>
      </c>
      <c r="H470" s="26"/>
      <c r="I470" s="26">
        <v>746.2</v>
      </c>
      <c r="J470" s="26">
        <v>790.4</v>
      </c>
      <c r="K470" s="26">
        <v>25</v>
      </c>
      <c r="L470" s="26">
        <f>+H470+I470+J470+K470</f>
        <v>1561.6</v>
      </c>
      <c r="M470" s="28">
        <f>+G470-L470</f>
        <v>24438.400000000001</v>
      </c>
    </row>
    <row r="471" spans="1:13" ht="35.65" customHeight="1" x14ac:dyDescent="0.25">
      <c r="A471" s="21">
        <v>460</v>
      </c>
      <c r="B471" s="18" t="s">
        <v>2466</v>
      </c>
      <c r="C471" s="19" t="s">
        <v>13</v>
      </c>
      <c r="D471" s="20" t="s">
        <v>211</v>
      </c>
      <c r="E471" s="20" t="s">
        <v>224</v>
      </c>
      <c r="F471" s="20" t="s">
        <v>22</v>
      </c>
      <c r="G471" s="26">
        <v>26000</v>
      </c>
      <c r="H471" s="26"/>
      <c r="I471" s="26">
        <v>746.2</v>
      </c>
      <c r="J471" s="26">
        <v>790.4</v>
      </c>
      <c r="K471" s="26">
        <v>25</v>
      </c>
      <c r="L471" s="26">
        <f>+H471+I471+J471+K471</f>
        <v>1561.6</v>
      </c>
      <c r="M471" s="28">
        <f>+G471-L471</f>
        <v>24438.400000000001</v>
      </c>
    </row>
    <row r="472" spans="1:13" ht="35.65" customHeight="1" x14ac:dyDescent="0.25">
      <c r="A472" s="21">
        <v>461</v>
      </c>
      <c r="B472" s="18" t="s">
        <v>220</v>
      </c>
      <c r="C472" s="19" t="s">
        <v>13</v>
      </c>
      <c r="D472" s="20" t="s">
        <v>211</v>
      </c>
      <c r="E472" s="20" t="s">
        <v>224</v>
      </c>
      <c r="F472" s="20" t="s">
        <v>25</v>
      </c>
      <c r="G472" s="26">
        <v>26000</v>
      </c>
      <c r="H472" s="26"/>
      <c r="I472" s="26">
        <v>746.2</v>
      </c>
      <c r="J472" s="26">
        <v>790.4</v>
      </c>
      <c r="K472" s="26">
        <v>25</v>
      </c>
      <c r="L472" s="26">
        <f>+H472+I472+J472+K472</f>
        <v>1561.6</v>
      </c>
      <c r="M472" s="28">
        <f>+G472-L472</f>
        <v>24438.400000000001</v>
      </c>
    </row>
    <row r="473" spans="1:13" ht="35.65" customHeight="1" x14ac:dyDescent="0.25">
      <c r="A473" s="21">
        <v>462</v>
      </c>
      <c r="B473" s="18" t="s">
        <v>783</v>
      </c>
      <c r="C473" s="19" t="s">
        <v>13</v>
      </c>
      <c r="D473" s="20" t="s">
        <v>211</v>
      </c>
      <c r="E473" s="20" t="s">
        <v>224</v>
      </c>
      <c r="F473" s="20" t="s">
        <v>22</v>
      </c>
      <c r="G473" s="26">
        <v>8666.66</v>
      </c>
      <c r="H473" s="26"/>
      <c r="I473" s="26">
        <v>248.73</v>
      </c>
      <c r="J473" s="26">
        <v>263.47000000000003</v>
      </c>
      <c r="K473" s="26">
        <v>25</v>
      </c>
      <c r="L473" s="26">
        <f>+H473+I473+J473+K473</f>
        <v>537.20000000000005</v>
      </c>
      <c r="M473" s="28">
        <f>+G473-L473</f>
        <v>8129.46</v>
      </c>
    </row>
    <row r="474" spans="1:13" ht="35.65" customHeight="1" x14ac:dyDescent="0.25">
      <c r="A474" s="21">
        <v>463</v>
      </c>
      <c r="B474" s="18" t="s">
        <v>1579</v>
      </c>
      <c r="C474" s="19" t="s">
        <v>13</v>
      </c>
      <c r="D474" s="20" t="s">
        <v>211</v>
      </c>
      <c r="E474" s="20" t="s">
        <v>224</v>
      </c>
      <c r="F474" s="20" t="s">
        <v>22</v>
      </c>
      <c r="G474" s="26">
        <v>26000</v>
      </c>
      <c r="H474" s="26"/>
      <c r="I474" s="26">
        <v>746.2</v>
      </c>
      <c r="J474" s="26">
        <v>790.4</v>
      </c>
      <c r="K474" s="26">
        <v>25</v>
      </c>
      <c r="L474" s="26">
        <f>+H474+I474+J474+K474</f>
        <v>1561.6</v>
      </c>
      <c r="M474" s="28">
        <f>+G474-L474</f>
        <v>24438.400000000001</v>
      </c>
    </row>
    <row r="475" spans="1:13" ht="35.65" customHeight="1" x14ac:dyDescent="0.25">
      <c r="A475" s="21">
        <v>464</v>
      </c>
      <c r="B475" s="18" t="s">
        <v>1580</v>
      </c>
      <c r="C475" s="19" t="s">
        <v>13</v>
      </c>
      <c r="D475" s="20" t="s">
        <v>211</v>
      </c>
      <c r="E475" s="20" t="s">
        <v>224</v>
      </c>
      <c r="F475" s="20" t="s">
        <v>22</v>
      </c>
      <c r="G475" s="26">
        <v>26000</v>
      </c>
      <c r="H475" s="26"/>
      <c r="I475" s="26">
        <v>746.2</v>
      </c>
      <c r="J475" s="26">
        <v>790.4</v>
      </c>
      <c r="K475" s="26">
        <v>25</v>
      </c>
      <c r="L475" s="26">
        <f>+H475+I475+J475+K475</f>
        <v>1561.6</v>
      </c>
      <c r="M475" s="28">
        <f>+G475-L475</f>
        <v>24438.400000000001</v>
      </c>
    </row>
    <row r="476" spans="1:13" ht="35.65" customHeight="1" x14ac:dyDescent="0.25">
      <c r="A476" s="21">
        <v>465</v>
      </c>
      <c r="B476" s="18" t="s">
        <v>1581</v>
      </c>
      <c r="C476" s="19" t="s">
        <v>13</v>
      </c>
      <c r="D476" s="20" t="s">
        <v>211</v>
      </c>
      <c r="E476" s="20" t="s">
        <v>224</v>
      </c>
      <c r="F476" s="20" t="s">
        <v>22</v>
      </c>
      <c r="G476" s="26">
        <v>26000</v>
      </c>
      <c r="H476" s="26"/>
      <c r="I476" s="26">
        <v>746.2</v>
      </c>
      <c r="J476" s="26">
        <v>790.4</v>
      </c>
      <c r="K476" s="26">
        <v>25</v>
      </c>
      <c r="L476" s="26">
        <f>+H476+I476+J476+K476</f>
        <v>1561.6</v>
      </c>
      <c r="M476" s="28">
        <f>+G476-L476</f>
        <v>24438.400000000001</v>
      </c>
    </row>
    <row r="477" spans="1:13" ht="35.65" customHeight="1" x14ac:dyDescent="0.25">
      <c r="A477" s="21">
        <v>466</v>
      </c>
      <c r="B477" s="18" t="s">
        <v>1582</v>
      </c>
      <c r="C477" s="19" t="s">
        <v>13</v>
      </c>
      <c r="D477" s="20" t="s">
        <v>211</v>
      </c>
      <c r="E477" s="20" t="s">
        <v>224</v>
      </c>
      <c r="F477" s="20" t="s">
        <v>22</v>
      </c>
      <c r="G477" s="26">
        <v>26000</v>
      </c>
      <c r="H477" s="26"/>
      <c r="I477" s="26">
        <v>746.2</v>
      </c>
      <c r="J477" s="26">
        <v>790.4</v>
      </c>
      <c r="K477" s="26">
        <v>25</v>
      </c>
      <c r="L477" s="26">
        <f>+H477+I477+J477+K477</f>
        <v>1561.6</v>
      </c>
      <c r="M477" s="28">
        <f>+G477-L477</f>
        <v>24438.400000000001</v>
      </c>
    </row>
    <row r="478" spans="1:13" ht="35.65" customHeight="1" x14ac:dyDescent="0.25">
      <c r="A478" s="21">
        <v>467</v>
      </c>
      <c r="B478" s="18" t="s">
        <v>2467</v>
      </c>
      <c r="C478" s="19" t="s">
        <v>13</v>
      </c>
      <c r="D478" s="20" t="s">
        <v>211</v>
      </c>
      <c r="E478" s="20" t="s">
        <v>224</v>
      </c>
      <c r="F478" s="20" t="s">
        <v>22</v>
      </c>
      <c r="G478" s="26">
        <v>26000</v>
      </c>
      <c r="H478" s="26"/>
      <c r="I478" s="26">
        <v>746.2</v>
      </c>
      <c r="J478" s="26">
        <v>790.4</v>
      </c>
      <c r="K478" s="26">
        <v>25</v>
      </c>
      <c r="L478" s="26">
        <f>+H478+I478+J478+K478</f>
        <v>1561.6</v>
      </c>
      <c r="M478" s="28">
        <f>+G478-L478</f>
        <v>24438.400000000001</v>
      </c>
    </row>
    <row r="479" spans="1:13" ht="35.65" customHeight="1" x14ac:dyDescent="0.25">
      <c r="A479" s="21">
        <v>468</v>
      </c>
      <c r="B479" s="18" t="s">
        <v>1583</v>
      </c>
      <c r="C479" s="19" t="s">
        <v>13</v>
      </c>
      <c r="D479" s="20" t="s">
        <v>211</v>
      </c>
      <c r="E479" s="20" t="s">
        <v>224</v>
      </c>
      <c r="F479" s="20" t="s">
        <v>22</v>
      </c>
      <c r="G479" s="26">
        <v>26000</v>
      </c>
      <c r="H479" s="26"/>
      <c r="I479" s="26">
        <v>746.2</v>
      </c>
      <c r="J479" s="26">
        <v>790.4</v>
      </c>
      <c r="K479" s="26">
        <v>25</v>
      </c>
      <c r="L479" s="26">
        <f>+H479+I479+J479+K479</f>
        <v>1561.6</v>
      </c>
      <c r="M479" s="28">
        <f>+G479-L479</f>
        <v>24438.400000000001</v>
      </c>
    </row>
    <row r="480" spans="1:13" ht="35.65" customHeight="1" x14ac:dyDescent="0.25">
      <c r="A480" s="21">
        <v>469</v>
      </c>
      <c r="B480" s="18" t="s">
        <v>1121</v>
      </c>
      <c r="C480" s="19" t="s">
        <v>13</v>
      </c>
      <c r="D480" s="20" t="s">
        <v>211</v>
      </c>
      <c r="E480" s="20" t="s">
        <v>224</v>
      </c>
      <c r="F480" s="20" t="s">
        <v>22</v>
      </c>
      <c r="G480" s="26">
        <v>26000</v>
      </c>
      <c r="H480" s="26"/>
      <c r="I480" s="26">
        <v>746.2</v>
      </c>
      <c r="J480" s="26">
        <v>790.4</v>
      </c>
      <c r="K480" s="26">
        <v>25</v>
      </c>
      <c r="L480" s="26">
        <f>+H480+I480+J480+K480</f>
        <v>1561.6</v>
      </c>
      <c r="M480" s="28">
        <f>+G480-L480</f>
        <v>24438.400000000001</v>
      </c>
    </row>
    <row r="481" spans="1:13" ht="35.65" customHeight="1" x14ac:dyDescent="0.25">
      <c r="A481" s="21">
        <v>470</v>
      </c>
      <c r="B481" s="18" t="s">
        <v>223</v>
      </c>
      <c r="C481" s="19" t="s">
        <v>13</v>
      </c>
      <c r="D481" s="20" t="s">
        <v>211</v>
      </c>
      <c r="E481" s="20" t="s">
        <v>1968</v>
      </c>
      <c r="F481" s="20" t="s">
        <v>978</v>
      </c>
      <c r="G481" s="26">
        <v>24000</v>
      </c>
      <c r="H481" s="26"/>
      <c r="I481" s="26">
        <v>688.8</v>
      </c>
      <c r="J481" s="26">
        <v>729.6</v>
      </c>
      <c r="K481" s="26">
        <v>25</v>
      </c>
      <c r="L481" s="26">
        <f>+H481+I481+J481+K481</f>
        <v>1443.4</v>
      </c>
      <c r="M481" s="28">
        <f>+G481-L481</f>
        <v>22556.6</v>
      </c>
    </row>
    <row r="482" spans="1:13" ht="35.65" customHeight="1" x14ac:dyDescent="0.25">
      <c r="A482" s="21">
        <v>471</v>
      </c>
      <c r="B482" s="18" t="s">
        <v>782</v>
      </c>
      <c r="C482" s="19" t="s">
        <v>13</v>
      </c>
      <c r="D482" s="20" t="s">
        <v>211</v>
      </c>
      <c r="E482" s="20" t="s">
        <v>224</v>
      </c>
      <c r="F482" s="20" t="s">
        <v>22</v>
      </c>
      <c r="G482" s="26">
        <v>26000</v>
      </c>
      <c r="H482" s="26"/>
      <c r="I482" s="26">
        <v>746.2</v>
      </c>
      <c r="J482" s="26">
        <v>790.4</v>
      </c>
      <c r="K482" s="26">
        <v>25</v>
      </c>
      <c r="L482" s="26">
        <f>+H482+I482+J482+K482</f>
        <v>1561.6</v>
      </c>
      <c r="M482" s="28">
        <f>+G482-L482</f>
        <v>24438.400000000001</v>
      </c>
    </row>
    <row r="483" spans="1:13" ht="35.65" customHeight="1" x14ac:dyDescent="0.25">
      <c r="A483" s="21">
        <v>472</v>
      </c>
      <c r="B483" s="18" t="s">
        <v>231</v>
      </c>
      <c r="C483" s="19" t="s">
        <v>13</v>
      </c>
      <c r="D483" s="20" t="s">
        <v>211</v>
      </c>
      <c r="E483" s="20" t="s">
        <v>222</v>
      </c>
      <c r="F483" s="20" t="s">
        <v>22</v>
      </c>
      <c r="G483" s="26">
        <v>17000</v>
      </c>
      <c r="H483" s="26"/>
      <c r="I483" s="26">
        <v>487.9</v>
      </c>
      <c r="J483" s="26">
        <v>516.79999999999995</v>
      </c>
      <c r="K483" s="26">
        <v>25</v>
      </c>
      <c r="L483" s="26">
        <f>+H483+I483+J483+K483</f>
        <v>1029.6999999999998</v>
      </c>
      <c r="M483" s="28">
        <f>+G483-L483</f>
        <v>15970.3</v>
      </c>
    </row>
    <row r="484" spans="1:13" ht="35.65" customHeight="1" x14ac:dyDescent="0.25">
      <c r="A484" s="21">
        <v>473</v>
      </c>
      <c r="B484" s="18" t="s">
        <v>239</v>
      </c>
      <c r="C484" s="19" t="s">
        <v>13</v>
      </c>
      <c r="D484" s="20" t="s">
        <v>211</v>
      </c>
      <c r="E484" s="20" t="s">
        <v>222</v>
      </c>
      <c r="F484" s="20" t="s">
        <v>22</v>
      </c>
      <c r="G484" s="26">
        <v>17000</v>
      </c>
      <c r="H484" s="26"/>
      <c r="I484" s="26">
        <v>487.9</v>
      </c>
      <c r="J484" s="26">
        <v>516.79999999999995</v>
      </c>
      <c r="K484" s="26">
        <v>25</v>
      </c>
      <c r="L484" s="26">
        <f>+H484+I484+J484+K484</f>
        <v>1029.6999999999998</v>
      </c>
      <c r="M484" s="28">
        <f>+G484-L484</f>
        <v>15970.3</v>
      </c>
    </row>
    <row r="485" spans="1:13" ht="35.65" customHeight="1" x14ac:dyDescent="0.25">
      <c r="A485" s="21">
        <v>474</v>
      </c>
      <c r="B485" s="18" t="s">
        <v>240</v>
      </c>
      <c r="C485" s="19" t="s">
        <v>13</v>
      </c>
      <c r="D485" s="20" t="s">
        <v>211</v>
      </c>
      <c r="E485" s="20" t="s">
        <v>1968</v>
      </c>
      <c r="F485" s="20" t="s">
        <v>978</v>
      </c>
      <c r="G485" s="26">
        <v>17000</v>
      </c>
      <c r="H485" s="26"/>
      <c r="I485" s="26">
        <v>487.9</v>
      </c>
      <c r="J485" s="26">
        <v>516.79999999999995</v>
      </c>
      <c r="K485" s="26">
        <v>25</v>
      </c>
      <c r="L485" s="26">
        <f>+H485+I485+J485+K485</f>
        <v>1029.6999999999998</v>
      </c>
      <c r="M485" s="28">
        <f>+G485-L485</f>
        <v>15970.3</v>
      </c>
    </row>
    <row r="486" spans="1:13" ht="35.65" customHeight="1" x14ac:dyDescent="0.25">
      <c r="A486" s="21">
        <v>475</v>
      </c>
      <c r="B486" s="18" t="s">
        <v>241</v>
      </c>
      <c r="C486" s="19" t="s">
        <v>13</v>
      </c>
      <c r="D486" s="20" t="s">
        <v>211</v>
      </c>
      <c r="E486" s="20" t="s">
        <v>222</v>
      </c>
      <c r="F486" s="20" t="s">
        <v>22</v>
      </c>
      <c r="G486" s="26">
        <v>17000</v>
      </c>
      <c r="H486" s="26"/>
      <c r="I486" s="26">
        <v>487.9</v>
      </c>
      <c r="J486" s="26">
        <v>516.79999999999995</v>
      </c>
      <c r="K486" s="26">
        <v>25</v>
      </c>
      <c r="L486" s="26">
        <f>+H486+I486+J486+K486</f>
        <v>1029.6999999999998</v>
      </c>
      <c r="M486" s="28">
        <f>+G486-L486</f>
        <v>15970.3</v>
      </c>
    </row>
    <row r="487" spans="1:13" ht="35.65" customHeight="1" x14ac:dyDescent="0.25">
      <c r="A487" s="21">
        <v>476</v>
      </c>
      <c r="B487" s="18" t="s">
        <v>1393</v>
      </c>
      <c r="C487" s="19" t="s">
        <v>13</v>
      </c>
      <c r="D487" s="20" t="s">
        <v>211</v>
      </c>
      <c r="E487" s="20" t="s">
        <v>222</v>
      </c>
      <c r="F487" s="20" t="s">
        <v>22</v>
      </c>
      <c r="G487" s="26">
        <v>17000</v>
      </c>
      <c r="H487" s="26"/>
      <c r="I487" s="26">
        <v>487.9</v>
      </c>
      <c r="J487" s="26">
        <v>516.79999999999995</v>
      </c>
      <c r="K487" s="26">
        <v>1740.46</v>
      </c>
      <c r="L487" s="26">
        <f>+H487+I487+J487+K487</f>
        <v>2745.16</v>
      </c>
      <c r="M487" s="28">
        <f>+G487-L487</f>
        <v>14254.84</v>
      </c>
    </row>
    <row r="488" spans="1:13" ht="35.65" customHeight="1" x14ac:dyDescent="0.25">
      <c r="A488" s="21">
        <v>477</v>
      </c>
      <c r="B488" s="18" t="s">
        <v>221</v>
      </c>
      <c r="C488" s="19" t="s">
        <v>13</v>
      </c>
      <c r="D488" s="20" t="s">
        <v>211</v>
      </c>
      <c r="E488" s="20" t="s">
        <v>224</v>
      </c>
      <c r="F488" s="20" t="s">
        <v>25</v>
      </c>
      <c r="G488" s="26">
        <v>26000</v>
      </c>
      <c r="H488" s="26"/>
      <c r="I488" s="26">
        <v>746.2</v>
      </c>
      <c r="J488" s="26">
        <v>790.4</v>
      </c>
      <c r="K488" s="26">
        <v>655</v>
      </c>
      <c r="L488" s="26">
        <f>+H488+I488+J488+K488</f>
        <v>2191.6</v>
      </c>
      <c r="M488" s="28">
        <f>+G488-L488</f>
        <v>23808.400000000001</v>
      </c>
    </row>
    <row r="489" spans="1:13" ht="35.65" customHeight="1" x14ac:dyDescent="0.25">
      <c r="A489" s="21">
        <v>478</v>
      </c>
      <c r="B489" s="18" t="s">
        <v>226</v>
      </c>
      <c r="C489" s="19" t="s">
        <v>13</v>
      </c>
      <c r="D489" s="20" t="s">
        <v>211</v>
      </c>
      <c r="E489" s="20" t="s">
        <v>36</v>
      </c>
      <c r="F489" s="20" t="s">
        <v>22</v>
      </c>
      <c r="G489" s="26">
        <v>18700</v>
      </c>
      <c r="H489" s="26"/>
      <c r="I489" s="26">
        <v>536.69000000000005</v>
      </c>
      <c r="J489" s="26">
        <v>568.48</v>
      </c>
      <c r="K489" s="26">
        <v>25</v>
      </c>
      <c r="L489" s="26">
        <f>+H489+I489+J489+K489</f>
        <v>1130.17</v>
      </c>
      <c r="M489" s="28">
        <f>+G489-L489</f>
        <v>17569.830000000002</v>
      </c>
    </row>
    <row r="490" spans="1:13" ht="35.65" customHeight="1" x14ac:dyDescent="0.25">
      <c r="A490" s="21">
        <v>479</v>
      </c>
      <c r="B490" s="18" t="s">
        <v>229</v>
      </c>
      <c r="C490" s="19" t="s">
        <v>13</v>
      </c>
      <c r="D490" s="20" t="s">
        <v>211</v>
      </c>
      <c r="E490" s="20" t="s">
        <v>36</v>
      </c>
      <c r="F490" s="20" t="s">
        <v>22</v>
      </c>
      <c r="G490" s="26">
        <v>17000</v>
      </c>
      <c r="H490" s="26"/>
      <c r="I490" s="26">
        <v>487.9</v>
      </c>
      <c r="J490" s="26">
        <v>516.79999999999995</v>
      </c>
      <c r="K490" s="26">
        <v>25</v>
      </c>
      <c r="L490" s="26">
        <f>+H490+I490+J490+K490</f>
        <v>1029.6999999999998</v>
      </c>
      <c r="M490" s="28">
        <f>+G490-L490</f>
        <v>15970.3</v>
      </c>
    </row>
    <row r="491" spans="1:13" ht="35.65" customHeight="1" x14ac:dyDescent="0.25">
      <c r="A491" s="21">
        <v>480</v>
      </c>
      <c r="B491" s="18" t="s">
        <v>848</v>
      </c>
      <c r="C491" s="19" t="s">
        <v>13</v>
      </c>
      <c r="D491" s="20" t="s">
        <v>211</v>
      </c>
      <c r="E491" s="20" t="s">
        <v>1968</v>
      </c>
      <c r="F491" s="20" t="s">
        <v>25</v>
      </c>
      <c r="G491" s="26">
        <v>22000</v>
      </c>
      <c r="H491" s="26"/>
      <c r="I491" s="26">
        <v>631.4</v>
      </c>
      <c r="J491" s="26">
        <v>668.8</v>
      </c>
      <c r="K491" s="26">
        <v>25</v>
      </c>
      <c r="L491" s="26">
        <f>+H491+I491+J491+K491</f>
        <v>1325.1999999999998</v>
      </c>
      <c r="M491" s="28">
        <f>+G491-L491</f>
        <v>20674.8</v>
      </c>
    </row>
    <row r="492" spans="1:13" ht="35.65" customHeight="1" x14ac:dyDescent="0.25">
      <c r="A492" s="21">
        <v>481</v>
      </c>
      <c r="B492" s="18" t="s">
        <v>800</v>
      </c>
      <c r="C492" s="19" t="s">
        <v>13</v>
      </c>
      <c r="D492" s="20" t="s">
        <v>211</v>
      </c>
      <c r="E492" s="20" t="s">
        <v>212</v>
      </c>
      <c r="F492" s="20" t="s">
        <v>22</v>
      </c>
      <c r="G492" s="26">
        <v>30000</v>
      </c>
      <c r="H492" s="26"/>
      <c r="I492" s="26">
        <v>861</v>
      </c>
      <c r="J492" s="26">
        <v>912</v>
      </c>
      <c r="K492" s="26">
        <v>25</v>
      </c>
      <c r="L492" s="26">
        <f>+H492+I492+J492+K492</f>
        <v>1798</v>
      </c>
      <c r="M492" s="28">
        <f>+G492-L492</f>
        <v>28202</v>
      </c>
    </row>
    <row r="493" spans="1:13" ht="35.65" customHeight="1" x14ac:dyDescent="0.25">
      <c r="A493" s="21">
        <v>482</v>
      </c>
      <c r="B493" s="18" t="s">
        <v>236</v>
      </c>
      <c r="C493" s="19" t="s">
        <v>13</v>
      </c>
      <c r="D493" s="20" t="s">
        <v>211</v>
      </c>
      <c r="E493" s="20" t="s">
        <v>212</v>
      </c>
      <c r="F493" s="20" t="s">
        <v>22</v>
      </c>
      <c r="G493" s="26">
        <v>30000</v>
      </c>
      <c r="H493" s="26"/>
      <c r="I493" s="26">
        <v>861</v>
      </c>
      <c r="J493" s="26">
        <v>912</v>
      </c>
      <c r="K493" s="26">
        <v>25</v>
      </c>
      <c r="L493" s="26">
        <f>+H493+I493+J493+K493</f>
        <v>1798</v>
      </c>
      <c r="M493" s="28">
        <f>+G493-L493</f>
        <v>28202</v>
      </c>
    </row>
    <row r="494" spans="1:13" ht="35.65" customHeight="1" x14ac:dyDescent="0.25">
      <c r="A494" s="21">
        <v>483</v>
      </c>
      <c r="B494" s="18" t="s">
        <v>242</v>
      </c>
      <c r="C494" s="19" t="s">
        <v>13</v>
      </c>
      <c r="D494" s="20" t="s">
        <v>211</v>
      </c>
      <c r="E494" s="20" t="s">
        <v>212</v>
      </c>
      <c r="F494" s="20" t="s">
        <v>22</v>
      </c>
      <c r="G494" s="26">
        <v>30000</v>
      </c>
      <c r="H494" s="26"/>
      <c r="I494" s="26">
        <v>861</v>
      </c>
      <c r="J494" s="26">
        <v>912</v>
      </c>
      <c r="K494" s="26">
        <v>25</v>
      </c>
      <c r="L494" s="26">
        <f>+H494+I494+J494+K494</f>
        <v>1798</v>
      </c>
      <c r="M494" s="28">
        <f>+G494-L494</f>
        <v>28202</v>
      </c>
    </row>
    <row r="495" spans="1:13" ht="35.65" customHeight="1" x14ac:dyDescent="0.25">
      <c r="A495" s="21">
        <v>484</v>
      </c>
      <c r="B495" s="18" t="s">
        <v>243</v>
      </c>
      <c r="C495" s="19" t="s">
        <v>13</v>
      </c>
      <c r="D495" s="20" t="s">
        <v>211</v>
      </c>
      <c r="E495" s="20" t="s">
        <v>212</v>
      </c>
      <c r="F495" s="20" t="s">
        <v>22</v>
      </c>
      <c r="G495" s="26">
        <v>30000</v>
      </c>
      <c r="H495" s="26"/>
      <c r="I495" s="26">
        <v>861</v>
      </c>
      <c r="J495" s="26">
        <v>912</v>
      </c>
      <c r="K495" s="26">
        <v>25</v>
      </c>
      <c r="L495" s="26">
        <f>+H495+I495+J495+K495</f>
        <v>1798</v>
      </c>
      <c r="M495" s="28">
        <f>+G495-L495</f>
        <v>28202</v>
      </c>
    </row>
    <row r="496" spans="1:13" ht="35.65" customHeight="1" x14ac:dyDescent="0.25">
      <c r="A496" s="21">
        <v>485</v>
      </c>
      <c r="B496" s="18" t="s">
        <v>2076</v>
      </c>
      <c r="C496" s="19" t="s">
        <v>13</v>
      </c>
      <c r="D496" s="20" t="s">
        <v>211</v>
      </c>
      <c r="E496" s="20" t="s">
        <v>212</v>
      </c>
      <c r="F496" s="20" t="s">
        <v>22</v>
      </c>
      <c r="G496" s="26">
        <v>30000</v>
      </c>
      <c r="H496" s="26"/>
      <c r="I496" s="26">
        <v>861</v>
      </c>
      <c r="J496" s="26">
        <v>912</v>
      </c>
      <c r="K496" s="26">
        <v>25</v>
      </c>
      <c r="L496" s="26">
        <f>+H496+I496+J496+K496</f>
        <v>1798</v>
      </c>
      <c r="M496" s="28">
        <f>+G496-L496</f>
        <v>28202</v>
      </c>
    </row>
    <row r="497" spans="1:13" ht="35.65" customHeight="1" x14ac:dyDescent="0.25">
      <c r="A497" s="21">
        <v>486</v>
      </c>
      <c r="B497" s="18" t="s">
        <v>2077</v>
      </c>
      <c r="C497" s="19" t="s">
        <v>13</v>
      </c>
      <c r="D497" s="20" t="s">
        <v>211</v>
      </c>
      <c r="E497" s="20" t="s">
        <v>222</v>
      </c>
      <c r="F497" s="20" t="s">
        <v>22</v>
      </c>
      <c r="G497" s="26">
        <v>26000</v>
      </c>
      <c r="H497" s="26"/>
      <c r="I497" s="26">
        <v>746.2</v>
      </c>
      <c r="J497" s="26">
        <v>790.4</v>
      </c>
      <c r="K497" s="26">
        <v>25</v>
      </c>
      <c r="L497" s="26">
        <f>+H497+I497+J497+K497</f>
        <v>1561.6</v>
      </c>
      <c r="M497" s="28">
        <f>+G497-L497</f>
        <v>24438.400000000001</v>
      </c>
    </row>
    <row r="498" spans="1:13" ht="35.65" customHeight="1" x14ac:dyDescent="0.25">
      <c r="A498" s="21">
        <v>487</v>
      </c>
      <c r="B498" s="18" t="s">
        <v>2078</v>
      </c>
      <c r="C498" s="19" t="s">
        <v>13</v>
      </c>
      <c r="D498" s="20" t="s">
        <v>211</v>
      </c>
      <c r="E498" s="20" t="s">
        <v>212</v>
      </c>
      <c r="F498" s="20" t="s">
        <v>22</v>
      </c>
      <c r="G498" s="26">
        <v>30000</v>
      </c>
      <c r="H498" s="26"/>
      <c r="I498" s="26">
        <v>861</v>
      </c>
      <c r="J498" s="26">
        <v>912</v>
      </c>
      <c r="K498" s="26">
        <v>25</v>
      </c>
      <c r="L498" s="26">
        <f>+H498+I498+J498+K498</f>
        <v>1798</v>
      </c>
      <c r="M498" s="28">
        <f>+G498-L498</f>
        <v>28202</v>
      </c>
    </row>
    <row r="499" spans="1:13" ht="35.65" customHeight="1" x14ac:dyDescent="0.25">
      <c r="A499" s="21">
        <v>488</v>
      </c>
      <c r="B499" s="18" t="s">
        <v>245</v>
      </c>
      <c r="C499" s="19" t="s">
        <v>13</v>
      </c>
      <c r="D499" s="20" t="s">
        <v>250</v>
      </c>
      <c r="E499" s="20" t="s">
        <v>195</v>
      </c>
      <c r="F499" s="20" t="s">
        <v>22</v>
      </c>
      <c r="G499" s="26">
        <v>17000</v>
      </c>
      <c r="H499" s="26"/>
      <c r="I499" s="26">
        <v>487.9</v>
      </c>
      <c r="J499" s="26">
        <v>516.79999999999995</v>
      </c>
      <c r="K499" s="26">
        <v>25</v>
      </c>
      <c r="L499" s="26">
        <f>+H499+I499+J499+K499</f>
        <v>1029.6999999999998</v>
      </c>
      <c r="M499" s="28">
        <f>+G499-L499</f>
        <v>15970.3</v>
      </c>
    </row>
    <row r="500" spans="1:13" ht="35.65" customHeight="1" x14ac:dyDescent="0.25">
      <c r="A500" s="21">
        <v>489</v>
      </c>
      <c r="B500" s="18" t="s">
        <v>246</v>
      </c>
      <c r="C500" s="19" t="s">
        <v>13</v>
      </c>
      <c r="D500" s="20" t="s">
        <v>211</v>
      </c>
      <c r="E500" s="20" t="s">
        <v>195</v>
      </c>
      <c r="F500" s="20" t="s">
        <v>22</v>
      </c>
      <c r="G500" s="26">
        <v>17000</v>
      </c>
      <c r="H500" s="26"/>
      <c r="I500" s="26">
        <v>487.9</v>
      </c>
      <c r="J500" s="26">
        <v>516.79999999999995</v>
      </c>
      <c r="K500" s="26">
        <v>25</v>
      </c>
      <c r="L500" s="26">
        <f>+H500+I500+J500+K500</f>
        <v>1029.6999999999998</v>
      </c>
      <c r="M500" s="28">
        <f>+G500-L500</f>
        <v>15970.3</v>
      </c>
    </row>
    <row r="501" spans="1:13" ht="35.65" customHeight="1" x14ac:dyDescent="0.25">
      <c r="A501" s="21">
        <v>490</v>
      </c>
      <c r="B501" s="18" t="s">
        <v>2255</v>
      </c>
      <c r="C501" s="19" t="s">
        <v>13</v>
      </c>
      <c r="D501" s="20" t="s">
        <v>211</v>
      </c>
      <c r="E501" s="20" t="s">
        <v>224</v>
      </c>
      <c r="F501" s="20" t="s">
        <v>22</v>
      </c>
      <c r="G501" s="26">
        <v>26000</v>
      </c>
      <c r="H501" s="26"/>
      <c r="I501" s="26">
        <v>746.2</v>
      </c>
      <c r="J501" s="26">
        <v>790.4</v>
      </c>
      <c r="K501" s="26">
        <v>25</v>
      </c>
      <c r="L501" s="26">
        <f>+H501+I501+J501+K501</f>
        <v>1561.6</v>
      </c>
      <c r="M501" s="28">
        <f>+G501-L501</f>
        <v>24438.400000000001</v>
      </c>
    </row>
    <row r="502" spans="1:13" ht="35.65" customHeight="1" x14ac:dyDescent="0.25">
      <c r="A502" s="21">
        <v>491</v>
      </c>
      <c r="B502" s="18" t="s">
        <v>2625</v>
      </c>
      <c r="C502" s="19" t="s">
        <v>13</v>
      </c>
      <c r="D502" s="20" t="s">
        <v>211</v>
      </c>
      <c r="E502" s="20" t="s">
        <v>224</v>
      </c>
      <c r="F502" s="20" t="s">
        <v>22</v>
      </c>
      <c r="G502" s="26">
        <v>26000</v>
      </c>
      <c r="H502" s="26"/>
      <c r="I502" s="26">
        <v>746.2</v>
      </c>
      <c r="J502" s="26">
        <v>790.4</v>
      </c>
      <c r="K502" s="26">
        <v>25</v>
      </c>
      <c r="L502" s="26">
        <f>+H502+I502+J502+K502</f>
        <v>1561.6</v>
      </c>
      <c r="M502" s="28">
        <f>+G502-L502</f>
        <v>24438.400000000001</v>
      </c>
    </row>
    <row r="503" spans="1:13" ht="35.65" customHeight="1" x14ac:dyDescent="0.25">
      <c r="A503" s="21">
        <v>492</v>
      </c>
      <c r="B503" s="18" t="s">
        <v>2626</v>
      </c>
      <c r="C503" s="19" t="s">
        <v>13</v>
      </c>
      <c r="D503" s="20" t="s">
        <v>211</v>
      </c>
      <c r="E503" s="20" t="s">
        <v>224</v>
      </c>
      <c r="F503" s="20" t="s">
        <v>22</v>
      </c>
      <c r="G503" s="26">
        <v>26000</v>
      </c>
      <c r="H503" s="26"/>
      <c r="I503" s="26">
        <v>746.2</v>
      </c>
      <c r="J503" s="26">
        <v>790.4</v>
      </c>
      <c r="K503" s="26">
        <v>25</v>
      </c>
      <c r="L503" s="26">
        <f>+H503+I503+J503+K503</f>
        <v>1561.6</v>
      </c>
      <c r="M503" s="28">
        <f>+G503-L503</f>
        <v>24438.400000000001</v>
      </c>
    </row>
    <row r="504" spans="1:13" ht="35.65" customHeight="1" x14ac:dyDescent="0.25">
      <c r="A504" s="21">
        <v>493</v>
      </c>
      <c r="B504" s="18" t="s">
        <v>2627</v>
      </c>
      <c r="C504" s="19" t="s">
        <v>13</v>
      </c>
      <c r="D504" s="20" t="s">
        <v>211</v>
      </c>
      <c r="E504" s="20" t="s">
        <v>195</v>
      </c>
      <c r="F504" s="20" t="s">
        <v>22</v>
      </c>
      <c r="G504" s="26">
        <v>15000</v>
      </c>
      <c r="H504" s="26"/>
      <c r="I504" s="26">
        <v>430.5</v>
      </c>
      <c r="J504" s="26">
        <v>456</v>
      </c>
      <c r="K504" s="26">
        <v>25</v>
      </c>
      <c r="L504" s="26">
        <f>+H504+I504+J504+K504</f>
        <v>911.5</v>
      </c>
      <c r="M504" s="28">
        <f>+G504-L504</f>
        <v>14088.5</v>
      </c>
    </row>
    <row r="505" spans="1:13" ht="35.65" customHeight="1" x14ac:dyDescent="0.25">
      <c r="A505" s="21">
        <v>494</v>
      </c>
      <c r="B505" s="18" t="s">
        <v>2628</v>
      </c>
      <c r="C505" s="19" t="s">
        <v>13</v>
      </c>
      <c r="D505" s="20" t="s">
        <v>211</v>
      </c>
      <c r="E505" s="20" t="s">
        <v>195</v>
      </c>
      <c r="F505" s="20" t="s">
        <v>22</v>
      </c>
      <c r="G505" s="26">
        <v>15000</v>
      </c>
      <c r="H505" s="26"/>
      <c r="I505" s="26">
        <v>430.5</v>
      </c>
      <c r="J505" s="26">
        <v>456</v>
      </c>
      <c r="K505" s="26">
        <v>25</v>
      </c>
      <c r="L505" s="26">
        <f>+H505+I505+J505+K505</f>
        <v>911.5</v>
      </c>
      <c r="M505" s="28">
        <f>+G505-L505</f>
        <v>14088.5</v>
      </c>
    </row>
    <row r="506" spans="1:13" ht="35.65" customHeight="1" x14ac:dyDescent="0.25">
      <c r="A506" s="21">
        <v>495</v>
      </c>
      <c r="B506" s="18" t="s">
        <v>2629</v>
      </c>
      <c r="C506" s="19" t="s">
        <v>13</v>
      </c>
      <c r="D506" s="20" t="s">
        <v>211</v>
      </c>
      <c r="E506" s="20" t="s">
        <v>224</v>
      </c>
      <c r="F506" s="20" t="s">
        <v>22</v>
      </c>
      <c r="G506" s="26">
        <v>26000</v>
      </c>
      <c r="H506" s="26"/>
      <c r="I506" s="26">
        <v>746.2</v>
      </c>
      <c r="J506" s="26">
        <v>790.4</v>
      </c>
      <c r="K506" s="26">
        <v>25</v>
      </c>
      <c r="L506" s="26">
        <f>+H506+I506+J506+K506</f>
        <v>1561.6</v>
      </c>
      <c r="M506" s="28">
        <f>+G506-L506</f>
        <v>24438.400000000001</v>
      </c>
    </row>
    <row r="507" spans="1:13" ht="35.65" customHeight="1" x14ac:dyDescent="0.25">
      <c r="A507" s="21">
        <v>496</v>
      </c>
      <c r="B507" s="18" t="s">
        <v>2630</v>
      </c>
      <c r="C507" s="19" t="s">
        <v>13</v>
      </c>
      <c r="D507" s="20" t="s">
        <v>211</v>
      </c>
      <c r="E507" s="20" t="s">
        <v>224</v>
      </c>
      <c r="F507" s="20" t="s">
        <v>22</v>
      </c>
      <c r="G507" s="26">
        <v>26000</v>
      </c>
      <c r="H507" s="26"/>
      <c r="I507" s="26">
        <v>746.2</v>
      </c>
      <c r="J507" s="26">
        <v>790.4</v>
      </c>
      <c r="K507" s="26">
        <v>25</v>
      </c>
      <c r="L507" s="26">
        <f>+H507+I507+J507+K507</f>
        <v>1561.6</v>
      </c>
      <c r="M507" s="28">
        <f>+G507-L507</f>
        <v>24438.400000000001</v>
      </c>
    </row>
    <row r="508" spans="1:13" ht="35.65" customHeight="1" x14ac:dyDescent="0.25">
      <c r="A508" s="21">
        <v>497</v>
      </c>
      <c r="B508" s="18" t="s">
        <v>2631</v>
      </c>
      <c r="C508" s="19" t="s">
        <v>13</v>
      </c>
      <c r="D508" s="20" t="s">
        <v>211</v>
      </c>
      <c r="E508" s="20" t="s">
        <v>224</v>
      </c>
      <c r="F508" s="20" t="s">
        <v>22</v>
      </c>
      <c r="G508" s="26">
        <v>26000</v>
      </c>
      <c r="H508" s="26"/>
      <c r="I508" s="26">
        <v>746.2</v>
      </c>
      <c r="J508" s="26">
        <v>790.4</v>
      </c>
      <c r="K508" s="26">
        <v>25</v>
      </c>
      <c r="L508" s="26">
        <f>+H508+I508+J508+K508</f>
        <v>1561.6</v>
      </c>
      <c r="M508" s="28">
        <f>+G508-L508</f>
        <v>24438.400000000001</v>
      </c>
    </row>
    <row r="509" spans="1:13" ht="35.65" customHeight="1" x14ac:dyDescent="0.25">
      <c r="A509" s="21">
        <v>498</v>
      </c>
      <c r="B509" s="18" t="s">
        <v>2632</v>
      </c>
      <c r="C509" s="19" t="s">
        <v>13</v>
      </c>
      <c r="D509" s="20" t="s">
        <v>211</v>
      </c>
      <c r="E509" s="20" t="s">
        <v>224</v>
      </c>
      <c r="F509" s="20" t="s">
        <v>22</v>
      </c>
      <c r="G509" s="26">
        <v>26000</v>
      </c>
      <c r="H509" s="26"/>
      <c r="I509" s="26">
        <v>746.2</v>
      </c>
      <c r="J509" s="26">
        <v>790.4</v>
      </c>
      <c r="K509" s="26">
        <v>25</v>
      </c>
      <c r="L509" s="26">
        <f>+H509+I509+J509+K509</f>
        <v>1561.6</v>
      </c>
      <c r="M509" s="28">
        <f>+G509-L509</f>
        <v>24438.400000000001</v>
      </c>
    </row>
    <row r="510" spans="1:13" ht="35.65" customHeight="1" x14ac:dyDescent="0.25">
      <c r="A510" s="21">
        <v>499</v>
      </c>
      <c r="B510" s="18" t="s">
        <v>2633</v>
      </c>
      <c r="C510" s="19" t="s">
        <v>13</v>
      </c>
      <c r="D510" s="20" t="s">
        <v>211</v>
      </c>
      <c r="E510" s="20" t="s">
        <v>224</v>
      </c>
      <c r="F510" s="20" t="s">
        <v>22</v>
      </c>
      <c r="G510" s="26">
        <v>26000</v>
      </c>
      <c r="H510" s="26"/>
      <c r="I510" s="26">
        <v>746.2</v>
      </c>
      <c r="J510" s="26">
        <v>790.4</v>
      </c>
      <c r="K510" s="26">
        <v>25</v>
      </c>
      <c r="L510" s="26">
        <f>+H510+I510+J510+K510</f>
        <v>1561.6</v>
      </c>
      <c r="M510" s="28">
        <f>+G510-L510</f>
        <v>24438.400000000001</v>
      </c>
    </row>
    <row r="511" spans="1:13" ht="35.65" customHeight="1" x14ac:dyDescent="0.25">
      <c r="A511" s="21">
        <v>500</v>
      </c>
      <c r="B511" s="18" t="s">
        <v>2634</v>
      </c>
      <c r="C511" s="19" t="s">
        <v>13</v>
      </c>
      <c r="D511" s="20" t="s">
        <v>211</v>
      </c>
      <c r="E511" s="20" t="s">
        <v>224</v>
      </c>
      <c r="F511" s="20" t="s">
        <v>22</v>
      </c>
      <c r="G511" s="26">
        <v>26000</v>
      </c>
      <c r="H511" s="26"/>
      <c r="I511" s="26">
        <v>746.2</v>
      </c>
      <c r="J511" s="26">
        <v>790.4</v>
      </c>
      <c r="K511" s="26">
        <v>25</v>
      </c>
      <c r="L511" s="26">
        <f>+H511+I511+J511+K511</f>
        <v>1561.6</v>
      </c>
      <c r="M511" s="28">
        <f>+G511-L511</f>
        <v>24438.400000000001</v>
      </c>
    </row>
    <row r="512" spans="1:13" ht="35.65" customHeight="1" x14ac:dyDescent="0.25">
      <c r="A512" s="21">
        <v>501</v>
      </c>
      <c r="B512" s="18" t="s">
        <v>2635</v>
      </c>
      <c r="C512" s="19" t="s">
        <v>13</v>
      </c>
      <c r="D512" s="20" t="s">
        <v>211</v>
      </c>
      <c r="E512" s="20" t="s">
        <v>224</v>
      </c>
      <c r="F512" s="20" t="s">
        <v>22</v>
      </c>
      <c r="G512" s="26">
        <v>26000</v>
      </c>
      <c r="H512" s="26"/>
      <c r="I512" s="26">
        <v>746.2</v>
      </c>
      <c r="J512" s="26">
        <v>790.4</v>
      </c>
      <c r="K512" s="26">
        <v>25</v>
      </c>
      <c r="L512" s="26">
        <f>+H512+I512+J512+K512</f>
        <v>1561.6</v>
      </c>
      <c r="M512" s="28">
        <f>+G512-L512</f>
        <v>24438.400000000001</v>
      </c>
    </row>
    <row r="513" spans="1:13" ht="35.65" customHeight="1" x14ac:dyDescent="0.25">
      <c r="A513" s="21">
        <v>502</v>
      </c>
      <c r="B513" s="18" t="s">
        <v>942</v>
      </c>
      <c r="C513" s="19" t="s">
        <v>13</v>
      </c>
      <c r="D513" s="20" t="s">
        <v>211</v>
      </c>
      <c r="E513" s="20" t="s">
        <v>212</v>
      </c>
      <c r="F513" s="20" t="s">
        <v>22</v>
      </c>
      <c r="G513" s="26">
        <v>30000</v>
      </c>
      <c r="H513" s="26"/>
      <c r="I513" s="26">
        <v>861</v>
      </c>
      <c r="J513" s="26">
        <v>912</v>
      </c>
      <c r="K513" s="26">
        <v>25</v>
      </c>
      <c r="L513" s="26">
        <f>+H513+I513+J513+K513</f>
        <v>1798</v>
      </c>
      <c r="M513" s="28">
        <f>+G513-L513</f>
        <v>28202</v>
      </c>
    </row>
    <row r="514" spans="1:13" ht="35.65" customHeight="1" x14ac:dyDescent="0.25">
      <c r="A514" s="21">
        <v>503</v>
      </c>
      <c r="B514" s="18" t="s">
        <v>228</v>
      </c>
      <c r="C514" s="19" t="s">
        <v>13</v>
      </c>
      <c r="D514" s="20" t="s">
        <v>211</v>
      </c>
      <c r="E514" s="20" t="s">
        <v>983</v>
      </c>
      <c r="F514" s="20" t="s">
        <v>22</v>
      </c>
      <c r="G514" s="26">
        <v>50000</v>
      </c>
      <c r="H514" s="26">
        <v>1854</v>
      </c>
      <c r="I514" s="26">
        <v>1435</v>
      </c>
      <c r="J514" s="26">
        <v>1520</v>
      </c>
      <c r="K514" s="26">
        <v>25</v>
      </c>
      <c r="L514" s="26">
        <f>+H514+I514+J514+K514</f>
        <v>4834</v>
      </c>
      <c r="M514" s="28">
        <f>+G514-L514</f>
        <v>45166</v>
      </c>
    </row>
    <row r="515" spans="1:13" ht="35.65" customHeight="1" x14ac:dyDescent="0.25">
      <c r="A515" s="21">
        <v>504</v>
      </c>
      <c r="B515" s="18" t="s">
        <v>2468</v>
      </c>
      <c r="C515" s="19" t="s">
        <v>13</v>
      </c>
      <c r="D515" s="20" t="s">
        <v>211</v>
      </c>
      <c r="E515" s="20" t="s">
        <v>224</v>
      </c>
      <c r="F515" s="20" t="s">
        <v>22</v>
      </c>
      <c r="G515" s="26">
        <v>26000</v>
      </c>
      <c r="H515" s="26"/>
      <c r="I515" s="26">
        <v>746.2</v>
      </c>
      <c r="J515" s="26">
        <v>790.4</v>
      </c>
      <c r="K515" s="26">
        <v>25</v>
      </c>
      <c r="L515" s="26">
        <f>+H515+I515+J515+K515</f>
        <v>1561.6</v>
      </c>
      <c r="M515" s="28">
        <f>+G515-L515</f>
        <v>24438.400000000001</v>
      </c>
    </row>
    <row r="516" spans="1:13" ht="35.65" customHeight="1" x14ac:dyDescent="0.25">
      <c r="A516" s="21">
        <v>505</v>
      </c>
      <c r="B516" s="18" t="s">
        <v>2469</v>
      </c>
      <c r="C516" s="19" t="s">
        <v>13</v>
      </c>
      <c r="D516" s="20" t="s">
        <v>211</v>
      </c>
      <c r="E516" s="20" t="s">
        <v>224</v>
      </c>
      <c r="F516" s="20" t="s">
        <v>22</v>
      </c>
      <c r="G516" s="26">
        <v>26000</v>
      </c>
      <c r="H516" s="26"/>
      <c r="I516" s="26">
        <v>746.2</v>
      </c>
      <c r="J516" s="26">
        <v>790.4</v>
      </c>
      <c r="K516" s="26">
        <v>25</v>
      </c>
      <c r="L516" s="26">
        <f>+H516+I516+J516+K516</f>
        <v>1561.6</v>
      </c>
      <c r="M516" s="28">
        <f>+G516-L516</f>
        <v>24438.400000000001</v>
      </c>
    </row>
    <row r="517" spans="1:13" ht="35.65" customHeight="1" x14ac:dyDescent="0.25">
      <c r="A517" s="21">
        <v>506</v>
      </c>
      <c r="B517" s="18" t="s">
        <v>2340</v>
      </c>
      <c r="C517" s="19" t="s">
        <v>13</v>
      </c>
      <c r="D517" s="20" t="s">
        <v>211</v>
      </c>
      <c r="E517" s="20" t="s">
        <v>224</v>
      </c>
      <c r="F517" s="20" t="s">
        <v>22</v>
      </c>
      <c r="G517" s="26">
        <v>26000</v>
      </c>
      <c r="H517" s="26"/>
      <c r="I517" s="26">
        <v>746.2</v>
      </c>
      <c r="J517" s="26">
        <v>790.4</v>
      </c>
      <c r="K517" s="26">
        <v>25</v>
      </c>
      <c r="L517" s="26">
        <f>+H517+I517+J517+K517</f>
        <v>1561.6</v>
      </c>
      <c r="M517" s="28">
        <f>+G517-L517</f>
        <v>24438.400000000001</v>
      </c>
    </row>
    <row r="518" spans="1:13" ht="35.65" customHeight="1" x14ac:dyDescent="0.25">
      <c r="A518" s="21">
        <v>507</v>
      </c>
      <c r="B518" s="18" t="s">
        <v>2398</v>
      </c>
      <c r="C518" s="19" t="s">
        <v>13</v>
      </c>
      <c r="D518" s="20" t="s">
        <v>211</v>
      </c>
      <c r="E518" s="20" t="s">
        <v>224</v>
      </c>
      <c r="F518" s="20" t="s">
        <v>22</v>
      </c>
      <c r="G518" s="26">
        <v>26000</v>
      </c>
      <c r="H518" s="26"/>
      <c r="I518" s="26">
        <v>746.2</v>
      </c>
      <c r="J518" s="26">
        <v>790.4</v>
      </c>
      <c r="K518" s="26">
        <v>25</v>
      </c>
      <c r="L518" s="26">
        <f>+H518+I518+J518+K518</f>
        <v>1561.6</v>
      </c>
      <c r="M518" s="28">
        <f>+G518-L518</f>
        <v>24438.400000000001</v>
      </c>
    </row>
    <row r="519" spans="1:13" ht="35.65" customHeight="1" x14ac:dyDescent="0.25">
      <c r="A519" s="21">
        <v>508</v>
      </c>
      <c r="B519" s="18" t="s">
        <v>2399</v>
      </c>
      <c r="C519" s="19" t="s">
        <v>13</v>
      </c>
      <c r="D519" s="20" t="s">
        <v>211</v>
      </c>
      <c r="E519" s="20" t="s">
        <v>224</v>
      </c>
      <c r="F519" s="20" t="s">
        <v>22</v>
      </c>
      <c r="G519" s="26">
        <v>26000</v>
      </c>
      <c r="H519" s="26"/>
      <c r="I519" s="26">
        <v>746.2</v>
      </c>
      <c r="J519" s="26">
        <v>790.4</v>
      </c>
      <c r="K519" s="26">
        <v>25</v>
      </c>
      <c r="L519" s="26">
        <f>+H519+I519+J519+K519</f>
        <v>1561.6</v>
      </c>
      <c r="M519" s="28">
        <f>+G519-L519</f>
        <v>24438.400000000001</v>
      </c>
    </row>
    <row r="520" spans="1:13" ht="35.65" customHeight="1" x14ac:dyDescent="0.25">
      <c r="A520" s="21">
        <v>509</v>
      </c>
      <c r="B520" s="18" t="s">
        <v>2400</v>
      </c>
      <c r="C520" s="19" t="s">
        <v>13</v>
      </c>
      <c r="D520" s="20" t="s">
        <v>211</v>
      </c>
      <c r="E520" s="20" t="s">
        <v>224</v>
      </c>
      <c r="F520" s="20" t="s">
        <v>22</v>
      </c>
      <c r="G520" s="26">
        <v>26000</v>
      </c>
      <c r="H520" s="26"/>
      <c r="I520" s="26">
        <v>746.2</v>
      </c>
      <c r="J520" s="26">
        <v>790.4</v>
      </c>
      <c r="K520" s="26">
        <v>25</v>
      </c>
      <c r="L520" s="26">
        <f>+H520+I520+J520+K520</f>
        <v>1561.6</v>
      </c>
      <c r="M520" s="28">
        <f>+G520-L520</f>
        <v>24438.400000000001</v>
      </c>
    </row>
    <row r="521" spans="1:13" ht="35.65" customHeight="1" x14ac:dyDescent="0.25">
      <c r="A521" s="21">
        <v>510</v>
      </c>
      <c r="B521" s="18" t="s">
        <v>1585</v>
      </c>
      <c r="C521" s="19" t="s">
        <v>24</v>
      </c>
      <c r="D521" s="20" t="s">
        <v>248</v>
      </c>
      <c r="E521" s="20" t="s">
        <v>30</v>
      </c>
      <c r="F521" s="20" t="s">
        <v>22</v>
      </c>
      <c r="G521" s="26">
        <v>30000</v>
      </c>
      <c r="H521" s="26"/>
      <c r="I521" s="26">
        <v>861</v>
      </c>
      <c r="J521" s="26">
        <v>912</v>
      </c>
      <c r="K521" s="26">
        <v>25</v>
      </c>
      <c r="L521" s="26">
        <f>+H521+I521+J521+K521</f>
        <v>1798</v>
      </c>
      <c r="M521" s="28">
        <f>+G521-L521</f>
        <v>28202</v>
      </c>
    </row>
    <row r="522" spans="1:13" ht="35.65" customHeight="1" x14ac:dyDescent="0.25">
      <c r="A522" s="21">
        <v>511</v>
      </c>
      <c r="B522" s="18" t="s">
        <v>247</v>
      </c>
      <c r="C522" s="19" t="s">
        <v>13</v>
      </c>
      <c r="D522" s="20" t="s">
        <v>248</v>
      </c>
      <c r="E522" s="20" t="s">
        <v>2239</v>
      </c>
      <c r="F522" s="20" t="s">
        <v>22</v>
      </c>
      <c r="G522" s="26">
        <v>30000</v>
      </c>
      <c r="H522" s="26"/>
      <c r="I522" s="26">
        <v>861</v>
      </c>
      <c r="J522" s="26">
        <v>912</v>
      </c>
      <c r="K522" s="26">
        <v>25</v>
      </c>
      <c r="L522" s="26">
        <f>+H522+I522+J522+K522</f>
        <v>1798</v>
      </c>
      <c r="M522" s="28">
        <f>+G522-L522</f>
        <v>28202</v>
      </c>
    </row>
    <row r="523" spans="1:13" ht="35.65" customHeight="1" x14ac:dyDescent="0.25">
      <c r="A523" s="21">
        <v>512</v>
      </c>
      <c r="B523" s="18" t="s">
        <v>249</v>
      </c>
      <c r="C523" s="19" t="s">
        <v>13</v>
      </c>
      <c r="D523" s="20" t="s">
        <v>250</v>
      </c>
      <c r="E523" s="20" t="s">
        <v>983</v>
      </c>
      <c r="F523" s="20" t="s">
        <v>22</v>
      </c>
      <c r="G523" s="26">
        <v>50000</v>
      </c>
      <c r="H523" s="26">
        <v>1854</v>
      </c>
      <c r="I523" s="26">
        <v>1435</v>
      </c>
      <c r="J523" s="26">
        <v>1520</v>
      </c>
      <c r="K523" s="26">
        <v>25</v>
      </c>
      <c r="L523" s="26">
        <f>+H523+I523+J523+K523</f>
        <v>4834</v>
      </c>
      <c r="M523" s="28">
        <f>+G523-L523</f>
        <v>45166</v>
      </c>
    </row>
    <row r="524" spans="1:13" ht="35.65" customHeight="1" x14ac:dyDescent="0.25">
      <c r="A524" s="21">
        <v>513</v>
      </c>
      <c r="B524" s="18" t="s">
        <v>251</v>
      </c>
      <c r="C524" s="19" t="s">
        <v>13</v>
      </c>
      <c r="D524" s="20" t="s">
        <v>250</v>
      </c>
      <c r="E524" s="20" t="s">
        <v>172</v>
      </c>
      <c r="F524" s="20" t="s">
        <v>22</v>
      </c>
      <c r="G524" s="26">
        <v>30000</v>
      </c>
      <c r="H524" s="26"/>
      <c r="I524" s="26">
        <v>861</v>
      </c>
      <c r="J524" s="26">
        <v>912</v>
      </c>
      <c r="K524" s="26">
        <v>25</v>
      </c>
      <c r="L524" s="26">
        <f>+H524+I524+J524+K524</f>
        <v>1798</v>
      </c>
      <c r="M524" s="28">
        <f>+G524-L524</f>
        <v>28202</v>
      </c>
    </row>
    <row r="525" spans="1:13" ht="35.65" customHeight="1" x14ac:dyDescent="0.25">
      <c r="A525" s="21">
        <v>514</v>
      </c>
      <c r="B525" s="18" t="s">
        <v>179</v>
      </c>
      <c r="C525" s="19" t="s">
        <v>24</v>
      </c>
      <c r="D525" s="20" t="s">
        <v>250</v>
      </c>
      <c r="E525" s="20" t="s">
        <v>180</v>
      </c>
      <c r="F525" s="20" t="s">
        <v>22</v>
      </c>
      <c r="G525" s="26">
        <v>17000</v>
      </c>
      <c r="H525" s="26"/>
      <c r="I525" s="26">
        <v>487.9</v>
      </c>
      <c r="J525" s="26">
        <v>516.79999999999995</v>
      </c>
      <c r="K525" s="26">
        <v>25</v>
      </c>
      <c r="L525" s="26">
        <f>+H525+I525+J525+K525</f>
        <v>1029.6999999999998</v>
      </c>
      <c r="M525" s="28">
        <f>+G525-L525</f>
        <v>15970.3</v>
      </c>
    </row>
    <row r="526" spans="1:13" ht="35.65" customHeight="1" x14ac:dyDescent="0.25">
      <c r="A526" s="21">
        <v>515</v>
      </c>
      <c r="B526" s="18" t="s">
        <v>177</v>
      </c>
      <c r="C526" s="19" t="s">
        <v>13</v>
      </c>
      <c r="D526" s="20" t="s">
        <v>250</v>
      </c>
      <c r="E526" s="20" t="s">
        <v>792</v>
      </c>
      <c r="F526" s="20" t="s">
        <v>22</v>
      </c>
      <c r="G526" s="26">
        <v>17000</v>
      </c>
      <c r="H526" s="26"/>
      <c r="I526" s="26">
        <v>487.9</v>
      </c>
      <c r="J526" s="26">
        <v>516.79999999999995</v>
      </c>
      <c r="K526" s="26">
        <v>25</v>
      </c>
      <c r="L526" s="26">
        <f>+H526+I526+J526+K526</f>
        <v>1029.6999999999998</v>
      </c>
      <c r="M526" s="28">
        <f>+G526-L526</f>
        <v>15970.3</v>
      </c>
    </row>
    <row r="527" spans="1:13" ht="35.65" customHeight="1" x14ac:dyDescent="0.25">
      <c r="A527" s="21">
        <v>516</v>
      </c>
      <c r="B527" s="18" t="s">
        <v>949</v>
      </c>
      <c r="C527" s="19" t="s">
        <v>13</v>
      </c>
      <c r="D527" s="20" t="s">
        <v>250</v>
      </c>
      <c r="E527" s="20" t="s">
        <v>792</v>
      </c>
      <c r="F527" s="20" t="s">
        <v>22</v>
      </c>
      <c r="G527" s="26">
        <v>24000</v>
      </c>
      <c r="H527" s="26"/>
      <c r="I527" s="26">
        <v>688.8</v>
      </c>
      <c r="J527" s="26">
        <v>729.6</v>
      </c>
      <c r="K527" s="26">
        <v>25</v>
      </c>
      <c r="L527" s="26">
        <f>+H527+I527+J527+K527</f>
        <v>1443.4</v>
      </c>
      <c r="M527" s="28">
        <f>+G527-L527</f>
        <v>22556.6</v>
      </c>
    </row>
    <row r="528" spans="1:13" ht="35.65" customHeight="1" x14ac:dyDescent="0.25">
      <c r="A528" s="21">
        <v>517</v>
      </c>
      <c r="B528" s="18" t="s">
        <v>629</v>
      </c>
      <c r="C528" s="19" t="s">
        <v>24</v>
      </c>
      <c r="D528" s="20" t="s">
        <v>250</v>
      </c>
      <c r="E528" s="20" t="s">
        <v>28</v>
      </c>
      <c r="F528" s="20" t="s">
        <v>25</v>
      </c>
      <c r="G528" s="26">
        <v>30000</v>
      </c>
      <c r="H528" s="26"/>
      <c r="I528" s="26">
        <v>861</v>
      </c>
      <c r="J528" s="26">
        <v>912</v>
      </c>
      <c r="K528" s="26">
        <v>678.4</v>
      </c>
      <c r="L528" s="26">
        <f>+H528+I528+J528+K528</f>
        <v>2451.4</v>
      </c>
      <c r="M528" s="28">
        <f>+G528-L528</f>
        <v>27548.6</v>
      </c>
    </row>
    <row r="529" spans="1:13" ht="35.65" customHeight="1" x14ac:dyDescent="0.25">
      <c r="A529" s="21">
        <v>518</v>
      </c>
      <c r="B529" s="18" t="s">
        <v>186</v>
      </c>
      <c r="C529" s="19" t="s">
        <v>24</v>
      </c>
      <c r="D529" s="20" t="s">
        <v>250</v>
      </c>
      <c r="E529" s="20" t="s">
        <v>182</v>
      </c>
      <c r="F529" s="20" t="s">
        <v>22</v>
      </c>
      <c r="G529" s="26">
        <v>17000</v>
      </c>
      <c r="H529" s="26"/>
      <c r="I529" s="26">
        <v>487.9</v>
      </c>
      <c r="J529" s="26">
        <v>516.79999999999995</v>
      </c>
      <c r="K529" s="26">
        <v>25</v>
      </c>
      <c r="L529" s="26">
        <f>+H529+I529+J529+K529</f>
        <v>1029.6999999999998</v>
      </c>
      <c r="M529" s="28">
        <f>+G529-L529</f>
        <v>15970.3</v>
      </c>
    </row>
    <row r="530" spans="1:13" ht="35.65" customHeight="1" x14ac:dyDescent="0.25">
      <c r="A530" s="21">
        <v>519</v>
      </c>
      <c r="B530" s="18" t="s">
        <v>183</v>
      </c>
      <c r="C530" s="19" t="s">
        <v>24</v>
      </c>
      <c r="D530" s="20" t="s">
        <v>250</v>
      </c>
      <c r="E530" s="20" t="s">
        <v>182</v>
      </c>
      <c r="F530" s="20" t="s">
        <v>22</v>
      </c>
      <c r="G530" s="26">
        <v>17000</v>
      </c>
      <c r="H530" s="26"/>
      <c r="I530" s="26">
        <v>487.9</v>
      </c>
      <c r="J530" s="26">
        <v>516.79999999999995</v>
      </c>
      <c r="K530" s="26">
        <v>25</v>
      </c>
      <c r="L530" s="26">
        <f>+H530+I530+J530+K530</f>
        <v>1029.6999999999998</v>
      </c>
      <c r="M530" s="28">
        <f>+G530-L530</f>
        <v>15970.3</v>
      </c>
    </row>
    <row r="531" spans="1:13" ht="35.65" customHeight="1" x14ac:dyDescent="0.25">
      <c r="A531" s="21">
        <v>520</v>
      </c>
      <c r="B531" s="18" t="s">
        <v>1547</v>
      </c>
      <c r="C531" s="19" t="s">
        <v>13</v>
      </c>
      <c r="D531" s="20" t="s">
        <v>250</v>
      </c>
      <c r="E531" s="20" t="s">
        <v>983</v>
      </c>
      <c r="F531" s="20" t="s">
        <v>23</v>
      </c>
      <c r="G531" s="26">
        <v>50000</v>
      </c>
      <c r="H531" s="26">
        <v>1854</v>
      </c>
      <c r="I531" s="26">
        <v>1435</v>
      </c>
      <c r="J531" s="26">
        <v>1520</v>
      </c>
      <c r="K531" s="26">
        <v>25</v>
      </c>
      <c r="L531" s="26">
        <f>+H531+I531+J531+K531</f>
        <v>4834</v>
      </c>
      <c r="M531" s="28">
        <f>+G531-L531</f>
        <v>45166</v>
      </c>
    </row>
    <row r="532" spans="1:13" ht="35.65" customHeight="1" x14ac:dyDescent="0.25">
      <c r="A532" s="21">
        <v>521</v>
      </c>
      <c r="B532" s="18" t="s">
        <v>1586</v>
      </c>
      <c r="C532" s="19" t="s">
        <v>24</v>
      </c>
      <c r="D532" s="20" t="s">
        <v>250</v>
      </c>
      <c r="E532" s="20" t="s">
        <v>182</v>
      </c>
      <c r="F532" s="20" t="s">
        <v>22</v>
      </c>
      <c r="G532" s="26">
        <v>15000</v>
      </c>
      <c r="H532" s="26"/>
      <c r="I532" s="26">
        <v>430.5</v>
      </c>
      <c r="J532" s="26">
        <v>456</v>
      </c>
      <c r="K532" s="26">
        <v>25</v>
      </c>
      <c r="L532" s="26">
        <f>+H532+I532+J532+K532</f>
        <v>911.5</v>
      </c>
      <c r="M532" s="28">
        <f>+G532-L532</f>
        <v>14088.5</v>
      </c>
    </row>
    <row r="533" spans="1:13" ht="35.65" customHeight="1" x14ac:dyDescent="0.25">
      <c r="A533" s="21">
        <v>522</v>
      </c>
      <c r="B533" s="18" t="s">
        <v>1587</v>
      </c>
      <c r="C533" s="19" t="s">
        <v>24</v>
      </c>
      <c r="D533" s="20" t="s">
        <v>250</v>
      </c>
      <c r="E533" s="20" t="s">
        <v>182</v>
      </c>
      <c r="F533" s="20" t="s">
        <v>22</v>
      </c>
      <c r="G533" s="26">
        <v>15000</v>
      </c>
      <c r="H533" s="26"/>
      <c r="I533" s="26">
        <v>430.5</v>
      </c>
      <c r="J533" s="26">
        <v>456</v>
      </c>
      <c r="K533" s="26">
        <v>25</v>
      </c>
      <c r="L533" s="26">
        <f>+H533+I533+J533+K533</f>
        <v>911.5</v>
      </c>
      <c r="M533" s="28">
        <f>+G533-L533</f>
        <v>14088.5</v>
      </c>
    </row>
    <row r="534" spans="1:13" ht="35.65" customHeight="1" x14ac:dyDescent="0.25">
      <c r="A534" s="21">
        <v>523</v>
      </c>
      <c r="B534" s="18" t="s">
        <v>2505</v>
      </c>
      <c r="C534" s="19" t="s">
        <v>13</v>
      </c>
      <c r="D534" s="20" t="s">
        <v>250</v>
      </c>
      <c r="E534" s="20" t="s">
        <v>2606</v>
      </c>
      <c r="F534" s="20" t="s">
        <v>22</v>
      </c>
      <c r="G534" s="26">
        <v>15000</v>
      </c>
      <c r="H534" s="26"/>
      <c r="I534" s="26">
        <v>430.5</v>
      </c>
      <c r="J534" s="26">
        <v>456</v>
      </c>
      <c r="K534" s="26">
        <v>25</v>
      </c>
      <c r="L534" s="26">
        <f>+H534+I534+J534+K534</f>
        <v>911.5</v>
      </c>
      <c r="M534" s="28">
        <f>+G534-L534</f>
        <v>14088.5</v>
      </c>
    </row>
    <row r="535" spans="1:13" ht="35.65" customHeight="1" x14ac:dyDescent="0.25">
      <c r="A535" s="21">
        <v>524</v>
      </c>
      <c r="B535" s="18" t="s">
        <v>2506</v>
      </c>
      <c r="C535" s="19" t="s">
        <v>13</v>
      </c>
      <c r="D535" s="20" t="s">
        <v>250</v>
      </c>
      <c r="E535" s="20" t="s">
        <v>182</v>
      </c>
      <c r="F535" s="20" t="s">
        <v>22</v>
      </c>
      <c r="G535" s="26">
        <v>15000</v>
      </c>
      <c r="H535" s="26"/>
      <c r="I535" s="26">
        <v>430.5</v>
      </c>
      <c r="J535" s="26">
        <v>456</v>
      </c>
      <c r="K535" s="26">
        <v>25</v>
      </c>
      <c r="L535" s="26">
        <f>+H535+I535+J535+K535</f>
        <v>911.5</v>
      </c>
      <c r="M535" s="28">
        <f>+G535-L535</f>
        <v>14088.5</v>
      </c>
    </row>
    <row r="536" spans="1:13" ht="35.65" customHeight="1" x14ac:dyDescent="0.25">
      <c r="A536" s="21">
        <v>525</v>
      </c>
      <c r="B536" s="18" t="s">
        <v>2507</v>
      </c>
      <c r="C536" s="19" t="s">
        <v>13</v>
      </c>
      <c r="D536" s="20" t="s">
        <v>250</v>
      </c>
      <c r="E536" s="20" t="s">
        <v>182</v>
      </c>
      <c r="F536" s="20" t="s">
        <v>22</v>
      </c>
      <c r="G536" s="26">
        <v>15000</v>
      </c>
      <c r="H536" s="26"/>
      <c r="I536" s="26">
        <v>430.5</v>
      </c>
      <c r="J536" s="26">
        <v>456</v>
      </c>
      <c r="K536" s="26">
        <v>25</v>
      </c>
      <c r="L536" s="26">
        <f>+H536+I536+J536+K536</f>
        <v>911.5</v>
      </c>
      <c r="M536" s="28">
        <f>+G536-L536</f>
        <v>14088.5</v>
      </c>
    </row>
    <row r="537" spans="1:13" ht="35.65" customHeight="1" x14ac:dyDescent="0.25">
      <c r="A537" s="21">
        <v>526</v>
      </c>
      <c r="B537" s="18" t="s">
        <v>1588</v>
      </c>
      <c r="C537" s="19" t="s">
        <v>24</v>
      </c>
      <c r="D537" s="20" t="s">
        <v>250</v>
      </c>
      <c r="E537" s="20" t="s">
        <v>182</v>
      </c>
      <c r="F537" s="20" t="s">
        <v>22</v>
      </c>
      <c r="G537" s="26">
        <v>15000</v>
      </c>
      <c r="H537" s="26"/>
      <c r="I537" s="26">
        <v>430.5</v>
      </c>
      <c r="J537" s="26">
        <v>456</v>
      </c>
      <c r="K537" s="26">
        <v>25</v>
      </c>
      <c r="L537" s="26">
        <f>+H537+I537+J537+K537</f>
        <v>911.5</v>
      </c>
      <c r="M537" s="28">
        <f>+G537-L537</f>
        <v>14088.5</v>
      </c>
    </row>
    <row r="538" spans="1:13" ht="35.65" customHeight="1" x14ac:dyDescent="0.25">
      <c r="A538" s="21">
        <v>527</v>
      </c>
      <c r="B538" s="18" t="s">
        <v>1589</v>
      </c>
      <c r="C538" s="19" t="s">
        <v>24</v>
      </c>
      <c r="D538" s="20" t="s">
        <v>250</v>
      </c>
      <c r="E538" s="20" t="s">
        <v>2326</v>
      </c>
      <c r="F538" s="20" t="s">
        <v>22</v>
      </c>
      <c r="G538" s="26">
        <v>26000</v>
      </c>
      <c r="H538" s="26"/>
      <c r="I538" s="26">
        <v>746.2</v>
      </c>
      <c r="J538" s="26">
        <v>790.4</v>
      </c>
      <c r="K538" s="26">
        <v>25</v>
      </c>
      <c r="L538" s="26">
        <f>+H538+I538+J538+K538</f>
        <v>1561.6</v>
      </c>
      <c r="M538" s="28">
        <f>+G538-L538</f>
        <v>24438.400000000001</v>
      </c>
    </row>
    <row r="539" spans="1:13" ht="35.65" customHeight="1" x14ac:dyDescent="0.25">
      <c r="A539" s="21">
        <v>528</v>
      </c>
      <c r="B539" s="18" t="s">
        <v>1590</v>
      </c>
      <c r="C539" s="19" t="s">
        <v>13</v>
      </c>
      <c r="D539" s="20" t="s">
        <v>250</v>
      </c>
      <c r="E539" s="20" t="s">
        <v>2326</v>
      </c>
      <c r="F539" s="20" t="s">
        <v>22</v>
      </c>
      <c r="G539" s="26">
        <v>26000</v>
      </c>
      <c r="H539" s="26"/>
      <c r="I539" s="26">
        <v>746.2</v>
      </c>
      <c r="J539" s="26">
        <v>790.4</v>
      </c>
      <c r="K539" s="26">
        <v>25</v>
      </c>
      <c r="L539" s="26">
        <f>+H539+I539+J539+K539</f>
        <v>1561.6</v>
      </c>
      <c r="M539" s="28">
        <f>+G539-L539</f>
        <v>24438.400000000001</v>
      </c>
    </row>
    <row r="540" spans="1:13" ht="35.65" customHeight="1" x14ac:dyDescent="0.25">
      <c r="A540" s="21">
        <v>529</v>
      </c>
      <c r="B540" s="18" t="s">
        <v>870</v>
      </c>
      <c r="C540" s="19" t="s">
        <v>24</v>
      </c>
      <c r="D540" s="20" t="s">
        <v>250</v>
      </c>
      <c r="E540" s="20" t="s">
        <v>182</v>
      </c>
      <c r="F540" s="20" t="s">
        <v>22</v>
      </c>
      <c r="G540" s="26">
        <v>17000</v>
      </c>
      <c r="H540" s="26"/>
      <c r="I540" s="26">
        <v>487.9</v>
      </c>
      <c r="J540" s="26">
        <v>516.79999999999995</v>
      </c>
      <c r="K540" s="26">
        <v>25</v>
      </c>
      <c r="L540" s="26">
        <f>+H540+I540+J540+K540</f>
        <v>1029.6999999999998</v>
      </c>
      <c r="M540" s="28">
        <f>+G540-L540</f>
        <v>15970.3</v>
      </c>
    </row>
    <row r="541" spans="1:13" ht="35.65" customHeight="1" x14ac:dyDescent="0.25">
      <c r="A541" s="21">
        <v>530</v>
      </c>
      <c r="B541" s="18" t="s">
        <v>1591</v>
      </c>
      <c r="C541" s="19" t="s">
        <v>24</v>
      </c>
      <c r="D541" s="20" t="s">
        <v>250</v>
      </c>
      <c r="E541" s="20" t="s">
        <v>182</v>
      </c>
      <c r="F541" s="20" t="s">
        <v>22</v>
      </c>
      <c r="G541" s="26">
        <v>17000</v>
      </c>
      <c r="H541" s="26"/>
      <c r="I541" s="26">
        <v>487.9</v>
      </c>
      <c r="J541" s="26">
        <v>516.79999999999995</v>
      </c>
      <c r="K541" s="26">
        <v>25</v>
      </c>
      <c r="L541" s="26">
        <f>+H541+I541+J541+K541</f>
        <v>1029.6999999999998</v>
      </c>
      <c r="M541" s="28">
        <f>+G541-L541</f>
        <v>15970.3</v>
      </c>
    </row>
    <row r="542" spans="1:13" ht="35.65" customHeight="1" x14ac:dyDescent="0.25">
      <c r="A542" s="21">
        <v>531</v>
      </c>
      <c r="B542" s="18" t="s">
        <v>950</v>
      </c>
      <c r="C542" s="19" t="s">
        <v>24</v>
      </c>
      <c r="D542" s="20" t="s">
        <v>250</v>
      </c>
      <c r="E542" s="20" t="s">
        <v>182</v>
      </c>
      <c r="F542" s="20" t="s">
        <v>22</v>
      </c>
      <c r="G542" s="26">
        <v>17000</v>
      </c>
      <c r="H542" s="26"/>
      <c r="I542" s="26">
        <v>487.9</v>
      </c>
      <c r="J542" s="26">
        <v>516.79999999999995</v>
      </c>
      <c r="K542" s="26">
        <v>25</v>
      </c>
      <c r="L542" s="26">
        <f>+H542+I542+J542+K542</f>
        <v>1029.6999999999998</v>
      </c>
      <c r="M542" s="28">
        <f>+G542-L542</f>
        <v>15970.3</v>
      </c>
    </row>
    <row r="543" spans="1:13" ht="35.65" customHeight="1" x14ac:dyDescent="0.25">
      <c r="A543" s="21">
        <v>532</v>
      </c>
      <c r="B543" s="18" t="s">
        <v>185</v>
      </c>
      <c r="C543" s="19" t="s">
        <v>24</v>
      </c>
      <c r="D543" s="20" t="s">
        <v>250</v>
      </c>
      <c r="E543" s="20" t="s">
        <v>182</v>
      </c>
      <c r="F543" s="20" t="s">
        <v>22</v>
      </c>
      <c r="G543" s="26">
        <v>17000</v>
      </c>
      <c r="H543" s="26"/>
      <c r="I543" s="26">
        <v>487.9</v>
      </c>
      <c r="J543" s="26">
        <v>516.79999999999995</v>
      </c>
      <c r="K543" s="26">
        <v>1740.46</v>
      </c>
      <c r="L543" s="26">
        <f>+H543+I543+J543+K543</f>
        <v>2745.16</v>
      </c>
      <c r="M543" s="28">
        <f>+G543-L543</f>
        <v>14254.84</v>
      </c>
    </row>
    <row r="544" spans="1:13" ht="35.65" customHeight="1" x14ac:dyDescent="0.25">
      <c r="A544" s="21">
        <v>533</v>
      </c>
      <c r="B544" s="18" t="s">
        <v>187</v>
      </c>
      <c r="C544" s="19" t="s">
        <v>24</v>
      </c>
      <c r="D544" s="20" t="s">
        <v>250</v>
      </c>
      <c r="E544" s="20" t="s">
        <v>182</v>
      </c>
      <c r="F544" s="20" t="s">
        <v>22</v>
      </c>
      <c r="G544" s="26">
        <v>17000</v>
      </c>
      <c r="H544" s="26"/>
      <c r="I544" s="26">
        <v>487.9</v>
      </c>
      <c r="J544" s="26">
        <v>516.79999999999995</v>
      </c>
      <c r="K544" s="26">
        <v>214.87</v>
      </c>
      <c r="L544" s="26">
        <f>+H544+I544+J544+K544</f>
        <v>1219.57</v>
      </c>
      <c r="M544" s="28">
        <f>+G544-L544</f>
        <v>15780.43</v>
      </c>
    </row>
    <row r="545" spans="1:13" ht="35.65" customHeight="1" x14ac:dyDescent="0.25">
      <c r="A545" s="21">
        <v>534</v>
      </c>
      <c r="B545" s="18" t="s">
        <v>188</v>
      </c>
      <c r="C545" s="19" t="s">
        <v>24</v>
      </c>
      <c r="D545" s="20" t="s">
        <v>250</v>
      </c>
      <c r="E545" s="20" t="s">
        <v>182</v>
      </c>
      <c r="F545" s="20" t="s">
        <v>22</v>
      </c>
      <c r="G545" s="26">
        <v>17000</v>
      </c>
      <c r="H545" s="26"/>
      <c r="I545" s="26">
        <v>487.9</v>
      </c>
      <c r="J545" s="26">
        <v>516.79999999999995</v>
      </c>
      <c r="K545" s="26">
        <v>25</v>
      </c>
      <c r="L545" s="26">
        <f>+H545+I545+J545+K545</f>
        <v>1029.6999999999998</v>
      </c>
      <c r="M545" s="28">
        <f>+G545-L545</f>
        <v>15970.3</v>
      </c>
    </row>
    <row r="546" spans="1:13" ht="35.65" customHeight="1" x14ac:dyDescent="0.25">
      <c r="A546" s="21">
        <v>535</v>
      </c>
      <c r="B546" s="18" t="s">
        <v>1592</v>
      </c>
      <c r="C546" s="19" t="s">
        <v>24</v>
      </c>
      <c r="D546" s="20" t="s">
        <v>250</v>
      </c>
      <c r="E546" s="20" t="s">
        <v>182</v>
      </c>
      <c r="F546" s="20" t="s">
        <v>22</v>
      </c>
      <c r="G546" s="26">
        <v>17000</v>
      </c>
      <c r="H546" s="26"/>
      <c r="I546" s="26">
        <v>487.9</v>
      </c>
      <c r="J546" s="26">
        <v>516.79999999999995</v>
      </c>
      <c r="K546" s="26">
        <v>1740.46</v>
      </c>
      <c r="L546" s="26">
        <f>+H546+I546+J546+K546</f>
        <v>2745.16</v>
      </c>
      <c r="M546" s="28">
        <f>+G546-L546</f>
        <v>14254.84</v>
      </c>
    </row>
    <row r="547" spans="1:13" ht="35.65" customHeight="1" x14ac:dyDescent="0.25">
      <c r="A547" s="21">
        <v>536</v>
      </c>
      <c r="B547" s="18" t="s">
        <v>954</v>
      </c>
      <c r="C547" s="19" t="s">
        <v>24</v>
      </c>
      <c r="D547" s="20" t="s">
        <v>250</v>
      </c>
      <c r="E547" s="20" t="s">
        <v>182</v>
      </c>
      <c r="F547" s="20" t="s">
        <v>22</v>
      </c>
      <c r="G547" s="26">
        <v>17000</v>
      </c>
      <c r="H547" s="26"/>
      <c r="I547" s="26">
        <v>487.9</v>
      </c>
      <c r="J547" s="26">
        <v>516.79999999999995</v>
      </c>
      <c r="K547" s="26">
        <v>25</v>
      </c>
      <c r="L547" s="26">
        <f>+H547+I547+J547+K547</f>
        <v>1029.6999999999998</v>
      </c>
      <c r="M547" s="28">
        <f>+G547-L547</f>
        <v>15970.3</v>
      </c>
    </row>
    <row r="548" spans="1:13" ht="35.65" customHeight="1" x14ac:dyDescent="0.25">
      <c r="A548" s="21">
        <v>537</v>
      </c>
      <c r="B548" s="18" t="s">
        <v>189</v>
      </c>
      <c r="C548" s="19" t="s">
        <v>24</v>
      </c>
      <c r="D548" s="20" t="s">
        <v>250</v>
      </c>
      <c r="E548" s="20" t="s">
        <v>182</v>
      </c>
      <c r="F548" s="20" t="s">
        <v>25</v>
      </c>
      <c r="G548" s="26">
        <v>17000</v>
      </c>
      <c r="H548" s="26"/>
      <c r="I548" s="26">
        <v>487.9</v>
      </c>
      <c r="J548" s="26">
        <v>516.79999999999995</v>
      </c>
      <c r="K548" s="26">
        <v>25</v>
      </c>
      <c r="L548" s="26">
        <f>+H548+I548+J548+K548</f>
        <v>1029.6999999999998</v>
      </c>
      <c r="M548" s="28">
        <f>+G548-L548</f>
        <v>15970.3</v>
      </c>
    </row>
    <row r="549" spans="1:13" ht="35.65" customHeight="1" x14ac:dyDescent="0.25">
      <c r="A549" s="21">
        <v>538</v>
      </c>
      <c r="B549" s="18" t="s">
        <v>190</v>
      </c>
      <c r="C549" s="19" t="s">
        <v>13</v>
      </c>
      <c r="D549" s="20" t="s">
        <v>250</v>
      </c>
      <c r="E549" s="20" t="s">
        <v>182</v>
      </c>
      <c r="F549" s="20" t="s">
        <v>22</v>
      </c>
      <c r="G549" s="26">
        <v>17000</v>
      </c>
      <c r="H549" s="26"/>
      <c r="I549" s="26">
        <v>487.9</v>
      </c>
      <c r="J549" s="26">
        <v>516.79999999999995</v>
      </c>
      <c r="K549" s="26">
        <v>25</v>
      </c>
      <c r="L549" s="26">
        <f>+H549+I549+J549+K549</f>
        <v>1029.6999999999998</v>
      </c>
      <c r="M549" s="28">
        <f>+G549-L549</f>
        <v>15970.3</v>
      </c>
    </row>
    <row r="550" spans="1:13" ht="35.65" customHeight="1" x14ac:dyDescent="0.25">
      <c r="A550" s="21">
        <v>539</v>
      </c>
      <c r="B550" s="18" t="s">
        <v>191</v>
      </c>
      <c r="C550" s="19" t="s">
        <v>24</v>
      </c>
      <c r="D550" s="20" t="s">
        <v>250</v>
      </c>
      <c r="E550" s="20" t="s">
        <v>793</v>
      </c>
      <c r="F550" s="20" t="s">
        <v>22</v>
      </c>
      <c r="G550" s="26">
        <v>17000</v>
      </c>
      <c r="H550" s="26"/>
      <c r="I550" s="26">
        <v>487.9</v>
      </c>
      <c r="J550" s="26">
        <v>516.79999999999995</v>
      </c>
      <c r="K550" s="26">
        <v>25</v>
      </c>
      <c r="L550" s="26">
        <f>+H550+I550+J550+K550</f>
        <v>1029.6999999999998</v>
      </c>
      <c r="M550" s="28">
        <f>+G550-L550</f>
        <v>15970.3</v>
      </c>
    </row>
    <row r="551" spans="1:13" ht="35.65" customHeight="1" x14ac:dyDescent="0.25">
      <c r="A551" s="21">
        <v>540</v>
      </c>
      <c r="B551" s="18" t="s">
        <v>192</v>
      </c>
      <c r="C551" s="19" t="s">
        <v>24</v>
      </c>
      <c r="D551" s="20" t="s">
        <v>250</v>
      </c>
      <c r="E551" s="20" t="s">
        <v>1968</v>
      </c>
      <c r="F551" s="20" t="s">
        <v>25</v>
      </c>
      <c r="G551" s="26">
        <v>17000</v>
      </c>
      <c r="H551" s="26"/>
      <c r="I551" s="26">
        <v>487.9</v>
      </c>
      <c r="J551" s="26">
        <v>516.79999999999995</v>
      </c>
      <c r="K551" s="26">
        <v>25</v>
      </c>
      <c r="L551" s="26">
        <f>+H551+I551+J551+K551</f>
        <v>1029.6999999999998</v>
      </c>
      <c r="M551" s="28">
        <f>+G551-L551</f>
        <v>15970.3</v>
      </c>
    </row>
    <row r="552" spans="1:13" ht="35.65" customHeight="1" x14ac:dyDescent="0.25">
      <c r="A552" s="21">
        <v>541</v>
      </c>
      <c r="B552" s="18" t="s">
        <v>193</v>
      </c>
      <c r="C552" s="19" t="s">
        <v>24</v>
      </c>
      <c r="D552" s="20" t="s">
        <v>250</v>
      </c>
      <c r="E552" s="20" t="s">
        <v>182</v>
      </c>
      <c r="F552" s="20" t="s">
        <v>22</v>
      </c>
      <c r="G552" s="26">
        <v>17000</v>
      </c>
      <c r="H552" s="26"/>
      <c r="I552" s="26">
        <v>487.9</v>
      </c>
      <c r="J552" s="26">
        <v>516.79999999999995</v>
      </c>
      <c r="K552" s="26">
        <v>25</v>
      </c>
      <c r="L552" s="26">
        <f>+H552+I552+J552+K552</f>
        <v>1029.6999999999998</v>
      </c>
      <c r="M552" s="28">
        <f>+G552-L552</f>
        <v>15970.3</v>
      </c>
    </row>
    <row r="553" spans="1:13" ht="35.65" customHeight="1" x14ac:dyDescent="0.25">
      <c r="A553" s="21">
        <v>542</v>
      </c>
      <c r="B553" s="18" t="s">
        <v>1106</v>
      </c>
      <c r="C553" s="19" t="s">
        <v>24</v>
      </c>
      <c r="D553" s="20" t="s">
        <v>250</v>
      </c>
      <c r="E553" s="20" t="s">
        <v>1968</v>
      </c>
      <c r="F553" s="20" t="s">
        <v>978</v>
      </c>
      <c r="G553" s="26">
        <v>10000</v>
      </c>
      <c r="H553" s="26"/>
      <c r="I553" s="26">
        <v>287</v>
      </c>
      <c r="J553" s="26">
        <v>304</v>
      </c>
      <c r="K553" s="26">
        <v>0</v>
      </c>
      <c r="L553" s="26">
        <f>+H553+I553+J553+K553</f>
        <v>591</v>
      </c>
      <c r="M553" s="28">
        <f>+G553-L553</f>
        <v>9409</v>
      </c>
    </row>
    <row r="554" spans="1:13" ht="35.65" customHeight="1" x14ac:dyDescent="0.25">
      <c r="A554" s="21">
        <v>543</v>
      </c>
      <c r="B554" s="18" t="s">
        <v>1139</v>
      </c>
      <c r="C554" s="19" t="s">
        <v>13</v>
      </c>
      <c r="D554" s="20" t="s">
        <v>250</v>
      </c>
      <c r="E554" s="20" t="s">
        <v>182</v>
      </c>
      <c r="F554" s="20" t="s">
        <v>22</v>
      </c>
      <c r="G554" s="26">
        <v>17000</v>
      </c>
      <c r="H554" s="26"/>
      <c r="I554" s="26">
        <v>487.9</v>
      </c>
      <c r="J554" s="26">
        <v>516.79999999999995</v>
      </c>
      <c r="K554" s="26">
        <v>25</v>
      </c>
      <c r="L554" s="26">
        <f>+H554+I554+J554+K554</f>
        <v>1029.6999999999998</v>
      </c>
      <c r="M554" s="28">
        <f>+G554-L554</f>
        <v>15970.3</v>
      </c>
    </row>
    <row r="555" spans="1:13" ht="35.65" customHeight="1" x14ac:dyDescent="0.25">
      <c r="A555" s="21">
        <v>544</v>
      </c>
      <c r="B555" s="18" t="s">
        <v>1146</v>
      </c>
      <c r="C555" s="19" t="s">
        <v>24</v>
      </c>
      <c r="D555" s="20" t="s">
        <v>250</v>
      </c>
      <c r="E555" s="20" t="s">
        <v>182</v>
      </c>
      <c r="F555" s="20" t="s">
        <v>22</v>
      </c>
      <c r="G555" s="26">
        <v>17000</v>
      </c>
      <c r="H555" s="26"/>
      <c r="I555" s="26">
        <v>487.9</v>
      </c>
      <c r="J555" s="26">
        <v>516.79999999999995</v>
      </c>
      <c r="K555" s="26">
        <v>25</v>
      </c>
      <c r="L555" s="26">
        <f>+H555+I555+J555+K555</f>
        <v>1029.6999999999998</v>
      </c>
      <c r="M555" s="28">
        <f>+G555-L555</f>
        <v>15970.3</v>
      </c>
    </row>
    <row r="556" spans="1:13" ht="35.65" customHeight="1" x14ac:dyDescent="0.25">
      <c r="A556" s="21">
        <v>545</v>
      </c>
      <c r="B556" s="18" t="s">
        <v>1141</v>
      </c>
      <c r="C556" s="19" t="s">
        <v>13</v>
      </c>
      <c r="D556" s="20" t="s">
        <v>250</v>
      </c>
      <c r="E556" s="20" t="s">
        <v>172</v>
      </c>
      <c r="F556" s="20" t="s">
        <v>22</v>
      </c>
      <c r="G556" s="26">
        <v>35000</v>
      </c>
      <c r="H556" s="26"/>
      <c r="I556" s="26">
        <v>1004.5</v>
      </c>
      <c r="J556" s="26">
        <v>1064</v>
      </c>
      <c r="K556" s="26">
        <v>25</v>
      </c>
      <c r="L556" s="26">
        <f>+H556+I556+J556+K556</f>
        <v>2093.5</v>
      </c>
      <c r="M556" s="28">
        <f>+G556-L556</f>
        <v>32906.5</v>
      </c>
    </row>
    <row r="557" spans="1:13" ht="35.65" customHeight="1" x14ac:dyDescent="0.25">
      <c r="A557" s="21">
        <v>546</v>
      </c>
      <c r="B557" s="18" t="s">
        <v>2256</v>
      </c>
      <c r="C557" s="19" t="s">
        <v>24</v>
      </c>
      <c r="D557" s="20" t="s">
        <v>250</v>
      </c>
      <c r="E557" s="20" t="s">
        <v>182</v>
      </c>
      <c r="F557" s="20" t="s">
        <v>22</v>
      </c>
      <c r="G557" s="26">
        <v>15000</v>
      </c>
      <c r="H557" s="26"/>
      <c r="I557" s="26">
        <v>430.5</v>
      </c>
      <c r="J557" s="26">
        <v>456</v>
      </c>
      <c r="K557" s="26">
        <v>25</v>
      </c>
      <c r="L557" s="26">
        <f>+H557+I557+J557+K557</f>
        <v>911.5</v>
      </c>
      <c r="M557" s="28">
        <f>+G557-L557</f>
        <v>14088.5</v>
      </c>
    </row>
    <row r="558" spans="1:13" ht="35.65" customHeight="1" x14ac:dyDescent="0.25">
      <c r="A558" s="21">
        <v>547</v>
      </c>
      <c r="B558" s="18" t="s">
        <v>1147</v>
      </c>
      <c r="C558" s="19" t="s">
        <v>24</v>
      </c>
      <c r="D558" s="20" t="s">
        <v>250</v>
      </c>
      <c r="E558" s="20" t="s">
        <v>182</v>
      </c>
      <c r="F558" s="20" t="s">
        <v>22</v>
      </c>
      <c r="G558" s="26">
        <v>17000</v>
      </c>
      <c r="H558" s="26"/>
      <c r="I558" s="26">
        <v>487.9</v>
      </c>
      <c r="J558" s="26">
        <v>516.79999999999995</v>
      </c>
      <c r="K558" s="26">
        <v>25</v>
      </c>
      <c r="L558" s="26">
        <f>+H558+I558+J558+K558</f>
        <v>1029.6999999999998</v>
      </c>
      <c r="M558" s="28">
        <f>+G558-L558</f>
        <v>15970.3</v>
      </c>
    </row>
    <row r="559" spans="1:13" ht="35.65" customHeight="1" x14ac:dyDescent="0.25">
      <c r="A559" s="21">
        <v>548</v>
      </c>
      <c r="B559" s="18" t="s">
        <v>1155</v>
      </c>
      <c r="C559" s="19" t="s">
        <v>24</v>
      </c>
      <c r="D559" s="20" t="s">
        <v>250</v>
      </c>
      <c r="E559" s="20" t="s">
        <v>182</v>
      </c>
      <c r="F559" s="20" t="s">
        <v>22</v>
      </c>
      <c r="G559" s="26">
        <v>17000</v>
      </c>
      <c r="H559" s="26"/>
      <c r="I559" s="26">
        <v>487.9</v>
      </c>
      <c r="J559" s="26">
        <v>516.79999999999995</v>
      </c>
      <c r="K559" s="26">
        <v>25</v>
      </c>
      <c r="L559" s="26">
        <f>+H559+I559+J559+K559</f>
        <v>1029.6999999999998</v>
      </c>
      <c r="M559" s="28">
        <f>+G559-L559</f>
        <v>15970.3</v>
      </c>
    </row>
    <row r="560" spans="1:13" ht="35.65" customHeight="1" x14ac:dyDescent="0.25">
      <c r="A560" s="21">
        <v>549</v>
      </c>
      <c r="B560" s="18" t="s">
        <v>1156</v>
      </c>
      <c r="C560" s="19" t="s">
        <v>24</v>
      </c>
      <c r="D560" s="20" t="s">
        <v>250</v>
      </c>
      <c r="E560" s="20" t="s">
        <v>182</v>
      </c>
      <c r="F560" s="20" t="s">
        <v>22</v>
      </c>
      <c r="G560" s="26">
        <v>17000</v>
      </c>
      <c r="H560" s="26"/>
      <c r="I560" s="26">
        <v>487.9</v>
      </c>
      <c r="J560" s="26">
        <v>516.79999999999995</v>
      </c>
      <c r="K560" s="26">
        <v>25</v>
      </c>
      <c r="L560" s="26">
        <f>+H560+I560+J560+K560</f>
        <v>1029.6999999999998</v>
      </c>
      <c r="M560" s="28">
        <f>+G560-L560</f>
        <v>15970.3</v>
      </c>
    </row>
    <row r="561" spans="1:13" ht="35.65" customHeight="1" x14ac:dyDescent="0.25">
      <c r="A561" s="21">
        <v>550</v>
      </c>
      <c r="B561" s="18" t="s">
        <v>1157</v>
      </c>
      <c r="C561" s="19" t="s">
        <v>24</v>
      </c>
      <c r="D561" s="20" t="s">
        <v>250</v>
      </c>
      <c r="E561" s="20" t="s">
        <v>182</v>
      </c>
      <c r="F561" s="20" t="s">
        <v>22</v>
      </c>
      <c r="G561" s="26">
        <v>17000</v>
      </c>
      <c r="H561" s="26"/>
      <c r="I561" s="26">
        <v>487.9</v>
      </c>
      <c r="J561" s="26">
        <v>516.79999999999995</v>
      </c>
      <c r="K561" s="26">
        <v>25</v>
      </c>
      <c r="L561" s="26">
        <f>+H561+I561+J561+K561</f>
        <v>1029.6999999999998</v>
      </c>
      <c r="M561" s="28">
        <f>+G561-L561</f>
        <v>15970.3</v>
      </c>
    </row>
    <row r="562" spans="1:13" ht="35.65" customHeight="1" x14ac:dyDescent="0.25">
      <c r="A562" s="21">
        <v>551</v>
      </c>
      <c r="B562" s="18" t="s">
        <v>1169</v>
      </c>
      <c r="C562" s="19" t="s">
        <v>13</v>
      </c>
      <c r="D562" s="20" t="s">
        <v>250</v>
      </c>
      <c r="E562" s="20" t="s">
        <v>182</v>
      </c>
      <c r="F562" s="20" t="s">
        <v>22</v>
      </c>
      <c r="G562" s="26">
        <v>17000</v>
      </c>
      <c r="H562" s="26"/>
      <c r="I562" s="26">
        <v>487.9</v>
      </c>
      <c r="J562" s="26">
        <v>516.79999999999995</v>
      </c>
      <c r="K562" s="26">
        <v>25</v>
      </c>
      <c r="L562" s="26">
        <f>+H562+I562+J562+K562</f>
        <v>1029.6999999999998</v>
      </c>
      <c r="M562" s="28">
        <f>+G562-L562</f>
        <v>15970.3</v>
      </c>
    </row>
    <row r="563" spans="1:13" ht="35.65" customHeight="1" x14ac:dyDescent="0.25">
      <c r="A563" s="21">
        <v>552</v>
      </c>
      <c r="B563" s="18" t="s">
        <v>1182</v>
      </c>
      <c r="C563" s="19" t="s">
        <v>24</v>
      </c>
      <c r="D563" s="20" t="s">
        <v>250</v>
      </c>
      <c r="E563" s="20" t="s">
        <v>182</v>
      </c>
      <c r="F563" s="20" t="s">
        <v>22</v>
      </c>
      <c r="G563" s="26">
        <v>3399.99</v>
      </c>
      <c r="H563" s="26"/>
      <c r="I563" s="26">
        <v>97.58</v>
      </c>
      <c r="J563" s="26">
        <v>103.36</v>
      </c>
      <c r="K563" s="26">
        <v>25</v>
      </c>
      <c r="L563" s="26">
        <f>+H563+I563+J563+K563</f>
        <v>225.94</v>
      </c>
      <c r="M563" s="28">
        <f>+G563-L563</f>
        <v>3174.0499999999997</v>
      </c>
    </row>
    <row r="564" spans="1:13" ht="35.65" customHeight="1" x14ac:dyDescent="0.25">
      <c r="A564" s="21">
        <v>553</v>
      </c>
      <c r="B564" s="18" t="s">
        <v>414</v>
      </c>
      <c r="C564" s="19" t="s">
        <v>24</v>
      </c>
      <c r="D564" s="20" t="s">
        <v>250</v>
      </c>
      <c r="E564" s="20" t="s">
        <v>182</v>
      </c>
      <c r="F564" s="20" t="s">
        <v>22</v>
      </c>
      <c r="G564" s="26">
        <v>17000</v>
      </c>
      <c r="H564" s="26"/>
      <c r="I564" s="26">
        <v>487.9</v>
      </c>
      <c r="J564" s="26">
        <v>516.79999999999995</v>
      </c>
      <c r="K564" s="26">
        <v>25</v>
      </c>
      <c r="L564" s="26">
        <f>+H564+I564+J564+K564</f>
        <v>1029.6999999999998</v>
      </c>
      <c r="M564" s="28">
        <f>+G564-L564</f>
        <v>15970.3</v>
      </c>
    </row>
    <row r="565" spans="1:13" ht="35.65" customHeight="1" x14ac:dyDescent="0.25">
      <c r="A565" s="21">
        <v>554</v>
      </c>
      <c r="B565" s="18" t="s">
        <v>1158</v>
      </c>
      <c r="C565" s="19" t="s">
        <v>24</v>
      </c>
      <c r="D565" s="20" t="s">
        <v>250</v>
      </c>
      <c r="E565" s="20" t="s">
        <v>182</v>
      </c>
      <c r="F565" s="20" t="s">
        <v>22</v>
      </c>
      <c r="G565" s="26">
        <v>17000</v>
      </c>
      <c r="H565" s="26"/>
      <c r="I565" s="26">
        <v>487.9</v>
      </c>
      <c r="J565" s="26">
        <v>516.79999999999995</v>
      </c>
      <c r="K565" s="26">
        <v>25</v>
      </c>
      <c r="L565" s="26">
        <f>+H565+I565+J565+K565</f>
        <v>1029.6999999999998</v>
      </c>
      <c r="M565" s="28">
        <f>+G565-L565</f>
        <v>15970.3</v>
      </c>
    </row>
    <row r="566" spans="1:13" ht="35.65" customHeight="1" x14ac:dyDescent="0.25">
      <c r="A566" s="21">
        <v>555</v>
      </c>
      <c r="B566" s="18" t="s">
        <v>1593</v>
      </c>
      <c r="C566" s="19" t="s">
        <v>24</v>
      </c>
      <c r="D566" s="20" t="s">
        <v>250</v>
      </c>
      <c r="E566" s="20" t="s">
        <v>182</v>
      </c>
      <c r="F566" s="20" t="s">
        <v>22</v>
      </c>
      <c r="G566" s="26">
        <v>17000</v>
      </c>
      <c r="H566" s="26"/>
      <c r="I566" s="26">
        <v>487.9</v>
      </c>
      <c r="J566" s="26">
        <v>516.79999999999995</v>
      </c>
      <c r="K566" s="26">
        <v>25</v>
      </c>
      <c r="L566" s="26">
        <f>+H566+I566+J566+K566</f>
        <v>1029.6999999999998</v>
      </c>
      <c r="M566" s="28">
        <f>+G566-L566</f>
        <v>15970.3</v>
      </c>
    </row>
    <row r="567" spans="1:13" ht="35.65" customHeight="1" x14ac:dyDescent="0.25">
      <c r="A567" s="21">
        <v>556</v>
      </c>
      <c r="B567" s="18" t="s">
        <v>2375</v>
      </c>
      <c r="C567" s="19" t="s">
        <v>24</v>
      </c>
      <c r="D567" s="20" t="s">
        <v>250</v>
      </c>
      <c r="E567" s="20" t="s">
        <v>182</v>
      </c>
      <c r="F567" s="20" t="s">
        <v>22</v>
      </c>
      <c r="G567" s="26">
        <v>15000</v>
      </c>
      <c r="H567" s="26"/>
      <c r="I567" s="26">
        <v>430.5</v>
      </c>
      <c r="J567" s="26">
        <v>456</v>
      </c>
      <c r="K567" s="26">
        <v>25</v>
      </c>
      <c r="L567" s="26">
        <f>+H567+I567+J567+K567</f>
        <v>911.5</v>
      </c>
      <c r="M567" s="28">
        <f>+G567-L567</f>
        <v>14088.5</v>
      </c>
    </row>
    <row r="568" spans="1:13" ht="35.65" customHeight="1" x14ac:dyDescent="0.25">
      <c r="A568" s="21">
        <v>557</v>
      </c>
      <c r="B568" s="18" t="s">
        <v>1594</v>
      </c>
      <c r="C568" s="19" t="s">
        <v>13</v>
      </c>
      <c r="D568" s="20" t="s">
        <v>250</v>
      </c>
      <c r="E568" s="20" t="s">
        <v>182</v>
      </c>
      <c r="F568" s="20" t="s">
        <v>22</v>
      </c>
      <c r="G568" s="26">
        <v>17000</v>
      </c>
      <c r="H568" s="26"/>
      <c r="I568" s="26">
        <v>487.9</v>
      </c>
      <c r="J568" s="26">
        <v>516.79999999999995</v>
      </c>
      <c r="K568" s="26">
        <v>25</v>
      </c>
      <c r="L568" s="26">
        <f>+H568+I568+J568+K568</f>
        <v>1029.6999999999998</v>
      </c>
      <c r="M568" s="28">
        <f>+G568-L568</f>
        <v>15970.3</v>
      </c>
    </row>
    <row r="569" spans="1:13" ht="35.65" customHeight="1" x14ac:dyDescent="0.25">
      <c r="A569" s="21">
        <v>558</v>
      </c>
      <c r="B569" s="18" t="s">
        <v>803</v>
      </c>
      <c r="C569" s="19" t="s">
        <v>24</v>
      </c>
      <c r="D569" s="20" t="s">
        <v>250</v>
      </c>
      <c r="E569" s="20" t="s">
        <v>182</v>
      </c>
      <c r="F569" s="20" t="s">
        <v>22</v>
      </c>
      <c r="G569" s="26">
        <v>17000</v>
      </c>
      <c r="H569" s="26"/>
      <c r="I569" s="26">
        <v>487.9</v>
      </c>
      <c r="J569" s="26">
        <v>516.79999999999995</v>
      </c>
      <c r="K569" s="26">
        <v>25</v>
      </c>
      <c r="L569" s="26">
        <f>+H569+I569+J569+K569</f>
        <v>1029.6999999999998</v>
      </c>
      <c r="M569" s="28">
        <f>+G569-L569</f>
        <v>15970.3</v>
      </c>
    </row>
    <row r="570" spans="1:13" ht="35.65" customHeight="1" x14ac:dyDescent="0.25">
      <c r="A570" s="21">
        <v>559</v>
      </c>
      <c r="B570" s="18" t="s">
        <v>255</v>
      </c>
      <c r="C570" s="19" t="s">
        <v>13</v>
      </c>
      <c r="D570" s="20" t="s">
        <v>250</v>
      </c>
      <c r="E570" s="20" t="s">
        <v>182</v>
      </c>
      <c r="F570" s="20" t="s">
        <v>22</v>
      </c>
      <c r="G570" s="26">
        <v>17000</v>
      </c>
      <c r="H570" s="26"/>
      <c r="I570" s="26">
        <v>487.9</v>
      </c>
      <c r="J570" s="26">
        <v>516.79999999999995</v>
      </c>
      <c r="K570" s="26">
        <v>110</v>
      </c>
      <c r="L570" s="26">
        <f>+H570+I570+J570+K570</f>
        <v>1114.6999999999998</v>
      </c>
      <c r="M570" s="28">
        <f>+G570-L570</f>
        <v>15885.3</v>
      </c>
    </row>
    <row r="571" spans="1:13" ht="35.65" customHeight="1" x14ac:dyDescent="0.25">
      <c r="A571" s="21">
        <v>560</v>
      </c>
      <c r="B571" s="18" t="s">
        <v>257</v>
      </c>
      <c r="C571" s="19" t="s">
        <v>24</v>
      </c>
      <c r="D571" s="20" t="s">
        <v>250</v>
      </c>
      <c r="E571" s="20" t="s">
        <v>182</v>
      </c>
      <c r="F571" s="20" t="s">
        <v>22</v>
      </c>
      <c r="G571" s="26">
        <v>17000</v>
      </c>
      <c r="H571" s="26"/>
      <c r="I571" s="26">
        <v>487.9</v>
      </c>
      <c r="J571" s="26">
        <v>516.79999999999995</v>
      </c>
      <c r="K571" s="26">
        <v>25</v>
      </c>
      <c r="L571" s="26">
        <f>+H571+I571+J571+K571</f>
        <v>1029.6999999999998</v>
      </c>
      <c r="M571" s="28">
        <f>+G571-L571</f>
        <v>15970.3</v>
      </c>
    </row>
    <row r="572" spans="1:13" ht="35.65" customHeight="1" x14ac:dyDescent="0.25">
      <c r="A572" s="21">
        <v>561</v>
      </c>
      <c r="B572" s="18" t="s">
        <v>258</v>
      </c>
      <c r="C572" s="19" t="s">
        <v>24</v>
      </c>
      <c r="D572" s="20" t="s">
        <v>250</v>
      </c>
      <c r="E572" s="20" t="s">
        <v>182</v>
      </c>
      <c r="F572" s="20" t="s">
        <v>22</v>
      </c>
      <c r="G572" s="26">
        <v>17000</v>
      </c>
      <c r="H572" s="26"/>
      <c r="I572" s="26">
        <v>487.9</v>
      </c>
      <c r="J572" s="26">
        <v>516.79999999999995</v>
      </c>
      <c r="K572" s="26">
        <v>25</v>
      </c>
      <c r="L572" s="26">
        <f>+H572+I572+J572+K572</f>
        <v>1029.6999999999998</v>
      </c>
      <c r="M572" s="28">
        <f>+G572-L572</f>
        <v>15970.3</v>
      </c>
    </row>
    <row r="573" spans="1:13" ht="35.65" customHeight="1" x14ac:dyDescent="0.25">
      <c r="A573" s="21">
        <v>562</v>
      </c>
      <c r="B573" s="18" t="s">
        <v>2257</v>
      </c>
      <c r="C573" s="19" t="s">
        <v>24</v>
      </c>
      <c r="D573" s="20" t="s">
        <v>250</v>
      </c>
      <c r="E573" s="20" t="s">
        <v>182</v>
      </c>
      <c r="F573" s="20" t="s">
        <v>22</v>
      </c>
      <c r="G573" s="26">
        <v>15000</v>
      </c>
      <c r="H573" s="26"/>
      <c r="I573" s="26">
        <v>430.5</v>
      </c>
      <c r="J573" s="26">
        <v>456</v>
      </c>
      <c r="K573" s="26">
        <v>1740.46</v>
      </c>
      <c r="L573" s="26">
        <f>+H573+I573+J573+K573</f>
        <v>2626.96</v>
      </c>
      <c r="M573" s="28">
        <f>+G573-L573</f>
        <v>12373.04</v>
      </c>
    </row>
    <row r="574" spans="1:13" ht="35.65" customHeight="1" x14ac:dyDescent="0.25">
      <c r="A574" s="21">
        <v>563</v>
      </c>
      <c r="B574" s="18" t="s">
        <v>259</v>
      </c>
      <c r="C574" s="19" t="s">
        <v>24</v>
      </c>
      <c r="D574" s="20" t="s">
        <v>250</v>
      </c>
      <c r="E574" s="20" t="s">
        <v>182</v>
      </c>
      <c r="F574" s="20" t="s">
        <v>22</v>
      </c>
      <c r="G574" s="26">
        <v>17000</v>
      </c>
      <c r="H574" s="26"/>
      <c r="I574" s="26">
        <v>487.9</v>
      </c>
      <c r="J574" s="26">
        <v>516.79999999999995</v>
      </c>
      <c r="K574" s="26">
        <v>547</v>
      </c>
      <c r="L574" s="26">
        <f>+H574+I574+J574+K574</f>
        <v>1551.6999999999998</v>
      </c>
      <c r="M574" s="28">
        <f>+G574-L574</f>
        <v>15448.3</v>
      </c>
    </row>
    <row r="575" spans="1:13" ht="35.65" customHeight="1" x14ac:dyDescent="0.25">
      <c r="A575" s="21">
        <v>564</v>
      </c>
      <c r="B575" s="18" t="s">
        <v>260</v>
      </c>
      <c r="C575" s="19" t="s">
        <v>24</v>
      </c>
      <c r="D575" s="20" t="s">
        <v>250</v>
      </c>
      <c r="E575" s="20" t="s">
        <v>182</v>
      </c>
      <c r="F575" s="20" t="s">
        <v>22</v>
      </c>
      <c r="G575" s="26">
        <v>17000</v>
      </c>
      <c r="H575" s="26"/>
      <c r="I575" s="26">
        <v>487.9</v>
      </c>
      <c r="J575" s="26">
        <v>516.79999999999995</v>
      </c>
      <c r="K575" s="26">
        <v>25</v>
      </c>
      <c r="L575" s="26">
        <f>+H575+I575+J575+K575</f>
        <v>1029.6999999999998</v>
      </c>
      <c r="M575" s="28">
        <f>+G575-L575</f>
        <v>15970.3</v>
      </c>
    </row>
    <row r="576" spans="1:13" ht="35.65" customHeight="1" x14ac:dyDescent="0.25">
      <c r="A576" s="21">
        <v>565</v>
      </c>
      <c r="B576" s="18" t="s">
        <v>261</v>
      </c>
      <c r="C576" s="19" t="s">
        <v>24</v>
      </c>
      <c r="D576" s="20" t="s">
        <v>250</v>
      </c>
      <c r="E576" s="20" t="s">
        <v>182</v>
      </c>
      <c r="F576" s="20" t="s">
        <v>22</v>
      </c>
      <c r="G576" s="26">
        <v>17000</v>
      </c>
      <c r="H576" s="26"/>
      <c r="I576" s="26">
        <v>487.9</v>
      </c>
      <c r="J576" s="26">
        <v>516.79999999999995</v>
      </c>
      <c r="K576" s="26">
        <v>206.2</v>
      </c>
      <c r="L576" s="26">
        <f>+H576+I576+J576+K576</f>
        <v>1210.8999999999999</v>
      </c>
      <c r="M576" s="28">
        <f>+G576-L576</f>
        <v>15789.1</v>
      </c>
    </row>
    <row r="577" spans="1:13" ht="35.65" customHeight="1" x14ac:dyDescent="0.25">
      <c r="A577" s="21">
        <v>566</v>
      </c>
      <c r="B577" s="18" t="s">
        <v>2258</v>
      </c>
      <c r="C577" s="19" t="s">
        <v>24</v>
      </c>
      <c r="D577" s="20" t="s">
        <v>250</v>
      </c>
      <c r="E577" s="20" t="s">
        <v>182</v>
      </c>
      <c r="F577" s="20" t="s">
        <v>22</v>
      </c>
      <c r="G577" s="26">
        <v>15000</v>
      </c>
      <c r="H577" s="26"/>
      <c r="I577" s="26">
        <v>430.5</v>
      </c>
      <c r="J577" s="26">
        <v>456</v>
      </c>
      <c r="K577" s="26">
        <v>25</v>
      </c>
      <c r="L577" s="26">
        <f>+H577+I577+J577+K577</f>
        <v>911.5</v>
      </c>
      <c r="M577" s="28">
        <f>+G577-L577</f>
        <v>14088.5</v>
      </c>
    </row>
    <row r="578" spans="1:13" ht="35.65" customHeight="1" x14ac:dyDescent="0.25">
      <c r="A578" s="21">
        <v>567</v>
      </c>
      <c r="B578" s="18" t="s">
        <v>262</v>
      </c>
      <c r="C578" s="19" t="s">
        <v>13</v>
      </c>
      <c r="D578" s="20" t="s">
        <v>250</v>
      </c>
      <c r="E578" s="20" t="s">
        <v>182</v>
      </c>
      <c r="F578" s="20" t="s">
        <v>22</v>
      </c>
      <c r="G578" s="26">
        <v>17000</v>
      </c>
      <c r="H578" s="26"/>
      <c r="I578" s="26">
        <v>487.9</v>
      </c>
      <c r="J578" s="26">
        <v>516.79999999999995</v>
      </c>
      <c r="K578" s="26">
        <v>25</v>
      </c>
      <c r="L578" s="26">
        <f>+H578+I578+J578+K578</f>
        <v>1029.6999999999998</v>
      </c>
      <c r="M578" s="28">
        <f>+G578-L578</f>
        <v>15970.3</v>
      </c>
    </row>
    <row r="579" spans="1:13" ht="35.65" customHeight="1" x14ac:dyDescent="0.25">
      <c r="A579" s="21">
        <v>568</v>
      </c>
      <c r="B579" s="18" t="s">
        <v>263</v>
      </c>
      <c r="C579" s="19" t="s">
        <v>24</v>
      </c>
      <c r="D579" s="20" t="s">
        <v>250</v>
      </c>
      <c r="E579" s="20" t="s">
        <v>182</v>
      </c>
      <c r="F579" s="20" t="s">
        <v>22</v>
      </c>
      <c r="G579" s="26">
        <v>17000</v>
      </c>
      <c r="H579" s="26"/>
      <c r="I579" s="26">
        <v>487.9</v>
      </c>
      <c r="J579" s="26">
        <v>516.79999999999995</v>
      </c>
      <c r="K579" s="26">
        <v>25</v>
      </c>
      <c r="L579" s="26">
        <f>+H579+I579+J579+K579</f>
        <v>1029.6999999999998</v>
      </c>
      <c r="M579" s="28">
        <f>+G579-L579</f>
        <v>15970.3</v>
      </c>
    </row>
    <row r="580" spans="1:13" ht="35.65" customHeight="1" x14ac:dyDescent="0.25">
      <c r="A580" s="21">
        <v>569</v>
      </c>
      <c r="B580" s="18" t="s">
        <v>264</v>
      </c>
      <c r="C580" s="19" t="s">
        <v>24</v>
      </c>
      <c r="D580" s="20" t="s">
        <v>250</v>
      </c>
      <c r="E580" s="20" t="s">
        <v>182</v>
      </c>
      <c r="F580" s="20" t="s">
        <v>22</v>
      </c>
      <c r="G580" s="26">
        <v>17000</v>
      </c>
      <c r="H580" s="26"/>
      <c r="I580" s="26">
        <v>487.9</v>
      </c>
      <c r="J580" s="26">
        <v>516.79999999999995</v>
      </c>
      <c r="K580" s="26">
        <v>25</v>
      </c>
      <c r="L580" s="26">
        <f>+H580+I580+J580+K580</f>
        <v>1029.6999999999998</v>
      </c>
      <c r="M580" s="28">
        <f>+G580-L580</f>
        <v>15970.3</v>
      </c>
    </row>
    <row r="581" spans="1:13" ht="35.65" customHeight="1" x14ac:dyDescent="0.25">
      <c r="A581" s="21">
        <v>570</v>
      </c>
      <c r="B581" s="18" t="s">
        <v>265</v>
      </c>
      <c r="C581" s="19" t="s">
        <v>13</v>
      </c>
      <c r="D581" s="20" t="s">
        <v>250</v>
      </c>
      <c r="E581" s="20" t="s">
        <v>182</v>
      </c>
      <c r="F581" s="20" t="s">
        <v>22</v>
      </c>
      <c r="G581" s="26">
        <v>17000</v>
      </c>
      <c r="H581" s="26"/>
      <c r="I581" s="26">
        <v>487.9</v>
      </c>
      <c r="J581" s="26">
        <v>516.79999999999995</v>
      </c>
      <c r="K581" s="26">
        <v>25</v>
      </c>
      <c r="L581" s="26">
        <f>+H581+I581+J581+K581</f>
        <v>1029.6999999999998</v>
      </c>
      <c r="M581" s="28">
        <f>+G581-L581</f>
        <v>15970.3</v>
      </c>
    </row>
    <row r="582" spans="1:13" ht="35.65" customHeight="1" x14ac:dyDescent="0.25">
      <c r="A582" s="21">
        <v>571</v>
      </c>
      <c r="B582" s="18" t="s">
        <v>266</v>
      </c>
      <c r="C582" s="19" t="s">
        <v>24</v>
      </c>
      <c r="D582" s="20" t="s">
        <v>250</v>
      </c>
      <c r="E582" s="20" t="s">
        <v>182</v>
      </c>
      <c r="F582" s="20" t="s">
        <v>22</v>
      </c>
      <c r="G582" s="26">
        <v>17000</v>
      </c>
      <c r="H582" s="26"/>
      <c r="I582" s="26">
        <v>487.9</v>
      </c>
      <c r="J582" s="26">
        <v>516.79999999999995</v>
      </c>
      <c r="K582" s="26">
        <v>25</v>
      </c>
      <c r="L582" s="26">
        <f>+H582+I582+J582+K582</f>
        <v>1029.6999999999998</v>
      </c>
      <c r="M582" s="28">
        <f>+G582-L582</f>
        <v>15970.3</v>
      </c>
    </row>
    <row r="583" spans="1:13" ht="35.65" customHeight="1" x14ac:dyDescent="0.25">
      <c r="A583" s="21">
        <v>572</v>
      </c>
      <c r="B583" s="18" t="s">
        <v>267</v>
      </c>
      <c r="C583" s="19" t="s">
        <v>24</v>
      </c>
      <c r="D583" s="20" t="s">
        <v>250</v>
      </c>
      <c r="E583" s="20" t="s">
        <v>182</v>
      </c>
      <c r="F583" s="20" t="s">
        <v>22</v>
      </c>
      <c r="G583" s="26">
        <v>17000</v>
      </c>
      <c r="H583" s="26"/>
      <c r="I583" s="26">
        <v>487.9</v>
      </c>
      <c r="J583" s="26">
        <v>516.79999999999995</v>
      </c>
      <c r="K583" s="26">
        <v>25</v>
      </c>
      <c r="L583" s="26">
        <f>+H583+I583+J583+K583</f>
        <v>1029.6999999999998</v>
      </c>
      <c r="M583" s="28">
        <f>+G583-L583</f>
        <v>15970.3</v>
      </c>
    </row>
    <row r="584" spans="1:13" ht="35.65" customHeight="1" x14ac:dyDescent="0.25">
      <c r="A584" s="21">
        <v>573</v>
      </c>
      <c r="B584" s="18" t="s">
        <v>270</v>
      </c>
      <c r="C584" s="19" t="s">
        <v>24</v>
      </c>
      <c r="D584" s="20" t="s">
        <v>250</v>
      </c>
      <c r="E584" s="20" t="s">
        <v>182</v>
      </c>
      <c r="F584" s="20" t="s">
        <v>22</v>
      </c>
      <c r="G584" s="26">
        <v>12000</v>
      </c>
      <c r="H584" s="26"/>
      <c r="I584" s="26">
        <v>344.4</v>
      </c>
      <c r="J584" s="26">
        <v>364.8</v>
      </c>
      <c r="K584" s="26">
        <v>25</v>
      </c>
      <c r="L584" s="26">
        <f>+H584+I584+J584+K584</f>
        <v>734.2</v>
      </c>
      <c r="M584" s="28">
        <f>+G584-L584</f>
        <v>11265.8</v>
      </c>
    </row>
    <row r="585" spans="1:13" ht="35.65" customHeight="1" x14ac:dyDescent="0.25">
      <c r="A585" s="21">
        <v>574</v>
      </c>
      <c r="B585" s="18" t="s">
        <v>271</v>
      </c>
      <c r="C585" s="19" t="s">
        <v>24</v>
      </c>
      <c r="D585" s="20" t="s">
        <v>250</v>
      </c>
      <c r="E585" s="20" t="s">
        <v>182</v>
      </c>
      <c r="F585" s="20" t="s">
        <v>22</v>
      </c>
      <c r="G585" s="26">
        <v>17000</v>
      </c>
      <c r="H585" s="26"/>
      <c r="I585" s="26">
        <v>487.9</v>
      </c>
      <c r="J585" s="26">
        <v>516.79999999999995</v>
      </c>
      <c r="K585" s="26">
        <v>25</v>
      </c>
      <c r="L585" s="26">
        <f>+H585+I585+J585+K585</f>
        <v>1029.6999999999998</v>
      </c>
      <c r="M585" s="28">
        <f>+G585-L585</f>
        <v>15970.3</v>
      </c>
    </row>
    <row r="586" spans="1:13" ht="35.65" customHeight="1" x14ac:dyDescent="0.25">
      <c r="A586" s="21">
        <v>575</v>
      </c>
      <c r="B586" s="18" t="s">
        <v>1324</v>
      </c>
      <c r="C586" s="19" t="s">
        <v>24</v>
      </c>
      <c r="D586" s="20" t="s">
        <v>250</v>
      </c>
      <c r="E586" s="20" t="s">
        <v>182</v>
      </c>
      <c r="F586" s="20" t="s">
        <v>22</v>
      </c>
      <c r="G586" s="26">
        <v>17000</v>
      </c>
      <c r="H586" s="26"/>
      <c r="I586" s="26">
        <v>487.9</v>
      </c>
      <c r="J586" s="26">
        <v>516.79999999999995</v>
      </c>
      <c r="K586" s="26">
        <v>25</v>
      </c>
      <c r="L586" s="26">
        <f>+H586+I586+J586+K586</f>
        <v>1029.6999999999998</v>
      </c>
      <c r="M586" s="28">
        <f>+G586-L586</f>
        <v>15970.3</v>
      </c>
    </row>
    <row r="587" spans="1:13" ht="35.65" customHeight="1" x14ac:dyDescent="0.25">
      <c r="A587" s="21">
        <v>576</v>
      </c>
      <c r="B587" s="18" t="s">
        <v>1325</v>
      </c>
      <c r="C587" s="19" t="s">
        <v>24</v>
      </c>
      <c r="D587" s="20" t="s">
        <v>250</v>
      </c>
      <c r="E587" s="20" t="s">
        <v>182</v>
      </c>
      <c r="F587" s="20" t="s">
        <v>22</v>
      </c>
      <c r="G587" s="26">
        <v>17000</v>
      </c>
      <c r="H587" s="26"/>
      <c r="I587" s="26">
        <v>487.9</v>
      </c>
      <c r="J587" s="26">
        <v>516.79999999999995</v>
      </c>
      <c r="K587" s="26">
        <v>25</v>
      </c>
      <c r="L587" s="26">
        <f>+H587+I587+J587+K587</f>
        <v>1029.6999999999998</v>
      </c>
      <c r="M587" s="28">
        <f>+G587-L587</f>
        <v>15970.3</v>
      </c>
    </row>
    <row r="588" spans="1:13" ht="35.65" customHeight="1" x14ac:dyDescent="0.25">
      <c r="A588" s="21">
        <v>577</v>
      </c>
      <c r="B588" s="18" t="s">
        <v>1326</v>
      </c>
      <c r="C588" s="19" t="s">
        <v>24</v>
      </c>
      <c r="D588" s="20" t="s">
        <v>250</v>
      </c>
      <c r="E588" s="20" t="s">
        <v>182</v>
      </c>
      <c r="F588" s="20" t="s">
        <v>22</v>
      </c>
      <c r="G588" s="26">
        <v>17000</v>
      </c>
      <c r="H588" s="26"/>
      <c r="I588" s="26">
        <v>487.9</v>
      </c>
      <c r="J588" s="26">
        <v>516.79999999999995</v>
      </c>
      <c r="K588" s="26">
        <v>25</v>
      </c>
      <c r="L588" s="26">
        <f>+H588+I588+J588+K588</f>
        <v>1029.6999999999998</v>
      </c>
      <c r="M588" s="28">
        <f>+G588-L588</f>
        <v>15970.3</v>
      </c>
    </row>
    <row r="589" spans="1:13" ht="35.65" customHeight="1" x14ac:dyDescent="0.25">
      <c r="A589" s="21">
        <v>578</v>
      </c>
      <c r="B589" s="18" t="s">
        <v>1327</v>
      </c>
      <c r="C589" s="19" t="s">
        <v>24</v>
      </c>
      <c r="D589" s="20" t="s">
        <v>250</v>
      </c>
      <c r="E589" s="20" t="s">
        <v>182</v>
      </c>
      <c r="F589" s="20" t="s">
        <v>22</v>
      </c>
      <c r="G589" s="26">
        <v>17000</v>
      </c>
      <c r="H589" s="26"/>
      <c r="I589" s="26">
        <v>487.9</v>
      </c>
      <c r="J589" s="26">
        <v>516.79999999999995</v>
      </c>
      <c r="K589" s="26">
        <v>25</v>
      </c>
      <c r="L589" s="26">
        <f>+H589+I589+J589+K589</f>
        <v>1029.6999999999998</v>
      </c>
      <c r="M589" s="28">
        <f>+G589-L589</f>
        <v>15970.3</v>
      </c>
    </row>
    <row r="590" spans="1:13" ht="35.65" customHeight="1" x14ac:dyDescent="0.25">
      <c r="A590" s="21">
        <v>579</v>
      </c>
      <c r="B590" s="18" t="s">
        <v>2470</v>
      </c>
      <c r="C590" s="19" t="s">
        <v>24</v>
      </c>
      <c r="D590" s="20" t="s">
        <v>250</v>
      </c>
      <c r="E590" s="20" t="s">
        <v>182</v>
      </c>
      <c r="F590" s="20" t="s">
        <v>22</v>
      </c>
      <c r="G590" s="26">
        <v>15000</v>
      </c>
      <c r="H590" s="26"/>
      <c r="I590" s="26">
        <v>430.5</v>
      </c>
      <c r="J590" s="26">
        <v>456</v>
      </c>
      <c r="K590" s="26">
        <v>25</v>
      </c>
      <c r="L590" s="26">
        <f>+H590+I590+J590+K590</f>
        <v>911.5</v>
      </c>
      <c r="M590" s="28">
        <f>+G590-L590</f>
        <v>14088.5</v>
      </c>
    </row>
    <row r="591" spans="1:13" ht="35.65" customHeight="1" x14ac:dyDescent="0.25">
      <c r="A591" s="21">
        <v>580</v>
      </c>
      <c r="B591" s="18" t="s">
        <v>1596</v>
      </c>
      <c r="C591" s="19" t="s">
        <v>24</v>
      </c>
      <c r="D591" s="20" t="s">
        <v>250</v>
      </c>
      <c r="E591" s="20" t="s">
        <v>182</v>
      </c>
      <c r="F591" s="20" t="s">
        <v>22</v>
      </c>
      <c r="G591" s="26">
        <v>17000</v>
      </c>
      <c r="H591" s="26"/>
      <c r="I591" s="26">
        <v>487.9</v>
      </c>
      <c r="J591" s="26">
        <v>516.79999999999995</v>
      </c>
      <c r="K591" s="26">
        <v>25</v>
      </c>
      <c r="L591" s="26">
        <f>+H591+I591+J591+K591</f>
        <v>1029.6999999999998</v>
      </c>
      <c r="M591" s="28">
        <f>+G591-L591</f>
        <v>15970.3</v>
      </c>
    </row>
    <row r="592" spans="1:13" ht="35.65" customHeight="1" x14ac:dyDescent="0.25">
      <c r="A592" s="21">
        <v>581</v>
      </c>
      <c r="B592" s="18" t="s">
        <v>1329</v>
      </c>
      <c r="C592" s="19" t="s">
        <v>24</v>
      </c>
      <c r="D592" s="20" t="s">
        <v>250</v>
      </c>
      <c r="E592" s="20" t="s">
        <v>182</v>
      </c>
      <c r="F592" s="20" t="s">
        <v>22</v>
      </c>
      <c r="G592" s="26">
        <v>17000</v>
      </c>
      <c r="H592" s="26"/>
      <c r="I592" s="26">
        <v>487.9</v>
      </c>
      <c r="J592" s="26">
        <v>516.79999999999995</v>
      </c>
      <c r="K592" s="26">
        <v>286</v>
      </c>
      <c r="L592" s="26">
        <f>+H592+I592+J592+K592</f>
        <v>1290.6999999999998</v>
      </c>
      <c r="M592" s="28">
        <f>+G592-L592</f>
        <v>15709.3</v>
      </c>
    </row>
    <row r="593" spans="1:13" ht="35.65" customHeight="1" x14ac:dyDescent="0.25">
      <c r="A593" s="21">
        <v>582</v>
      </c>
      <c r="B593" s="18" t="s">
        <v>1597</v>
      </c>
      <c r="C593" s="19" t="s">
        <v>24</v>
      </c>
      <c r="D593" s="20" t="s">
        <v>250</v>
      </c>
      <c r="E593" s="20" t="s">
        <v>182</v>
      </c>
      <c r="F593" s="20" t="s">
        <v>22</v>
      </c>
      <c r="G593" s="26">
        <v>17000</v>
      </c>
      <c r="H593" s="26"/>
      <c r="I593" s="26">
        <v>487.9</v>
      </c>
      <c r="J593" s="26">
        <v>516.79999999999995</v>
      </c>
      <c r="K593" s="26">
        <v>25</v>
      </c>
      <c r="L593" s="26">
        <f>+H593+I593+J593+K593</f>
        <v>1029.6999999999998</v>
      </c>
      <c r="M593" s="28">
        <f>+G593-L593</f>
        <v>15970.3</v>
      </c>
    </row>
    <row r="594" spans="1:13" ht="35.65" customHeight="1" x14ac:dyDescent="0.25">
      <c r="A594" s="21">
        <v>583</v>
      </c>
      <c r="B594" s="18" t="s">
        <v>1397</v>
      </c>
      <c r="C594" s="19" t="s">
        <v>24</v>
      </c>
      <c r="D594" s="20" t="s">
        <v>250</v>
      </c>
      <c r="E594" s="20" t="s">
        <v>182</v>
      </c>
      <c r="F594" s="20" t="s">
        <v>22</v>
      </c>
      <c r="G594" s="26">
        <v>17000</v>
      </c>
      <c r="H594" s="26"/>
      <c r="I594" s="26">
        <v>487.9</v>
      </c>
      <c r="J594" s="26">
        <v>516.79999999999995</v>
      </c>
      <c r="K594" s="26">
        <v>25</v>
      </c>
      <c r="L594" s="26">
        <f>+H594+I594+J594+K594</f>
        <v>1029.6999999999998</v>
      </c>
      <c r="M594" s="28">
        <f>+G594-L594</f>
        <v>15970.3</v>
      </c>
    </row>
    <row r="595" spans="1:13" ht="35.65" customHeight="1" x14ac:dyDescent="0.25">
      <c r="A595" s="21">
        <v>584</v>
      </c>
      <c r="B595" s="18" t="s">
        <v>1398</v>
      </c>
      <c r="C595" s="19" t="s">
        <v>24</v>
      </c>
      <c r="D595" s="20" t="s">
        <v>250</v>
      </c>
      <c r="E595" s="20" t="s">
        <v>182</v>
      </c>
      <c r="F595" s="20" t="s">
        <v>22</v>
      </c>
      <c r="G595" s="26">
        <v>17000</v>
      </c>
      <c r="H595" s="26"/>
      <c r="I595" s="26">
        <v>487.9</v>
      </c>
      <c r="J595" s="26">
        <v>516.79999999999995</v>
      </c>
      <c r="K595" s="26">
        <v>25</v>
      </c>
      <c r="L595" s="26">
        <f>+H595+I595+J595+K595</f>
        <v>1029.6999999999998</v>
      </c>
      <c r="M595" s="28">
        <f>+G595-L595</f>
        <v>15970.3</v>
      </c>
    </row>
    <row r="596" spans="1:13" ht="35.65" customHeight="1" x14ac:dyDescent="0.25">
      <c r="A596" s="21">
        <v>585</v>
      </c>
      <c r="B596" s="18" t="s">
        <v>1399</v>
      </c>
      <c r="C596" s="19" t="s">
        <v>24</v>
      </c>
      <c r="D596" s="20" t="s">
        <v>250</v>
      </c>
      <c r="E596" s="20" t="s">
        <v>182</v>
      </c>
      <c r="F596" s="20" t="s">
        <v>22</v>
      </c>
      <c r="G596" s="26">
        <v>17000</v>
      </c>
      <c r="H596" s="26"/>
      <c r="I596" s="26">
        <v>487.9</v>
      </c>
      <c r="J596" s="26">
        <v>516.79999999999995</v>
      </c>
      <c r="K596" s="26">
        <v>25</v>
      </c>
      <c r="L596" s="26">
        <f>+H596+I596+J596+K596</f>
        <v>1029.6999999999998</v>
      </c>
      <c r="M596" s="28">
        <f>+G596-L596</f>
        <v>15970.3</v>
      </c>
    </row>
    <row r="597" spans="1:13" ht="35.65" customHeight="1" x14ac:dyDescent="0.25">
      <c r="A597" s="21">
        <v>586</v>
      </c>
      <c r="B597" s="18" t="s">
        <v>1400</v>
      </c>
      <c r="C597" s="19" t="s">
        <v>24</v>
      </c>
      <c r="D597" s="20" t="s">
        <v>250</v>
      </c>
      <c r="E597" s="20" t="s">
        <v>182</v>
      </c>
      <c r="F597" s="20" t="s">
        <v>22</v>
      </c>
      <c r="G597" s="26">
        <v>17000</v>
      </c>
      <c r="H597" s="26"/>
      <c r="I597" s="26">
        <v>487.9</v>
      </c>
      <c r="J597" s="26">
        <v>516.79999999999995</v>
      </c>
      <c r="K597" s="26">
        <v>25</v>
      </c>
      <c r="L597" s="26">
        <f>+H597+I597+J597+K597</f>
        <v>1029.6999999999998</v>
      </c>
      <c r="M597" s="28">
        <f>+G597-L597</f>
        <v>15970.3</v>
      </c>
    </row>
    <row r="598" spans="1:13" ht="35.65" customHeight="1" x14ac:dyDescent="0.25">
      <c r="A598" s="21">
        <v>587</v>
      </c>
      <c r="B598" s="18" t="s">
        <v>1401</v>
      </c>
      <c r="C598" s="19" t="s">
        <v>24</v>
      </c>
      <c r="D598" s="20" t="s">
        <v>250</v>
      </c>
      <c r="E598" s="20" t="s">
        <v>182</v>
      </c>
      <c r="F598" s="20" t="s">
        <v>22</v>
      </c>
      <c r="G598" s="26">
        <v>17000</v>
      </c>
      <c r="H598" s="26"/>
      <c r="I598" s="26">
        <v>487.9</v>
      </c>
      <c r="J598" s="26">
        <v>516.79999999999995</v>
      </c>
      <c r="K598" s="26">
        <v>25</v>
      </c>
      <c r="L598" s="26">
        <f>+H598+I598+J598+K598</f>
        <v>1029.6999999999998</v>
      </c>
      <c r="M598" s="28">
        <f>+G598-L598</f>
        <v>15970.3</v>
      </c>
    </row>
    <row r="599" spans="1:13" ht="35.65" customHeight="1" x14ac:dyDescent="0.25">
      <c r="A599" s="21">
        <v>588</v>
      </c>
      <c r="B599" s="18" t="s">
        <v>1402</v>
      </c>
      <c r="C599" s="19" t="s">
        <v>24</v>
      </c>
      <c r="D599" s="20" t="s">
        <v>250</v>
      </c>
      <c r="E599" s="20" t="s">
        <v>182</v>
      </c>
      <c r="F599" s="20" t="s">
        <v>22</v>
      </c>
      <c r="G599" s="26">
        <v>17000</v>
      </c>
      <c r="H599" s="26"/>
      <c r="I599" s="26">
        <v>487.9</v>
      </c>
      <c r="J599" s="26">
        <v>516.79999999999995</v>
      </c>
      <c r="K599" s="26">
        <v>25</v>
      </c>
      <c r="L599" s="26">
        <f>+H599+I599+J599+K599</f>
        <v>1029.6999999999998</v>
      </c>
      <c r="M599" s="28">
        <f>+G599-L599</f>
        <v>15970.3</v>
      </c>
    </row>
    <row r="600" spans="1:13" ht="35.65" customHeight="1" x14ac:dyDescent="0.25">
      <c r="A600" s="21">
        <v>589</v>
      </c>
      <c r="B600" s="18" t="s">
        <v>1403</v>
      </c>
      <c r="C600" s="19" t="s">
        <v>13</v>
      </c>
      <c r="D600" s="20" t="s">
        <v>250</v>
      </c>
      <c r="E600" s="20" t="s">
        <v>244</v>
      </c>
      <c r="F600" s="20" t="s">
        <v>22</v>
      </c>
      <c r="G600" s="26">
        <v>17000</v>
      </c>
      <c r="H600" s="26"/>
      <c r="I600" s="26">
        <v>487.9</v>
      </c>
      <c r="J600" s="26">
        <v>516.79999999999995</v>
      </c>
      <c r="K600" s="26">
        <v>25</v>
      </c>
      <c r="L600" s="26">
        <f>+H600+I600+J600+K600</f>
        <v>1029.6999999999998</v>
      </c>
      <c r="M600" s="28">
        <f>+G600-L600</f>
        <v>15970.3</v>
      </c>
    </row>
    <row r="601" spans="1:13" ht="35.65" customHeight="1" x14ac:dyDescent="0.25">
      <c r="A601" s="21">
        <v>590</v>
      </c>
      <c r="B601" s="18" t="s">
        <v>1404</v>
      </c>
      <c r="C601" s="19" t="s">
        <v>24</v>
      </c>
      <c r="D601" s="20" t="s">
        <v>250</v>
      </c>
      <c r="E601" s="20" t="s">
        <v>182</v>
      </c>
      <c r="F601" s="20" t="s">
        <v>22</v>
      </c>
      <c r="G601" s="26">
        <v>17000</v>
      </c>
      <c r="H601" s="26"/>
      <c r="I601" s="26">
        <v>487.9</v>
      </c>
      <c r="J601" s="26">
        <v>516.79999999999995</v>
      </c>
      <c r="K601" s="26">
        <v>25</v>
      </c>
      <c r="L601" s="26">
        <f>+H601+I601+J601+K601</f>
        <v>1029.6999999999998</v>
      </c>
      <c r="M601" s="28">
        <f>+G601-L601</f>
        <v>15970.3</v>
      </c>
    </row>
    <row r="602" spans="1:13" ht="35.65" customHeight="1" x14ac:dyDescent="0.25">
      <c r="A602" s="21">
        <v>591</v>
      </c>
      <c r="B602" s="18" t="s">
        <v>1598</v>
      </c>
      <c r="C602" s="19" t="s">
        <v>24</v>
      </c>
      <c r="D602" s="20" t="s">
        <v>250</v>
      </c>
      <c r="E602" s="20" t="s">
        <v>182</v>
      </c>
      <c r="F602" s="20" t="s">
        <v>22</v>
      </c>
      <c r="G602" s="26">
        <v>15000</v>
      </c>
      <c r="H602" s="26"/>
      <c r="I602" s="26">
        <v>430.5</v>
      </c>
      <c r="J602" s="26">
        <v>456</v>
      </c>
      <c r="K602" s="26">
        <v>25</v>
      </c>
      <c r="L602" s="26">
        <f>+H602+I602+J602+K602</f>
        <v>911.5</v>
      </c>
      <c r="M602" s="28">
        <f>+G602-L602</f>
        <v>14088.5</v>
      </c>
    </row>
    <row r="603" spans="1:13" ht="35.65" customHeight="1" x14ac:dyDescent="0.25">
      <c r="A603" s="21">
        <v>592</v>
      </c>
      <c r="B603" s="18" t="s">
        <v>849</v>
      </c>
      <c r="C603" s="19" t="s">
        <v>24</v>
      </c>
      <c r="D603" s="20" t="s">
        <v>250</v>
      </c>
      <c r="E603" s="20" t="s">
        <v>1968</v>
      </c>
      <c r="F603" s="20" t="s">
        <v>25</v>
      </c>
      <c r="G603" s="26">
        <v>13750</v>
      </c>
      <c r="H603" s="26"/>
      <c r="I603" s="26">
        <v>394.63</v>
      </c>
      <c r="J603" s="26">
        <v>418</v>
      </c>
      <c r="K603" s="26">
        <v>25</v>
      </c>
      <c r="L603" s="26">
        <f>+H603+I603+J603+K603</f>
        <v>837.63</v>
      </c>
      <c r="M603" s="28">
        <f>+G603-L603</f>
        <v>12912.37</v>
      </c>
    </row>
    <row r="604" spans="1:13" ht="35.65" customHeight="1" x14ac:dyDescent="0.25">
      <c r="A604" s="21">
        <v>593</v>
      </c>
      <c r="B604" s="18" t="s">
        <v>850</v>
      </c>
      <c r="C604" s="19" t="s">
        <v>24</v>
      </c>
      <c r="D604" s="20" t="s">
        <v>250</v>
      </c>
      <c r="E604" s="20" t="s">
        <v>1968</v>
      </c>
      <c r="F604" s="20" t="s">
        <v>25</v>
      </c>
      <c r="G604" s="26">
        <v>10000</v>
      </c>
      <c r="H604" s="26"/>
      <c r="I604" s="26">
        <v>287</v>
      </c>
      <c r="J604" s="26">
        <v>304</v>
      </c>
      <c r="K604" s="26">
        <v>25</v>
      </c>
      <c r="L604" s="26">
        <f>+H604+I604+J604+K604</f>
        <v>616</v>
      </c>
      <c r="M604" s="28">
        <f>+G604-L604</f>
        <v>9384</v>
      </c>
    </row>
    <row r="605" spans="1:13" ht="35.65" customHeight="1" x14ac:dyDescent="0.25">
      <c r="A605" s="21">
        <v>594</v>
      </c>
      <c r="B605" s="18" t="s">
        <v>851</v>
      </c>
      <c r="C605" s="19" t="s">
        <v>24</v>
      </c>
      <c r="D605" s="20" t="s">
        <v>250</v>
      </c>
      <c r="E605" s="20" t="s">
        <v>1968</v>
      </c>
      <c r="F605" s="20" t="s">
        <v>25</v>
      </c>
      <c r="G605" s="26">
        <v>16500</v>
      </c>
      <c r="H605" s="26"/>
      <c r="I605" s="26">
        <v>473.55</v>
      </c>
      <c r="J605" s="26">
        <v>501.6</v>
      </c>
      <c r="K605" s="26">
        <v>25</v>
      </c>
      <c r="L605" s="26">
        <f>+H605+I605+J605+K605</f>
        <v>1000.1500000000001</v>
      </c>
      <c r="M605" s="28">
        <f>+G605-L605</f>
        <v>15499.85</v>
      </c>
    </row>
    <row r="606" spans="1:13" ht="35.65" customHeight="1" x14ac:dyDescent="0.25">
      <c r="A606" s="21">
        <v>595</v>
      </c>
      <c r="B606" s="18" t="s">
        <v>852</v>
      </c>
      <c r="C606" s="19" t="s">
        <v>24</v>
      </c>
      <c r="D606" s="20" t="s">
        <v>250</v>
      </c>
      <c r="E606" s="20" t="s">
        <v>1968</v>
      </c>
      <c r="F606" s="20" t="s">
        <v>25</v>
      </c>
      <c r="G606" s="26">
        <v>17000</v>
      </c>
      <c r="H606" s="26"/>
      <c r="I606" s="26">
        <v>487.9</v>
      </c>
      <c r="J606" s="26">
        <v>516.79999999999995</v>
      </c>
      <c r="K606" s="26">
        <v>25</v>
      </c>
      <c r="L606" s="26">
        <f>+H606+I606+J606+K606</f>
        <v>1029.6999999999998</v>
      </c>
      <c r="M606" s="28">
        <f>+G606-L606</f>
        <v>15970.3</v>
      </c>
    </row>
    <row r="607" spans="1:13" ht="35.65" customHeight="1" x14ac:dyDescent="0.25">
      <c r="A607" s="21">
        <v>596</v>
      </c>
      <c r="B607" s="18" t="s">
        <v>853</v>
      </c>
      <c r="C607" s="19" t="s">
        <v>24</v>
      </c>
      <c r="D607" s="20" t="s">
        <v>250</v>
      </c>
      <c r="E607" s="20" t="s">
        <v>1968</v>
      </c>
      <c r="F607" s="20" t="s">
        <v>25</v>
      </c>
      <c r="G607" s="26">
        <v>11000</v>
      </c>
      <c r="H607" s="26"/>
      <c r="I607" s="26">
        <v>315.7</v>
      </c>
      <c r="J607" s="26">
        <v>334.4</v>
      </c>
      <c r="K607" s="26">
        <v>25</v>
      </c>
      <c r="L607" s="26">
        <f>+H607+I607+J607+K607</f>
        <v>675.09999999999991</v>
      </c>
      <c r="M607" s="28">
        <f>+G607-L607</f>
        <v>10324.9</v>
      </c>
    </row>
    <row r="608" spans="1:13" ht="35.65" customHeight="1" x14ac:dyDescent="0.25">
      <c r="A608" s="21">
        <v>597</v>
      </c>
      <c r="B608" s="18" t="s">
        <v>854</v>
      </c>
      <c r="C608" s="19" t="s">
        <v>24</v>
      </c>
      <c r="D608" s="20" t="s">
        <v>250</v>
      </c>
      <c r="E608" s="20" t="s">
        <v>1968</v>
      </c>
      <c r="F608" s="20" t="s">
        <v>25</v>
      </c>
      <c r="G608" s="26">
        <v>16500</v>
      </c>
      <c r="H608" s="26"/>
      <c r="I608" s="26">
        <v>473.55</v>
      </c>
      <c r="J608" s="26">
        <v>501.6</v>
      </c>
      <c r="K608" s="26">
        <v>25</v>
      </c>
      <c r="L608" s="26">
        <f>+H608+I608+J608+K608</f>
        <v>1000.1500000000001</v>
      </c>
      <c r="M608" s="28">
        <f>+G608-L608</f>
        <v>15499.85</v>
      </c>
    </row>
    <row r="609" spans="1:13" ht="35.65" customHeight="1" x14ac:dyDescent="0.25">
      <c r="A609" s="21">
        <v>598</v>
      </c>
      <c r="B609" s="18" t="s">
        <v>799</v>
      </c>
      <c r="C609" s="19" t="s">
        <v>24</v>
      </c>
      <c r="D609" s="20" t="s">
        <v>250</v>
      </c>
      <c r="E609" s="20" t="s">
        <v>182</v>
      </c>
      <c r="F609" s="20" t="s">
        <v>22</v>
      </c>
      <c r="G609" s="26">
        <v>17000</v>
      </c>
      <c r="H609" s="26"/>
      <c r="I609" s="26">
        <v>487.9</v>
      </c>
      <c r="J609" s="26">
        <v>516.79999999999995</v>
      </c>
      <c r="K609" s="26">
        <v>25</v>
      </c>
      <c r="L609" s="26">
        <f>+H609+I609+J609+K609</f>
        <v>1029.6999999999998</v>
      </c>
      <c r="M609" s="28">
        <f>+G609-L609</f>
        <v>15970.3</v>
      </c>
    </row>
    <row r="610" spans="1:13" ht="35.65" customHeight="1" x14ac:dyDescent="0.25">
      <c r="A610" s="21">
        <v>599</v>
      </c>
      <c r="B610" s="18" t="s">
        <v>952</v>
      </c>
      <c r="C610" s="19" t="s">
        <v>24</v>
      </c>
      <c r="D610" s="20" t="s">
        <v>250</v>
      </c>
      <c r="E610" s="20" t="s">
        <v>182</v>
      </c>
      <c r="F610" s="20" t="s">
        <v>22</v>
      </c>
      <c r="G610" s="26">
        <v>17000</v>
      </c>
      <c r="H610" s="26"/>
      <c r="I610" s="26">
        <v>487.9</v>
      </c>
      <c r="J610" s="26">
        <v>516.79999999999995</v>
      </c>
      <c r="K610" s="26">
        <v>25</v>
      </c>
      <c r="L610" s="26">
        <f>+H610+I610+J610+K610</f>
        <v>1029.6999999999998</v>
      </c>
      <c r="M610" s="28">
        <f>+G610-L610</f>
        <v>15970.3</v>
      </c>
    </row>
    <row r="611" spans="1:13" ht="35.65" customHeight="1" x14ac:dyDescent="0.25">
      <c r="A611" s="21">
        <v>600</v>
      </c>
      <c r="B611" s="18" t="s">
        <v>1599</v>
      </c>
      <c r="C611" s="19" t="s">
        <v>24</v>
      </c>
      <c r="D611" s="20" t="s">
        <v>250</v>
      </c>
      <c r="E611" s="20" t="s">
        <v>182</v>
      </c>
      <c r="F611" s="20" t="s">
        <v>22</v>
      </c>
      <c r="G611" s="26">
        <v>15000</v>
      </c>
      <c r="H611" s="26"/>
      <c r="I611" s="26">
        <v>430.5</v>
      </c>
      <c r="J611" s="26">
        <v>456</v>
      </c>
      <c r="K611" s="26">
        <v>25</v>
      </c>
      <c r="L611" s="26">
        <f>+H611+I611+J611+K611</f>
        <v>911.5</v>
      </c>
      <c r="M611" s="28">
        <f>+G611-L611</f>
        <v>14088.5</v>
      </c>
    </row>
    <row r="612" spans="1:13" ht="35.65" customHeight="1" x14ac:dyDescent="0.25">
      <c r="A612" s="21">
        <v>601</v>
      </c>
      <c r="B612" s="18" t="s">
        <v>1600</v>
      </c>
      <c r="C612" s="19" t="s">
        <v>24</v>
      </c>
      <c r="D612" s="20" t="s">
        <v>250</v>
      </c>
      <c r="E612" s="20" t="s">
        <v>33</v>
      </c>
      <c r="F612" s="20" t="s">
        <v>22</v>
      </c>
      <c r="G612" s="26">
        <v>30000</v>
      </c>
      <c r="H612" s="26"/>
      <c r="I612" s="26">
        <v>861</v>
      </c>
      <c r="J612" s="26">
        <v>912</v>
      </c>
      <c r="K612" s="26">
        <v>25</v>
      </c>
      <c r="L612" s="26">
        <f>+H612+I612+J612+K612</f>
        <v>1798</v>
      </c>
      <c r="M612" s="28">
        <f>+G612-L612</f>
        <v>28202</v>
      </c>
    </row>
    <row r="613" spans="1:13" ht="35.65" customHeight="1" x14ac:dyDescent="0.25">
      <c r="A613" s="21">
        <v>602</v>
      </c>
      <c r="B613" s="18" t="s">
        <v>1601</v>
      </c>
      <c r="C613" s="19" t="s">
        <v>24</v>
      </c>
      <c r="D613" s="20" t="s">
        <v>250</v>
      </c>
      <c r="E613" s="20" t="s">
        <v>182</v>
      </c>
      <c r="F613" s="20" t="s">
        <v>22</v>
      </c>
      <c r="G613" s="26">
        <v>15000</v>
      </c>
      <c r="H613" s="26"/>
      <c r="I613" s="26">
        <v>430.5</v>
      </c>
      <c r="J613" s="26">
        <v>456</v>
      </c>
      <c r="K613" s="26">
        <v>25</v>
      </c>
      <c r="L613" s="26">
        <f>+H613+I613+J613+K613</f>
        <v>911.5</v>
      </c>
      <c r="M613" s="28">
        <f>+G613-L613</f>
        <v>14088.5</v>
      </c>
    </row>
    <row r="614" spans="1:13" ht="35.65" customHeight="1" x14ac:dyDescent="0.25">
      <c r="A614" s="21">
        <v>603</v>
      </c>
      <c r="B614" s="18" t="s">
        <v>273</v>
      </c>
      <c r="C614" s="19" t="s">
        <v>13</v>
      </c>
      <c r="D614" s="20" t="s">
        <v>250</v>
      </c>
      <c r="E614" s="20" t="s">
        <v>35</v>
      </c>
      <c r="F614" s="20" t="s">
        <v>22</v>
      </c>
      <c r="G614" s="26">
        <v>24000</v>
      </c>
      <c r="H614" s="26"/>
      <c r="I614" s="26">
        <v>688.8</v>
      </c>
      <c r="J614" s="26">
        <v>729.6</v>
      </c>
      <c r="K614" s="26">
        <v>25</v>
      </c>
      <c r="L614" s="26">
        <f>+H614+I614+J614+K614</f>
        <v>1443.4</v>
      </c>
      <c r="M614" s="28">
        <f>+G614-L614</f>
        <v>22556.6</v>
      </c>
    </row>
    <row r="615" spans="1:13" ht="35.65" customHeight="1" x14ac:dyDescent="0.25">
      <c r="A615" s="21">
        <v>604</v>
      </c>
      <c r="B615" s="18" t="s">
        <v>274</v>
      </c>
      <c r="C615" s="19" t="s">
        <v>13</v>
      </c>
      <c r="D615" s="20" t="s">
        <v>250</v>
      </c>
      <c r="E615" s="20" t="s">
        <v>196</v>
      </c>
      <c r="F615" s="20" t="s">
        <v>22</v>
      </c>
      <c r="G615" s="26">
        <v>17000</v>
      </c>
      <c r="H615" s="26"/>
      <c r="I615" s="26">
        <v>487.9</v>
      </c>
      <c r="J615" s="26">
        <v>516.79999999999995</v>
      </c>
      <c r="K615" s="26">
        <v>25</v>
      </c>
      <c r="L615" s="26">
        <f>+H615+I615+J615+K615</f>
        <v>1029.6999999999998</v>
      </c>
      <c r="M615" s="28">
        <f>+G615-L615</f>
        <v>15970.3</v>
      </c>
    </row>
    <row r="616" spans="1:13" ht="35.65" customHeight="1" x14ac:dyDescent="0.25">
      <c r="A616" s="21">
        <v>605</v>
      </c>
      <c r="B616" s="18" t="s">
        <v>275</v>
      </c>
      <c r="C616" s="19" t="s">
        <v>13</v>
      </c>
      <c r="D616" s="20" t="s">
        <v>250</v>
      </c>
      <c r="E616" s="20" t="s">
        <v>244</v>
      </c>
      <c r="F616" s="20" t="s">
        <v>22</v>
      </c>
      <c r="G616" s="26">
        <v>17000</v>
      </c>
      <c r="H616" s="26"/>
      <c r="I616" s="26">
        <v>487.9</v>
      </c>
      <c r="J616" s="26">
        <v>516.79999999999995</v>
      </c>
      <c r="K616" s="26">
        <v>25</v>
      </c>
      <c r="L616" s="26">
        <f>+H616+I616+J616+K616</f>
        <v>1029.6999999999998</v>
      </c>
      <c r="M616" s="28">
        <f>+G616-L616</f>
        <v>15970.3</v>
      </c>
    </row>
    <row r="617" spans="1:13" ht="35.65" customHeight="1" x14ac:dyDescent="0.25">
      <c r="A617" s="21">
        <v>606</v>
      </c>
      <c r="B617" s="18" t="s">
        <v>276</v>
      </c>
      <c r="C617" s="19" t="s">
        <v>13</v>
      </c>
      <c r="D617" s="20" t="s">
        <v>250</v>
      </c>
      <c r="E617" s="20" t="s">
        <v>196</v>
      </c>
      <c r="F617" s="20" t="s">
        <v>22</v>
      </c>
      <c r="G617" s="26">
        <v>17000</v>
      </c>
      <c r="H617" s="26"/>
      <c r="I617" s="26">
        <v>487.9</v>
      </c>
      <c r="J617" s="26">
        <v>516.79999999999995</v>
      </c>
      <c r="K617" s="26">
        <v>25</v>
      </c>
      <c r="L617" s="26">
        <f>+H617+I617+J617+K617</f>
        <v>1029.6999999999998</v>
      </c>
      <c r="M617" s="28">
        <f>+G617-L617</f>
        <v>15970.3</v>
      </c>
    </row>
    <row r="618" spans="1:13" ht="35.65" customHeight="1" x14ac:dyDescent="0.25">
      <c r="A618" s="21">
        <v>607</v>
      </c>
      <c r="B618" s="18" t="s">
        <v>746</v>
      </c>
      <c r="C618" s="19" t="s">
        <v>24</v>
      </c>
      <c r="D618" s="20" t="s">
        <v>250</v>
      </c>
      <c r="E618" s="20" t="s">
        <v>182</v>
      </c>
      <c r="F618" s="20" t="s">
        <v>22</v>
      </c>
      <c r="G618" s="26">
        <v>17000</v>
      </c>
      <c r="H618" s="26"/>
      <c r="I618" s="26">
        <v>487.9</v>
      </c>
      <c r="J618" s="26">
        <v>516.79999999999995</v>
      </c>
      <c r="K618" s="26">
        <v>25</v>
      </c>
      <c r="L618" s="26">
        <f>+H618+I618+J618+K618</f>
        <v>1029.6999999999998</v>
      </c>
      <c r="M618" s="28">
        <f>+G618-L618</f>
        <v>15970.3</v>
      </c>
    </row>
    <row r="619" spans="1:13" ht="35.65" customHeight="1" x14ac:dyDescent="0.25">
      <c r="A619" s="21">
        <v>608</v>
      </c>
      <c r="B619" s="18" t="s">
        <v>2636</v>
      </c>
      <c r="C619" s="19" t="s">
        <v>24</v>
      </c>
      <c r="D619" s="20" t="s">
        <v>250</v>
      </c>
      <c r="E619" s="20" t="s">
        <v>2451</v>
      </c>
      <c r="F619" s="20" t="s">
        <v>23</v>
      </c>
      <c r="G619" s="26">
        <v>80000</v>
      </c>
      <c r="H619" s="26">
        <v>7400.94</v>
      </c>
      <c r="I619" s="26">
        <v>2296</v>
      </c>
      <c r="J619" s="26">
        <v>2432</v>
      </c>
      <c r="K619" s="26">
        <v>25</v>
      </c>
      <c r="L619" s="26">
        <f>+H619+I619+J619+K619</f>
        <v>12153.939999999999</v>
      </c>
      <c r="M619" s="28">
        <f>+G619-L619</f>
        <v>67846.06</v>
      </c>
    </row>
    <row r="620" spans="1:13" ht="35.65" customHeight="1" x14ac:dyDescent="0.25">
      <c r="A620" s="21">
        <v>609</v>
      </c>
      <c r="B620" s="18" t="s">
        <v>2080</v>
      </c>
      <c r="C620" s="19" t="s">
        <v>24</v>
      </c>
      <c r="D620" s="20" t="s">
        <v>250</v>
      </c>
      <c r="E620" s="20" t="s">
        <v>182</v>
      </c>
      <c r="F620" s="20" t="s">
        <v>22</v>
      </c>
      <c r="G620" s="26">
        <v>15000</v>
      </c>
      <c r="H620" s="26"/>
      <c r="I620" s="26">
        <v>430.5</v>
      </c>
      <c r="J620" s="26">
        <v>456</v>
      </c>
      <c r="K620" s="26">
        <v>25</v>
      </c>
      <c r="L620" s="26">
        <f>+H620+I620+J620+K620</f>
        <v>911.5</v>
      </c>
      <c r="M620" s="28">
        <f>+G620-L620</f>
        <v>14088.5</v>
      </c>
    </row>
    <row r="621" spans="1:13" ht="35.65" customHeight="1" x14ac:dyDescent="0.25">
      <c r="A621" s="21">
        <v>610</v>
      </c>
      <c r="B621" s="18" t="s">
        <v>2081</v>
      </c>
      <c r="C621" s="19" t="s">
        <v>13</v>
      </c>
      <c r="D621" s="20" t="s">
        <v>250</v>
      </c>
      <c r="E621" s="20" t="s">
        <v>983</v>
      </c>
      <c r="F621" s="20" t="s">
        <v>23</v>
      </c>
      <c r="G621" s="26">
        <v>50000</v>
      </c>
      <c r="H621" s="26">
        <v>1854</v>
      </c>
      <c r="I621" s="26">
        <v>1435</v>
      </c>
      <c r="J621" s="26">
        <v>1520</v>
      </c>
      <c r="K621" s="26">
        <v>25</v>
      </c>
      <c r="L621" s="26">
        <f>+H621+I621+J621+K621</f>
        <v>4834</v>
      </c>
      <c r="M621" s="28">
        <f>+G621-L621</f>
        <v>45166</v>
      </c>
    </row>
    <row r="622" spans="1:13" ht="35.65" customHeight="1" x14ac:dyDescent="0.25">
      <c r="A622" s="21">
        <v>611</v>
      </c>
      <c r="B622" s="18" t="s">
        <v>1602</v>
      </c>
      <c r="C622" s="19" t="s">
        <v>13</v>
      </c>
      <c r="D622" s="20" t="s">
        <v>250</v>
      </c>
      <c r="E622" s="20" t="s">
        <v>174</v>
      </c>
      <c r="F622" s="20" t="s">
        <v>22</v>
      </c>
      <c r="G622" s="26">
        <v>30000</v>
      </c>
      <c r="H622" s="26"/>
      <c r="I622" s="26">
        <v>861</v>
      </c>
      <c r="J622" s="26">
        <v>912</v>
      </c>
      <c r="K622" s="26">
        <v>25</v>
      </c>
      <c r="L622" s="26">
        <f>+H622+I622+J622+K622</f>
        <v>1798</v>
      </c>
      <c r="M622" s="28">
        <f>+G622-L622</f>
        <v>28202</v>
      </c>
    </row>
    <row r="623" spans="1:13" ht="35.65" customHeight="1" x14ac:dyDescent="0.25">
      <c r="A623" s="21">
        <v>612</v>
      </c>
      <c r="B623" s="18" t="s">
        <v>1603</v>
      </c>
      <c r="C623" s="19" t="s">
        <v>13</v>
      </c>
      <c r="D623" s="20" t="s">
        <v>250</v>
      </c>
      <c r="E623" s="20" t="s">
        <v>1967</v>
      </c>
      <c r="F623" s="20" t="s">
        <v>22</v>
      </c>
      <c r="G623" s="26">
        <v>30000</v>
      </c>
      <c r="H623" s="26"/>
      <c r="I623" s="26">
        <v>861</v>
      </c>
      <c r="J623" s="26">
        <v>912</v>
      </c>
      <c r="K623" s="26">
        <v>110</v>
      </c>
      <c r="L623" s="26">
        <f>+H623+I623+J623+K623</f>
        <v>1883</v>
      </c>
      <c r="M623" s="28">
        <f>+G623-L623</f>
        <v>28117</v>
      </c>
    </row>
    <row r="624" spans="1:13" ht="35.65" customHeight="1" x14ac:dyDescent="0.25">
      <c r="A624" s="21">
        <v>613</v>
      </c>
      <c r="B624" s="18" t="s">
        <v>2401</v>
      </c>
      <c r="C624" s="19" t="s">
        <v>13</v>
      </c>
      <c r="D624" s="20" t="s">
        <v>250</v>
      </c>
      <c r="E624" s="20" t="s">
        <v>2451</v>
      </c>
      <c r="F624" s="20" t="s">
        <v>22</v>
      </c>
      <c r="G624" s="26">
        <v>80000</v>
      </c>
      <c r="H624" s="26">
        <v>8582.94</v>
      </c>
      <c r="I624" s="26"/>
      <c r="J624" s="26"/>
      <c r="K624" s="26">
        <v>0</v>
      </c>
      <c r="L624" s="26">
        <f>+H624+I624+J624+K624</f>
        <v>8582.94</v>
      </c>
      <c r="M624" s="28">
        <f>+G624-L624</f>
        <v>71417.06</v>
      </c>
    </row>
    <row r="625" spans="1:13" ht="35.65" customHeight="1" x14ac:dyDescent="0.25">
      <c r="A625" s="21">
        <v>614</v>
      </c>
      <c r="B625" s="18" t="s">
        <v>2402</v>
      </c>
      <c r="C625" s="19" t="s">
        <v>13</v>
      </c>
      <c r="D625" s="20" t="s">
        <v>250</v>
      </c>
      <c r="E625" s="20" t="s">
        <v>1967</v>
      </c>
      <c r="F625" s="20" t="s">
        <v>22</v>
      </c>
      <c r="G625" s="26">
        <v>30000</v>
      </c>
      <c r="H625" s="26"/>
      <c r="I625" s="26">
        <v>861</v>
      </c>
      <c r="J625" s="26">
        <v>912</v>
      </c>
      <c r="K625" s="26">
        <v>25</v>
      </c>
      <c r="L625" s="26">
        <f>+H625+I625+J625+K625</f>
        <v>1798</v>
      </c>
      <c r="M625" s="28">
        <f>+G625-L625</f>
        <v>28202</v>
      </c>
    </row>
    <row r="626" spans="1:13" ht="35.65" customHeight="1" x14ac:dyDescent="0.25">
      <c r="A626" s="21">
        <v>615</v>
      </c>
      <c r="B626" s="18" t="s">
        <v>2403</v>
      </c>
      <c r="C626" s="19" t="s">
        <v>24</v>
      </c>
      <c r="D626" s="20" t="s">
        <v>250</v>
      </c>
      <c r="E626" s="20" t="s">
        <v>182</v>
      </c>
      <c r="F626" s="20" t="s">
        <v>22</v>
      </c>
      <c r="G626" s="26">
        <v>15000</v>
      </c>
      <c r="H626" s="26"/>
      <c r="I626" s="26">
        <v>430.5</v>
      </c>
      <c r="J626" s="26">
        <v>456</v>
      </c>
      <c r="K626" s="26">
        <v>25</v>
      </c>
      <c r="L626" s="26">
        <f>+H626+I626+J626+K626</f>
        <v>911.5</v>
      </c>
      <c r="M626" s="28">
        <f>+G626-L626</f>
        <v>14088.5</v>
      </c>
    </row>
    <row r="627" spans="1:13" ht="35.65" customHeight="1" x14ac:dyDescent="0.25">
      <c r="A627" s="21">
        <v>616</v>
      </c>
      <c r="B627" s="18" t="s">
        <v>1231</v>
      </c>
      <c r="C627" s="19" t="s">
        <v>13</v>
      </c>
      <c r="D627" s="20" t="s">
        <v>833</v>
      </c>
      <c r="E627" s="20" t="s">
        <v>2834</v>
      </c>
      <c r="F627" s="20" t="s">
        <v>23</v>
      </c>
      <c r="G627" s="26">
        <v>110000</v>
      </c>
      <c r="H627" s="26">
        <v>14457.69</v>
      </c>
      <c r="I627" s="26">
        <v>3157</v>
      </c>
      <c r="J627" s="26">
        <v>3344</v>
      </c>
      <c r="K627" s="26">
        <v>3681</v>
      </c>
      <c r="L627" s="26">
        <f>+H627+I627+J627+K627</f>
        <v>24639.690000000002</v>
      </c>
      <c r="M627" s="28">
        <f>+G627-L627</f>
        <v>85360.31</v>
      </c>
    </row>
    <row r="628" spans="1:13" ht="35.65" customHeight="1" x14ac:dyDescent="0.25">
      <c r="A628" s="21">
        <v>617</v>
      </c>
      <c r="B628" s="18" t="s">
        <v>2259</v>
      </c>
      <c r="C628" s="19" t="s">
        <v>13</v>
      </c>
      <c r="D628" s="20" t="s">
        <v>833</v>
      </c>
      <c r="E628" s="20" t="s">
        <v>2327</v>
      </c>
      <c r="F628" s="20" t="s">
        <v>23</v>
      </c>
      <c r="G628" s="26">
        <v>65000</v>
      </c>
      <c r="H628" s="26">
        <v>4427.55</v>
      </c>
      <c r="I628" s="26">
        <v>1865.5</v>
      </c>
      <c r="J628" s="26">
        <v>1976</v>
      </c>
      <c r="K628" s="26">
        <v>831.92</v>
      </c>
      <c r="L628" s="26">
        <f>+H628+I628+J628+K628</f>
        <v>9100.9699999999993</v>
      </c>
      <c r="M628" s="28">
        <f>+G628-L628</f>
        <v>55899.03</v>
      </c>
    </row>
    <row r="629" spans="1:13" ht="35.65" customHeight="1" x14ac:dyDescent="0.25">
      <c r="A629" s="21">
        <v>618</v>
      </c>
      <c r="B629" s="18" t="s">
        <v>2260</v>
      </c>
      <c r="C629" s="19" t="s">
        <v>24</v>
      </c>
      <c r="D629" s="20" t="s">
        <v>833</v>
      </c>
      <c r="E629" s="20" t="s">
        <v>1971</v>
      </c>
      <c r="F629" s="20" t="s">
        <v>1446</v>
      </c>
      <c r="G629" s="26">
        <v>65000</v>
      </c>
      <c r="H629" s="26">
        <v>4427.55</v>
      </c>
      <c r="I629" s="26">
        <v>1865.5</v>
      </c>
      <c r="J629" s="26">
        <v>1976</v>
      </c>
      <c r="K629" s="26">
        <v>25</v>
      </c>
      <c r="L629" s="26">
        <f>+H629+I629+J629+K629</f>
        <v>8294.0499999999993</v>
      </c>
      <c r="M629" s="28">
        <f>+G629-L629</f>
        <v>56705.95</v>
      </c>
    </row>
    <row r="630" spans="1:13" ht="35.65" customHeight="1" x14ac:dyDescent="0.25">
      <c r="A630" s="21">
        <v>619</v>
      </c>
      <c r="B630" s="18" t="s">
        <v>2471</v>
      </c>
      <c r="C630" s="19" t="s">
        <v>13</v>
      </c>
      <c r="D630" s="20" t="s">
        <v>833</v>
      </c>
      <c r="E630" s="20" t="s">
        <v>797</v>
      </c>
      <c r="F630" s="20" t="s">
        <v>22</v>
      </c>
      <c r="G630" s="26">
        <v>75000</v>
      </c>
      <c r="H630" s="26">
        <v>7332.94</v>
      </c>
      <c r="I630" s="26"/>
      <c r="J630" s="26"/>
      <c r="K630" s="26">
        <v>0</v>
      </c>
      <c r="L630" s="26">
        <f>+H630+I630+J630+K630</f>
        <v>7332.94</v>
      </c>
      <c r="M630" s="28">
        <f>+G630-L630</f>
        <v>67667.06</v>
      </c>
    </row>
    <row r="631" spans="1:13" ht="35.65" customHeight="1" x14ac:dyDescent="0.25">
      <c r="A631" s="21">
        <v>620</v>
      </c>
      <c r="B631" s="18" t="s">
        <v>2261</v>
      </c>
      <c r="C631" s="19" t="s">
        <v>13</v>
      </c>
      <c r="D631" s="20" t="s">
        <v>833</v>
      </c>
      <c r="E631" s="20" t="s">
        <v>132</v>
      </c>
      <c r="F631" s="20" t="s">
        <v>23</v>
      </c>
      <c r="G631" s="26">
        <v>50000</v>
      </c>
      <c r="H631" s="26">
        <v>1854</v>
      </c>
      <c r="I631" s="26">
        <v>1435</v>
      </c>
      <c r="J631" s="26">
        <v>1520</v>
      </c>
      <c r="K631" s="26">
        <v>25</v>
      </c>
      <c r="L631" s="26">
        <f>+H631+I631+J631+K631</f>
        <v>4834</v>
      </c>
      <c r="M631" s="28">
        <f>+G631-L631</f>
        <v>45166</v>
      </c>
    </row>
    <row r="632" spans="1:13" ht="35.65" customHeight="1" x14ac:dyDescent="0.25">
      <c r="A632" s="21">
        <v>621</v>
      </c>
      <c r="B632" s="18" t="s">
        <v>1604</v>
      </c>
      <c r="C632" s="19" t="s">
        <v>24</v>
      </c>
      <c r="D632" s="20" t="s">
        <v>833</v>
      </c>
      <c r="E632" s="20" t="s">
        <v>1971</v>
      </c>
      <c r="F632" s="20" t="s">
        <v>23</v>
      </c>
      <c r="G632" s="26">
        <v>65000</v>
      </c>
      <c r="H632" s="26">
        <v>4427.55</v>
      </c>
      <c r="I632" s="26">
        <v>1865.5</v>
      </c>
      <c r="J632" s="26">
        <v>1976</v>
      </c>
      <c r="K632" s="26">
        <v>25</v>
      </c>
      <c r="L632" s="26">
        <f>+H632+I632+J632+K632</f>
        <v>8294.0499999999993</v>
      </c>
      <c r="M632" s="28">
        <f>+G632-L632</f>
        <v>56705.95</v>
      </c>
    </row>
    <row r="633" spans="1:13" ht="35.65" customHeight="1" x14ac:dyDescent="0.25">
      <c r="A633" s="21">
        <v>622</v>
      </c>
      <c r="B633" s="18" t="s">
        <v>2508</v>
      </c>
      <c r="C633" s="19" t="s">
        <v>24</v>
      </c>
      <c r="D633" s="20" t="s">
        <v>833</v>
      </c>
      <c r="E633" s="20" t="s">
        <v>797</v>
      </c>
      <c r="F633" s="20" t="s">
        <v>23</v>
      </c>
      <c r="G633" s="26">
        <v>65000</v>
      </c>
      <c r="H633" s="26">
        <v>4427.55</v>
      </c>
      <c r="I633" s="26">
        <v>1865.5</v>
      </c>
      <c r="J633" s="26">
        <v>1976</v>
      </c>
      <c r="K633" s="26">
        <v>428.46</v>
      </c>
      <c r="L633" s="26">
        <f>+H633+I633+J633+K633</f>
        <v>8697.5099999999984</v>
      </c>
      <c r="M633" s="28">
        <f>+G633-L633</f>
        <v>56302.490000000005</v>
      </c>
    </row>
    <row r="634" spans="1:13" ht="35.65" customHeight="1" x14ac:dyDescent="0.25">
      <c r="A634" s="21">
        <v>623</v>
      </c>
      <c r="B634" s="18" t="s">
        <v>2509</v>
      </c>
      <c r="C634" s="19" t="s">
        <v>13</v>
      </c>
      <c r="D634" s="20" t="s">
        <v>833</v>
      </c>
      <c r="E634" s="20" t="s">
        <v>1967</v>
      </c>
      <c r="F634" s="20" t="s">
        <v>22</v>
      </c>
      <c r="G634" s="26">
        <v>30000</v>
      </c>
      <c r="H634" s="26"/>
      <c r="I634" s="26">
        <v>861</v>
      </c>
      <c r="J634" s="26">
        <v>912</v>
      </c>
      <c r="K634" s="26">
        <v>25</v>
      </c>
      <c r="L634" s="26">
        <f>+H634+I634+J634+K634</f>
        <v>1798</v>
      </c>
      <c r="M634" s="28">
        <f>+G634-L634</f>
        <v>28202</v>
      </c>
    </row>
    <row r="635" spans="1:13" ht="35.65" customHeight="1" x14ac:dyDescent="0.25">
      <c r="A635" s="21">
        <v>624</v>
      </c>
      <c r="B635" s="18" t="s">
        <v>278</v>
      </c>
      <c r="C635" s="19" t="s">
        <v>24</v>
      </c>
      <c r="D635" s="20" t="s">
        <v>277</v>
      </c>
      <c r="E635" s="20" t="s">
        <v>2240</v>
      </c>
      <c r="F635" s="20" t="s">
        <v>25</v>
      </c>
      <c r="G635" s="26">
        <v>95000</v>
      </c>
      <c r="H635" s="26"/>
      <c r="I635" s="26">
        <v>2726.5</v>
      </c>
      <c r="J635" s="26">
        <v>2888</v>
      </c>
      <c r="K635" s="26">
        <v>4828.24</v>
      </c>
      <c r="L635" s="26">
        <f>+H635+I635+J635+K635</f>
        <v>10442.74</v>
      </c>
      <c r="M635" s="28">
        <f>+G635-L635</f>
        <v>84557.26</v>
      </c>
    </row>
    <row r="636" spans="1:13" ht="35.65" customHeight="1" x14ac:dyDescent="0.25">
      <c r="A636" s="21">
        <v>625</v>
      </c>
      <c r="B636" s="18" t="s">
        <v>1605</v>
      </c>
      <c r="C636" s="19" t="s">
        <v>13</v>
      </c>
      <c r="D636" s="20" t="s">
        <v>277</v>
      </c>
      <c r="E636" s="20" t="s">
        <v>280</v>
      </c>
      <c r="F636" s="20" t="s">
        <v>23</v>
      </c>
      <c r="G636" s="26">
        <v>65000</v>
      </c>
      <c r="H636" s="26">
        <v>4427.55</v>
      </c>
      <c r="I636" s="26">
        <v>1865.5</v>
      </c>
      <c r="J636" s="26">
        <v>1976</v>
      </c>
      <c r="K636" s="26">
        <v>25</v>
      </c>
      <c r="L636" s="26">
        <f>+H636+I636+J636+K636</f>
        <v>8294.0499999999993</v>
      </c>
      <c r="M636" s="28">
        <f>+G636-L636</f>
        <v>56705.95</v>
      </c>
    </row>
    <row r="637" spans="1:13" ht="35.65" customHeight="1" x14ac:dyDescent="0.25">
      <c r="A637" s="21">
        <v>626</v>
      </c>
      <c r="B637" s="18" t="s">
        <v>1606</v>
      </c>
      <c r="C637" s="19" t="s">
        <v>24</v>
      </c>
      <c r="D637" s="20" t="s">
        <v>277</v>
      </c>
      <c r="E637" s="20" t="s">
        <v>280</v>
      </c>
      <c r="F637" s="20" t="s">
        <v>23</v>
      </c>
      <c r="G637" s="26">
        <v>65000</v>
      </c>
      <c r="H637" s="26">
        <v>4427.55</v>
      </c>
      <c r="I637" s="26">
        <v>1865.5</v>
      </c>
      <c r="J637" s="26">
        <v>1976</v>
      </c>
      <c r="K637" s="26">
        <v>25</v>
      </c>
      <c r="L637" s="26">
        <f>+H637+I637+J637+K637</f>
        <v>8294.0499999999993</v>
      </c>
      <c r="M637" s="28">
        <f>+G637-L637</f>
        <v>56705.95</v>
      </c>
    </row>
    <row r="638" spans="1:13" ht="35.65" customHeight="1" x14ac:dyDescent="0.25">
      <c r="A638" s="21">
        <v>627</v>
      </c>
      <c r="B638" s="18" t="s">
        <v>281</v>
      </c>
      <c r="C638" s="19" t="s">
        <v>24</v>
      </c>
      <c r="D638" s="20" t="s">
        <v>277</v>
      </c>
      <c r="E638" s="20" t="s">
        <v>1971</v>
      </c>
      <c r="F638" s="20" t="s">
        <v>25</v>
      </c>
      <c r="G638" s="26">
        <v>65000</v>
      </c>
      <c r="H638" s="26">
        <v>4427.55</v>
      </c>
      <c r="I638" s="26">
        <v>1865.5</v>
      </c>
      <c r="J638" s="26">
        <v>1976</v>
      </c>
      <c r="K638" s="26">
        <v>351.7</v>
      </c>
      <c r="L638" s="26">
        <f>+H638+I638+J638+K638</f>
        <v>8620.75</v>
      </c>
      <c r="M638" s="28">
        <f>+G638-L638</f>
        <v>56379.25</v>
      </c>
    </row>
    <row r="639" spans="1:13" ht="35.65" customHeight="1" x14ac:dyDescent="0.25">
      <c r="A639" s="21">
        <v>628</v>
      </c>
      <c r="B639" s="18" t="s">
        <v>1608</v>
      </c>
      <c r="C639" s="19" t="s">
        <v>13</v>
      </c>
      <c r="D639" s="20" t="s">
        <v>277</v>
      </c>
      <c r="E639" s="20" t="s">
        <v>2328</v>
      </c>
      <c r="F639" s="20" t="s">
        <v>23</v>
      </c>
      <c r="G639" s="26">
        <v>65000</v>
      </c>
      <c r="H639" s="26">
        <v>4427.55</v>
      </c>
      <c r="I639" s="26">
        <v>1865.5</v>
      </c>
      <c r="J639" s="26">
        <v>1976</v>
      </c>
      <c r="K639" s="26">
        <v>25</v>
      </c>
      <c r="L639" s="26">
        <f>+H639+I639+J639+K639</f>
        <v>8294.0499999999993</v>
      </c>
      <c r="M639" s="28">
        <f>+G639-L639</f>
        <v>56705.95</v>
      </c>
    </row>
    <row r="640" spans="1:13" ht="35.65" customHeight="1" x14ac:dyDescent="0.25">
      <c r="A640" s="21">
        <v>629</v>
      </c>
      <c r="B640" s="18" t="s">
        <v>282</v>
      </c>
      <c r="C640" s="19" t="s">
        <v>24</v>
      </c>
      <c r="D640" s="20" t="s">
        <v>277</v>
      </c>
      <c r="E640" s="20" t="s">
        <v>1971</v>
      </c>
      <c r="F640" s="20" t="s">
        <v>23</v>
      </c>
      <c r="G640" s="26">
        <v>65000</v>
      </c>
      <c r="H640" s="26">
        <v>4427.55</v>
      </c>
      <c r="I640" s="26">
        <v>1865.5</v>
      </c>
      <c r="J640" s="26">
        <v>1976</v>
      </c>
      <c r="K640" s="26">
        <v>25</v>
      </c>
      <c r="L640" s="26">
        <f>+H640+I640+J640+K640</f>
        <v>8294.0499999999993</v>
      </c>
      <c r="M640" s="28">
        <f>+G640-L640</f>
        <v>56705.95</v>
      </c>
    </row>
    <row r="641" spans="1:13" ht="35.65" customHeight="1" x14ac:dyDescent="0.25">
      <c r="A641" s="21">
        <v>630</v>
      </c>
      <c r="B641" s="18" t="s">
        <v>1609</v>
      </c>
      <c r="C641" s="19" t="s">
        <v>13</v>
      </c>
      <c r="D641" s="20" t="s">
        <v>277</v>
      </c>
      <c r="E641" s="20" t="s">
        <v>280</v>
      </c>
      <c r="F641" s="20" t="s">
        <v>23</v>
      </c>
      <c r="G641" s="26">
        <v>65000</v>
      </c>
      <c r="H641" s="26"/>
      <c r="I641" s="26">
        <v>1865.5</v>
      </c>
      <c r="J641" s="26">
        <v>1976</v>
      </c>
      <c r="K641" s="26">
        <v>25</v>
      </c>
      <c r="L641" s="26">
        <f>+H641+I641+J641+K641</f>
        <v>3866.5</v>
      </c>
      <c r="M641" s="28">
        <f>+G641-L641</f>
        <v>61133.5</v>
      </c>
    </row>
    <row r="642" spans="1:13" ht="35.65" customHeight="1" x14ac:dyDescent="0.25">
      <c r="A642" s="21">
        <v>631</v>
      </c>
      <c r="B642" s="18" t="s">
        <v>1237</v>
      </c>
      <c r="C642" s="19" t="s">
        <v>13</v>
      </c>
      <c r="D642" s="20" t="s">
        <v>277</v>
      </c>
      <c r="E642" s="20" t="s">
        <v>280</v>
      </c>
      <c r="F642" s="20" t="s">
        <v>23</v>
      </c>
      <c r="G642" s="26">
        <v>65000</v>
      </c>
      <c r="H642" s="26">
        <v>4427.55</v>
      </c>
      <c r="I642" s="26">
        <v>1865.5</v>
      </c>
      <c r="J642" s="26">
        <v>1976</v>
      </c>
      <c r="K642" s="26">
        <v>25</v>
      </c>
      <c r="L642" s="26">
        <f>+H642+I642+J642+K642</f>
        <v>8294.0499999999993</v>
      </c>
      <c r="M642" s="28">
        <f>+G642-L642</f>
        <v>56705.95</v>
      </c>
    </row>
    <row r="643" spans="1:13" ht="35.65" customHeight="1" x14ac:dyDescent="0.25">
      <c r="A643" s="21">
        <v>632</v>
      </c>
      <c r="B643" s="18" t="s">
        <v>1307</v>
      </c>
      <c r="C643" s="19" t="s">
        <v>24</v>
      </c>
      <c r="D643" s="20" t="s">
        <v>277</v>
      </c>
      <c r="E643" s="20" t="s">
        <v>280</v>
      </c>
      <c r="F643" s="20" t="s">
        <v>23</v>
      </c>
      <c r="G643" s="26">
        <v>65000</v>
      </c>
      <c r="H643" s="26">
        <v>4084.46</v>
      </c>
      <c r="I643" s="26">
        <v>1865.5</v>
      </c>
      <c r="J643" s="26">
        <v>1976</v>
      </c>
      <c r="K643" s="26">
        <v>2262.46</v>
      </c>
      <c r="L643" s="26">
        <f>+H643+I643+J643+K643</f>
        <v>10188.42</v>
      </c>
      <c r="M643" s="28">
        <f>+G643-L643</f>
        <v>54811.58</v>
      </c>
    </row>
    <row r="644" spans="1:13" ht="35.65" customHeight="1" x14ac:dyDescent="0.25">
      <c r="A644" s="21">
        <v>633</v>
      </c>
      <c r="B644" s="18" t="s">
        <v>1610</v>
      </c>
      <c r="C644" s="19" t="s">
        <v>24</v>
      </c>
      <c r="D644" s="20" t="s">
        <v>277</v>
      </c>
      <c r="E644" s="20" t="s">
        <v>280</v>
      </c>
      <c r="F644" s="20" t="s">
        <v>23</v>
      </c>
      <c r="G644" s="26">
        <v>65000</v>
      </c>
      <c r="H644" s="26">
        <v>4427.55</v>
      </c>
      <c r="I644" s="26">
        <v>1865.5</v>
      </c>
      <c r="J644" s="26">
        <v>1976</v>
      </c>
      <c r="K644" s="26">
        <v>25</v>
      </c>
      <c r="L644" s="26">
        <f>+H644+I644+J644+K644</f>
        <v>8294.0499999999993</v>
      </c>
      <c r="M644" s="28">
        <f>+G644-L644</f>
        <v>56705.95</v>
      </c>
    </row>
    <row r="645" spans="1:13" ht="35.65" customHeight="1" x14ac:dyDescent="0.25">
      <c r="A645" s="21">
        <v>634</v>
      </c>
      <c r="B645" s="18" t="s">
        <v>1454</v>
      </c>
      <c r="C645" s="19" t="s">
        <v>13</v>
      </c>
      <c r="D645" s="20" t="s">
        <v>277</v>
      </c>
      <c r="E645" s="20" t="s">
        <v>280</v>
      </c>
      <c r="F645" s="20" t="s">
        <v>23</v>
      </c>
      <c r="G645" s="26">
        <v>65000</v>
      </c>
      <c r="H645" s="26">
        <v>4427.55</v>
      </c>
      <c r="I645" s="26">
        <v>1865.5</v>
      </c>
      <c r="J645" s="26">
        <v>1976</v>
      </c>
      <c r="K645" s="26">
        <v>25</v>
      </c>
      <c r="L645" s="26">
        <f>+H645+I645+J645+K645</f>
        <v>8294.0499999999993</v>
      </c>
      <c r="M645" s="28">
        <f>+G645-L645</f>
        <v>56705.95</v>
      </c>
    </row>
    <row r="646" spans="1:13" ht="35.65" customHeight="1" x14ac:dyDescent="0.25">
      <c r="A646" s="21">
        <v>635</v>
      </c>
      <c r="B646" s="18" t="s">
        <v>283</v>
      </c>
      <c r="C646" s="19" t="s">
        <v>13</v>
      </c>
      <c r="D646" s="20" t="s">
        <v>277</v>
      </c>
      <c r="E646" s="20" t="s">
        <v>280</v>
      </c>
      <c r="F646" s="20" t="s">
        <v>23</v>
      </c>
      <c r="G646" s="26">
        <v>65000</v>
      </c>
      <c r="H646" s="26">
        <v>4427.55</v>
      </c>
      <c r="I646" s="26">
        <v>1865.5</v>
      </c>
      <c r="J646" s="26">
        <v>1976</v>
      </c>
      <c r="K646" s="26">
        <v>25</v>
      </c>
      <c r="L646" s="26">
        <f>+H646+I646+J646+K646</f>
        <v>8294.0499999999993</v>
      </c>
      <c r="M646" s="28">
        <f>+G646-L646</f>
        <v>56705.95</v>
      </c>
    </row>
    <row r="647" spans="1:13" ht="35.65" customHeight="1" x14ac:dyDescent="0.25">
      <c r="A647" s="21">
        <v>636</v>
      </c>
      <c r="B647" s="18" t="s">
        <v>1607</v>
      </c>
      <c r="C647" s="19" t="s">
        <v>24</v>
      </c>
      <c r="D647" s="20" t="s">
        <v>277</v>
      </c>
      <c r="E647" s="20" t="s">
        <v>1971</v>
      </c>
      <c r="F647" s="20" t="s">
        <v>23</v>
      </c>
      <c r="G647" s="26">
        <v>65000</v>
      </c>
      <c r="H647" s="26">
        <v>4427.55</v>
      </c>
      <c r="I647" s="26">
        <v>1865.5</v>
      </c>
      <c r="J647" s="26">
        <v>1976</v>
      </c>
      <c r="K647" s="26">
        <v>25</v>
      </c>
      <c r="L647" s="26">
        <f>+H647+I647+J647+K647</f>
        <v>8294.0499999999993</v>
      </c>
      <c r="M647" s="28">
        <f>+G647-L647</f>
        <v>56705.95</v>
      </c>
    </row>
    <row r="648" spans="1:13" ht="35.65" customHeight="1" x14ac:dyDescent="0.25">
      <c r="A648" s="21">
        <v>637</v>
      </c>
      <c r="B648" s="18" t="s">
        <v>279</v>
      </c>
      <c r="C648" s="19" t="s">
        <v>13</v>
      </c>
      <c r="D648" s="20" t="s">
        <v>277</v>
      </c>
      <c r="E648" s="20" t="s">
        <v>132</v>
      </c>
      <c r="F648" s="20" t="s">
        <v>25</v>
      </c>
      <c r="G648" s="26">
        <v>50000</v>
      </c>
      <c r="H648" s="26">
        <v>1854</v>
      </c>
      <c r="I648" s="26">
        <v>1435</v>
      </c>
      <c r="J648" s="26">
        <v>1520</v>
      </c>
      <c r="K648" s="26">
        <v>25</v>
      </c>
      <c r="L648" s="26">
        <f>+H648+I648+J648+K648</f>
        <v>4834</v>
      </c>
      <c r="M648" s="28">
        <f>+G648-L648</f>
        <v>45166</v>
      </c>
    </row>
    <row r="649" spans="1:13" ht="35.65" customHeight="1" x14ac:dyDescent="0.25">
      <c r="A649" s="21">
        <v>638</v>
      </c>
      <c r="B649" s="18" t="s">
        <v>133</v>
      </c>
      <c r="C649" s="19" t="s">
        <v>24</v>
      </c>
      <c r="D649" s="20" t="s">
        <v>277</v>
      </c>
      <c r="E649" s="20" t="s">
        <v>132</v>
      </c>
      <c r="F649" s="20" t="s">
        <v>23</v>
      </c>
      <c r="G649" s="26">
        <v>50000</v>
      </c>
      <c r="H649" s="26">
        <v>1854</v>
      </c>
      <c r="I649" s="26">
        <v>1435</v>
      </c>
      <c r="J649" s="26">
        <v>1520</v>
      </c>
      <c r="K649" s="26">
        <v>25</v>
      </c>
      <c r="L649" s="26">
        <f>+H649+I649+J649+K649</f>
        <v>4834</v>
      </c>
      <c r="M649" s="28">
        <f>+G649-L649</f>
        <v>45166</v>
      </c>
    </row>
    <row r="650" spans="1:13" ht="35.65" customHeight="1" x14ac:dyDescent="0.25">
      <c r="A650" s="21">
        <v>639</v>
      </c>
      <c r="B650" s="18" t="s">
        <v>285</v>
      </c>
      <c r="C650" s="19" t="s">
        <v>24</v>
      </c>
      <c r="D650" s="20" t="s">
        <v>277</v>
      </c>
      <c r="E650" s="20" t="s">
        <v>132</v>
      </c>
      <c r="F650" s="20" t="s">
        <v>23</v>
      </c>
      <c r="G650" s="26">
        <v>50000</v>
      </c>
      <c r="H650" s="26">
        <v>1854</v>
      </c>
      <c r="I650" s="26">
        <v>1435</v>
      </c>
      <c r="J650" s="26">
        <v>1520</v>
      </c>
      <c r="K650" s="26">
        <v>385.23</v>
      </c>
      <c r="L650" s="26">
        <f>+H650+I650+J650+K650</f>
        <v>5194.2299999999996</v>
      </c>
      <c r="M650" s="28">
        <f>+G650-L650</f>
        <v>44805.770000000004</v>
      </c>
    </row>
    <row r="651" spans="1:13" ht="35.65" customHeight="1" x14ac:dyDescent="0.25">
      <c r="A651" s="21">
        <v>640</v>
      </c>
      <c r="B651" s="18" t="s">
        <v>286</v>
      </c>
      <c r="C651" s="19" t="s">
        <v>24</v>
      </c>
      <c r="D651" s="20" t="s">
        <v>277</v>
      </c>
      <c r="E651" s="20" t="s">
        <v>132</v>
      </c>
      <c r="F651" s="20" t="s">
        <v>23</v>
      </c>
      <c r="G651" s="26">
        <v>50000</v>
      </c>
      <c r="H651" s="26">
        <v>1596.68</v>
      </c>
      <c r="I651" s="26">
        <v>1435</v>
      </c>
      <c r="J651" s="26">
        <v>1520</v>
      </c>
      <c r="K651" s="26">
        <v>2654.46</v>
      </c>
      <c r="L651" s="26">
        <f>+H651+I651+J651+K651</f>
        <v>7206.14</v>
      </c>
      <c r="M651" s="28">
        <f>+G651-L651</f>
        <v>42793.86</v>
      </c>
    </row>
    <row r="652" spans="1:13" ht="35.65" customHeight="1" x14ac:dyDescent="0.25">
      <c r="A652" s="21">
        <v>641</v>
      </c>
      <c r="B652" s="18" t="s">
        <v>287</v>
      </c>
      <c r="C652" s="19" t="s">
        <v>13</v>
      </c>
      <c r="D652" s="20" t="s">
        <v>277</v>
      </c>
      <c r="E652" s="20" t="s">
        <v>132</v>
      </c>
      <c r="F652" s="20" t="s">
        <v>23</v>
      </c>
      <c r="G652" s="26">
        <v>50000</v>
      </c>
      <c r="H652" s="26">
        <v>1854</v>
      </c>
      <c r="I652" s="26">
        <v>1435</v>
      </c>
      <c r="J652" s="26">
        <v>1520</v>
      </c>
      <c r="K652" s="26">
        <v>25</v>
      </c>
      <c r="L652" s="26">
        <f>+H652+I652+J652+K652</f>
        <v>4834</v>
      </c>
      <c r="M652" s="28">
        <f>+G652-L652</f>
        <v>45166</v>
      </c>
    </row>
    <row r="653" spans="1:13" ht="35.65" customHeight="1" x14ac:dyDescent="0.25">
      <c r="A653" s="21">
        <v>642</v>
      </c>
      <c r="B653" s="18" t="s">
        <v>1612</v>
      </c>
      <c r="C653" s="19" t="s">
        <v>24</v>
      </c>
      <c r="D653" s="20" t="s">
        <v>277</v>
      </c>
      <c r="E653" s="20" t="s">
        <v>132</v>
      </c>
      <c r="F653" s="20" t="s">
        <v>23</v>
      </c>
      <c r="G653" s="26">
        <v>50000</v>
      </c>
      <c r="H653" s="26">
        <v>1596.68</v>
      </c>
      <c r="I653" s="26">
        <v>1435</v>
      </c>
      <c r="J653" s="26">
        <v>1520</v>
      </c>
      <c r="K653" s="26">
        <v>1740.46</v>
      </c>
      <c r="L653" s="26">
        <f>+H653+I653+J653+K653</f>
        <v>6292.14</v>
      </c>
      <c r="M653" s="28">
        <f>+G653-L653</f>
        <v>43707.86</v>
      </c>
    </row>
    <row r="654" spans="1:13" ht="35.65" customHeight="1" x14ac:dyDescent="0.25">
      <c r="A654" s="21">
        <v>643</v>
      </c>
      <c r="B654" s="18" t="s">
        <v>288</v>
      </c>
      <c r="C654" s="19" t="s">
        <v>13</v>
      </c>
      <c r="D654" s="20" t="s">
        <v>277</v>
      </c>
      <c r="E654" s="20" t="s">
        <v>30</v>
      </c>
      <c r="F654" s="20" t="s">
        <v>22</v>
      </c>
      <c r="G654" s="26">
        <v>30000</v>
      </c>
      <c r="H654" s="26"/>
      <c r="I654" s="26">
        <v>861</v>
      </c>
      <c r="J654" s="26">
        <v>912</v>
      </c>
      <c r="K654" s="26">
        <v>25</v>
      </c>
      <c r="L654" s="26">
        <f>+H654+I654+J654+K654</f>
        <v>1798</v>
      </c>
      <c r="M654" s="28">
        <f>+G654-L654</f>
        <v>28202</v>
      </c>
    </row>
    <row r="655" spans="1:13" ht="35.65" customHeight="1" x14ac:dyDescent="0.25">
      <c r="A655" s="21">
        <v>644</v>
      </c>
      <c r="B655" s="18" t="s">
        <v>289</v>
      </c>
      <c r="C655" s="19" t="s">
        <v>13</v>
      </c>
      <c r="D655" s="20" t="s">
        <v>277</v>
      </c>
      <c r="E655" s="20" t="s">
        <v>210</v>
      </c>
      <c r="F655" s="20" t="s">
        <v>22</v>
      </c>
      <c r="G655" s="26">
        <v>24000</v>
      </c>
      <c r="H655" s="26"/>
      <c r="I655" s="26">
        <v>688.8</v>
      </c>
      <c r="J655" s="26">
        <v>729.6</v>
      </c>
      <c r="K655" s="26">
        <v>404.74</v>
      </c>
      <c r="L655" s="26">
        <f>+H655+I655+J655+K655</f>
        <v>1823.14</v>
      </c>
      <c r="M655" s="28">
        <f>+G655-L655</f>
        <v>22176.86</v>
      </c>
    </row>
    <row r="656" spans="1:13" ht="35.65" customHeight="1" x14ac:dyDescent="0.25">
      <c r="A656" s="21">
        <v>645</v>
      </c>
      <c r="B656" s="18" t="s">
        <v>290</v>
      </c>
      <c r="C656" s="19" t="s">
        <v>24</v>
      </c>
      <c r="D656" s="20" t="s">
        <v>291</v>
      </c>
      <c r="E656" s="20" t="s">
        <v>2241</v>
      </c>
      <c r="F656" s="20" t="s">
        <v>23</v>
      </c>
      <c r="G656" s="26">
        <v>95000</v>
      </c>
      <c r="H656" s="26">
        <v>10929.31</v>
      </c>
      <c r="I656" s="26">
        <v>2726.5</v>
      </c>
      <c r="J656" s="26">
        <v>2888</v>
      </c>
      <c r="K656" s="26">
        <v>25</v>
      </c>
      <c r="L656" s="26">
        <f>+H656+I656+J656+K656</f>
        <v>16568.809999999998</v>
      </c>
      <c r="M656" s="28">
        <f>+G656-L656</f>
        <v>78431.19</v>
      </c>
    </row>
    <row r="657" spans="1:13" ht="35.65" customHeight="1" x14ac:dyDescent="0.25">
      <c r="A657" s="21">
        <v>646</v>
      </c>
      <c r="B657" s="18" t="s">
        <v>292</v>
      </c>
      <c r="C657" s="19" t="s">
        <v>13</v>
      </c>
      <c r="D657" s="20" t="s">
        <v>291</v>
      </c>
      <c r="E657" s="20" t="s">
        <v>137</v>
      </c>
      <c r="F657" s="20" t="s">
        <v>23</v>
      </c>
      <c r="G657" s="26">
        <v>50000</v>
      </c>
      <c r="H657" s="26">
        <v>1596.68</v>
      </c>
      <c r="I657" s="26">
        <v>1435</v>
      </c>
      <c r="J657" s="26">
        <v>1520</v>
      </c>
      <c r="K657" s="26">
        <v>1740.46</v>
      </c>
      <c r="L657" s="26">
        <f>+H657+I657+J657+K657</f>
        <v>6292.14</v>
      </c>
      <c r="M657" s="28">
        <f>+G657-L657</f>
        <v>43707.86</v>
      </c>
    </row>
    <row r="658" spans="1:13" ht="35.65" customHeight="1" x14ac:dyDescent="0.25">
      <c r="A658" s="21">
        <v>647</v>
      </c>
      <c r="B658" s="18" t="s">
        <v>1614</v>
      </c>
      <c r="C658" s="19" t="s">
        <v>24</v>
      </c>
      <c r="D658" s="20" t="s">
        <v>291</v>
      </c>
      <c r="E658" s="20" t="s">
        <v>137</v>
      </c>
      <c r="F658" s="20" t="s">
        <v>23</v>
      </c>
      <c r="G658" s="26">
        <v>50000</v>
      </c>
      <c r="H658" s="26">
        <v>1854</v>
      </c>
      <c r="I658" s="26">
        <v>1435</v>
      </c>
      <c r="J658" s="26">
        <v>1520</v>
      </c>
      <c r="K658" s="26">
        <v>25</v>
      </c>
      <c r="L658" s="26">
        <f>+H658+I658+J658+K658</f>
        <v>4834</v>
      </c>
      <c r="M658" s="28">
        <f>+G658-L658</f>
        <v>45166</v>
      </c>
    </row>
    <row r="659" spans="1:13" ht="35.65" customHeight="1" x14ac:dyDescent="0.25">
      <c r="A659" s="21">
        <v>648</v>
      </c>
      <c r="B659" s="18" t="s">
        <v>796</v>
      </c>
      <c r="C659" s="19" t="s">
        <v>13</v>
      </c>
      <c r="D659" s="20" t="s">
        <v>291</v>
      </c>
      <c r="E659" s="20" t="s">
        <v>137</v>
      </c>
      <c r="F659" s="20" t="s">
        <v>23</v>
      </c>
      <c r="G659" s="26">
        <v>50000</v>
      </c>
      <c r="H659" s="26">
        <v>1854</v>
      </c>
      <c r="I659" s="26">
        <v>1435</v>
      </c>
      <c r="J659" s="26">
        <v>1520</v>
      </c>
      <c r="K659" s="26">
        <v>25</v>
      </c>
      <c r="L659" s="26">
        <f>+H659+I659+J659+K659</f>
        <v>4834</v>
      </c>
      <c r="M659" s="28">
        <f>+G659-L659</f>
        <v>45166</v>
      </c>
    </row>
    <row r="660" spans="1:13" ht="35.65" customHeight="1" x14ac:dyDescent="0.25">
      <c r="A660" s="21">
        <v>649</v>
      </c>
      <c r="B660" s="18" t="s">
        <v>293</v>
      </c>
      <c r="C660" s="19" t="s">
        <v>24</v>
      </c>
      <c r="D660" s="20" t="s">
        <v>291</v>
      </c>
      <c r="E660" s="20" t="s">
        <v>137</v>
      </c>
      <c r="F660" s="20" t="s">
        <v>23</v>
      </c>
      <c r="G660" s="26">
        <v>50000</v>
      </c>
      <c r="H660" s="26">
        <v>1339.36</v>
      </c>
      <c r="I660" s="26">
        <v>1435</v>
      </c>
      <c r="J660" s="26">
        <v>1520</v>
      </c>
      <c r="K660" s="26">
        <v>3455.92</v>
      </c>
      <c r="L660" s="26">
        <f>+H660+I660+J660+K660</f>
        <v>7750.28</v>
      </c>
      <c r="M660" s="28">
        <f>+G660-L660</f>
        <v>42249.72</v>
      </c>
    </row>
    <row r="661" spans="1:13" ht="35.65" customHeight="1" x14ac:dyDescent="0.25">
      <c r="A661" s="21">
        <v>650</v>
      </c>
      <c r="B661" s="18" t="s">
        <v>1615</v>
      </c>
      <c r="C661" s="19" t="s">
        <v>24</v>
      </c>
      <c r="D661" s="20" t="s">
        <v>291</v>
      </c>
      <c r="E661" s="20" t="s">
        <v>137</v>
      </c>
      <c r="F661" s="20" t="s">
        <v>23</v>
      </c>
      <c r="G661" s="26">
        <v>50000</v>
      </c>
      <c r="H661" s="26">
        <v>1854</v>
      </c>
      <c r="I661" s="26">
        <v>1435</v>
      </c>
      <c r="J661" s="26">
        <v>1520</v>
      </c>
      <c r="K661" s="26">
        <v>25</v>
      </c>
      <c r="L661" s="26">
        <f>+H661+I661+J661+K661</f>
        <v>4834</v>
      </c>
      <c r="M661" s="28">
        <f>+G661-L661</f>
        <v>45166</v>
      </c>
    </row>
    <row r="662" spans="1:13" ht="35.65" customHeight="1" x14ac:dyDescent="0.25">
      <c r="A662" s="21">
        <v>651</v>
      </c>
      <c r="B662" s="18" t="s">
        <v>294</v>
      </c>
      <c r="C662" s="19" t="s">
        <v>24</v>
      </c>
      <c r="D662" s="20" t="s">
        <v>291</v>
      </c>
      <c r="E662" s="20" t="s">
        <v>137</v>
      </c>
      <c r="F662" s="20" t="s">
        <v>23</v>
      </c>
      <c r="G662" s="26">
        <v>50000</v>
      </c>
      <c r="H662" s="26">
        <v>1596.68</v>
      </c>
      <c r="I662" s="26">
        <v>1435</v>
      </c>
      <c r="J662" s="26">
        <v>1520</v>
      </c>
      <c r="K662" s="26">
        <v>1740.46</v>
      </c>
      <c r="L662" s="26">
        <f>+H662+I662+J662+K662</f>
        <v>6292.14</v>
      </c>
      <c r="M662" s="28">
        <f>+G662-L662</f>
        <v>43707.86</v>
      </c>
    </row>
    <row r="663" spans="1:13" ht="35.65" customHeight="1" x14ac:dyDescent="0.25">
      <c r="A663" s="21">
        <v>652</v>
      </c>
      <c r="B663" s="18" t="s">
        <v>973</v>
      </c>
      <c r="C663" s="19" t="s">
        <v>24</v>
      </c>
      <c r="D663" s="20" t="s">
        <v>291</v>
      </c>
      <c r="E663" s="20" t="s">
        <v>137</v>
      </c>
      <c r="F663" s="20" t="s">
        <v>23</v>
      </c>
      <c r="G663" s="26">
        <v>50000</v>
      </c>
      <c r="H663" s="26">
        <v>1854</v>
      </c>
      <c r="I663" s="26">
        <v>1435</v>
      </c>
      <c r="J663" s="26">
        <v>1520</v>
      </c>
      <c r="K663" s="26">
        <v>25</v>
      </c>
      <c r="L663" s="26">
        <f>+H663+I663+J663+K663</f>
        <v>4834</v>
      </c>
      <c r="M663" s="28">
        <f>+G663-L663</f>
        <v>45166</v>
      </c>
    </row>
    <row r="664" spans="1:13" ht="35.65" customHeight="1" x14ac:dyDescent="0.25">
      <c r="A664" s="21">
        <v>653</v>
      </c>
      <c r="B664" s="18" t="s">
        <v>974</v>
      </c>
      <c r="C664" s="19" t="s">
        <v>24</v>
      </c>
      <c r="D664" s="20" t="s">
        <v>291</v>
      </c>
      <c r="E664" s="20" t="s">
        <v>137</v>
      </c>
      <c r="F664" s="20" t="s">
        <v>23</v>
      </c>
      <c r="G664" s="26">
        <v>50000</v>
      </c>
      <c r="H664" s="26">
        <v>1854</v>
      </c>
      <c r="I664" s="26">
        <v>1435</v>
      </c>
      <c r="J664" s="26">
        <v>1520</v>
      </c>
      <c r="K664" s="26">
        <v>25</v>
      </c>
      <c r="L664" s="26">
        <f>+H664+I664+J664+K664</f>
        <v>4834</v>
      </c>
      <c r="M664" s="28">
        <f>+G664-L664</f>
        <v>45166</v>
      </c>
    </row>
    <row r="665" spans="1:13" ht="35.65" customHeight="1" x14ac:dyDescent="0.25">
      <c r="A665" s="21">
        <v>654</v>
      </c>
      <c r="B665" s="18" t="s">
        <v>1239</v>
      </c>
      <c r="C665" s="19" t="s">
        <v>24</v>
      </c>
      <c r="D665" s="20" t="s">
        <v>291</v>
      </c>
      <c r="E665" s="20" t="s">
        <v>137</v>
      </c>
      <c r="F665" s="20" t="s">
        <v>23</v>
      </c>
      <c r="G665" s="26">
        <v>50000</v>
      </c>
      <c r="H665" s="26">
        <v>1854</v>
      </c>
      <c r="I665" s="26">
        <v>1435</v>
      </c>
      <c r="J665" s="26">
        <v>1520</v>
      </c>
      <c r="K665" s="26">
        <v>25</v>
      </c>
      <c r="L665" s="26">
        <f>+H665+I665+J665+K665</f>
        <v>4834</v>
      </c>
      <c r="M665" s="28">
        <f>+G665-L665</f>
        <v>45166</v>
      </c>
    </row>
    <row r="666" spans="1:13" ht="35.65" customHeight="1" x14ac:dyDescent="0.25">
      <c r="A666" s="21">
        <v>655</v>
      </c>
      <c r="B666" s="18" t="s">
        <v>1241</v>
      </c>
      <c r="C666" s="19" t="s">
        <v>24</v>
      </c>
      <c r="D666" s="20" t="s">
        <v>291</v>
      </c>
      <c r="E666" s="20" t="s">
        <v>1971</v>
      </c>
      <c r="F666" s="20" t="s">
        <v>23</v>
      </c>
      <c r="G666" s="26">
        <v>65000</v>
      </c>
      <c r="H666" s="26">
        <v>4427.55</v>
      </c>
      <c r="I666" s="26">
        <v>1865.5</v>
      </c>
      <c r="J666" s="26">
        <v>1976</v>
      </c>
      <c r="K666" s="26">
        <v>25</v>
      </c>
      <c r="L666" s="26">
        <f>+H666+I666+J666+K666</f>
        <v>8294.0499999999993</v>
      </c>
      <c r="M666" s="28">
        <f>+G666-L666</f>
        <v>56705.95</v>
      </c>
    </row>
    <row r="667" spans="1:13" ht="35.65" customHeight="1" x14ac:dyDescent="0.25">
      <c r="A667" s="21">
        <v>656</v>
      </c>
      <c r="B667" s="18" t="s">
        <v>1249</v>
      </c>
      <c r="C667" s="19" t="s">
        <v>24</v>
      </c>
      <c r="D667" s="20" t="s">
        <v>291</v>
      </c>
      <c r="E667" s="20" t="s">
        <v>137</v>
      </c>
      <c r="F667" s="20" t="s">
        <v>23</v>
      </c>
      <c r="G667" s="26">
        <v>50000</v>
      </c>
      <c r="H667" s="26">
        <v>1854</v>
      </c>
      <c r="I667" s="26">
        <v>1435</v>
      </c>
      <c r="J667" s="26">
        <v>1520</v>
      </c>
      <c r="K667" s="26">
        <v>25</v>
      </c>
      <c r="L667" s="26">
        <f>+H667+I667+J667+K667</f>
        <v>4834</v>
      </c>
      <c r="M667" s="28">
        <f>+G667-L667</f>
        <v>45166</v>
      </c>
    </row>
    <row r="668" spans="1:13" ht="35.65" customHeight="1" x14ac:dyDescent="0.25">
      <c r="A668" s="21">
        <v>657</v>
      </c>
      <c r="B668" s="18" t="s">
        <v>300</v>
      </c>
      <c r="C668" s="19" t="s">
        <v>24</v>
      </c>
      <c r="D668" s="20" t="s">
        <v>291</v>
      </c>
      <c r="E668" s="20" t="s">
        <v>137</v>
      </c>
      <c r="F668" s="20" t="s">
        <v>25</v>
      </c>
      <c r="G668" s="26">
        <v>50000</v>
      </c>
      <c r="H668" s="26">
        <v>1596.68</v>
      </c>
      <c r="I668" s="26">
        <v>1435</v>
      </c>
      <c r="J668" s="26">
        <v>1520</v>
      </c>
      <c r="K668" s="26">
        <v>1930.33</v>
      </c>
      <c r="L668" s="26">
        <f>+H668+I668+J668+K668</f>
        <v>6482.01</v>
      </c>
      <c r="M668" s="28">
        <f>+G668-L668</f>
        <v>43517.99</v>
      </c>
    </row>
    <row r="669" spans="1:13" ht="35.65" customHeight="1" x14ac:dyDescent="0.25">
      <c r="A669" s="21">
        <v>658</v>
      </c>
      <c r="B669" s="18" t="s">
        <v>295</v>
      </c>
      <c r="C669" s="19" t="s">
        <v>24</v>
      </c>
      <c r="D669" s="20" t="s">
        <v>291</v>
      </c>
      <c r="E669" s="20" t="s">
        <v>252</v>
      </c>
      <c r="F669" s="20" t="s">
        <v>22</v>
      </c>
      <c r="G669" s="26">
        <v>30000</v>
      </c>
      <c r="H669" s="26"/>
      <c r="I669" s="26">
        <v>861</v>
      </c>
      <c r="J669" s="26">
        <v>912</v>
      </c>
      <c r="K669" s="26">
        <v>1921.66</v>
      </c>
      <c r="L669" s="26">
        <f>+H669+I669+J669+K669</f>
        <v>3694.66</v>
      </c>
      <c r="M669" s="28">
        <f>+G669-L669</f>
        <v>26305.34</v>
      </c>
    </row>
    <row r="670" spans="1:13" ht="35.65" customHeight="1" x14ac:dyDescent="0.25">
      <c r="A670" s="21">
        <v>659</v>
      </c>
      <c r="B670" s="18" t="s">
        <v>869</v>
      </c>
      <c r="C670" s="19" t="s">
        <v>13</v>
      </c>
      <c r="D670" s="20" t="s">
        <v>291</v>
      </c>
      <c r="E670" s="20" t="s">
        <v>252</v>
      </c>
      <c r="F670" s="20" t="s">
        <v>22</v>
      </c>
      <c r="G670" s="26">
        <v>30000</v>
      </c>
      <c r="H670" s="26"/>
      <c r="I670" s="26">
        <v>861</v>
      </c>
      <c r="J670" s="26">
        <v>912</v>
      </c>
      <c r="K670" s="26">
        <v>25</v>
      </c>
      <c r="L670" s="26">
        <f>+H670+I670+J670+K670</f>
        <v>1798</v>
      </c>
      <c r="M670" s="28">
        <f>+G670-L670</f>
        <v>28202</v>
      </c>
    </row>
    <row r="671" spans="1:13" ht="35.65" customHeight="1" x14ac:dyDescent="0.25">
      <c r="A671" s="21">
        <v>660</v>
      </c>
      <c r="B671" s="18" t="s">
        <v>296</v>
      </c>
      <c r="C671" s="19" t="s">
        <v>24</v>
      </c>
      <c r="D671" s="20" t="s">
        <v>291</v>
      </c>
      <c r="E671" s="20" t="s">
        <v>252</v>
      </c>
      <c r="F671" s="20" t="s">
        <v>22</v>
      </c>
      <c r="G671" s="26">
        <v>30000</v>
      </c>
      <c r="H671" s="26"/>
      <c r="I671" s="26">
        <v>861</v>
      </c>
      <c r="J671" s="26">
        <v>912</v>
      </c>
      <c r="K671" s="26">
        <v>25</v>
      </c>
      <c r="L671" s="26">
        <f>+H671+I671+J671+K671</f>
        <v>1798</v>
      </c>
      <c r="M671" s="28">
        <f>+G671-L671</f>
        <v>28202</v>
      </c>
    </row>
    <row r="672" spans="1:13" ht="35.65" customHeight="1" x14ac:dyDescent="0.25">
      <c r="A672" s="21">
        <v>661</v>
      </c>
      <c r="B672" s="18" t="s">
        <v>297</v>
      </c>
      <c r="C672" s="19" t="s">
        <v>24</v>
      </c>
      <c r="D672" s="20" t="s">
        <v>291</v>
      </c>
      <c r="E672" s="20" t="s">
        <v>252</v>
      </c>
      <c r="F672" s="20" t="s">
        <v>22</v>
      </c>
      <c r="G672" s="26">
        <v>30000</v>
      </c>
      <c r="H672" s="26"/>
      <c r="I672" s="26">
        <v>861</v>
      </c>
      <c r="J672" s="26">
        <v>912</v>
      </c>
      <c r="K672" s="26">
        <v>25</v>
      </c>
      <c r="L672" s="26">
        <f>+H672+I672+J672+K672</f>
        <v>1798</v>
      </c>
      <c r="M672" s="28">
        <f>+G672-L672</f>
        <v>28202</v>
      </c>
    </row>
    <row r="673" spans="1:13" ht="35.65" customHeight="1" x14ac:dyDescent="0.25">
      <c r="A673" s="21">
        <v>662</v>
      </c>
      <c r="B673" s="18" t="s">
        <v>1616</v>
      </c>
      <c r="C673" s="19" t="s">
        <v>24</v>
      </c>
      <c r="D673" s="20" t="s">
        <v>291</v>
      </c>
      <c r="E673" s="20" t="s">
        <v>252</v>
      </c>
      <c r="F673" s="20" t="s">
        <v>22</v>
      </c>
      <c r="G673" s="26">
        <v>30000</v>
      </c>
      <c r="H673" s="26"/>
      <c r="I673" s="26">
        <v>861</v>
      </c>
      <c r="J673" s="26">
        <v>912</v>
      </c>
      <c r="K673" s="26">
        <v>25</v>
      </c>
      <c r="L673" s="26">
        <f>+H673+I673+J673+K673</f>
        <v>1798</v>
      </c>
      <c r="M673" s="28">
        <f>+G673-L673</f>
        <v>28202</v>
      </c>
    </row>
    <row r="674" spans="1:13" ht="35.65" customHeight="1" x14ac:dyDescent="0.25">
      <c r="A674" s="21">
        <v>663</v>
      </c>
      <c r="B674" s="18" t="s">
        <v>299</v>
      </c>
      <c r="C674" s="19" t="s">
        <v>24</v>
      </c>
      <c r="D674" s="20" t="s">
        <v>291</v>
      </c>
      <c r="E674" s="20" t="s">
        <v>252</v>
      </c>
      <c r="F674" s="20" t="s">
        <v>22</v>
      </c>
      <c r="G674" s="26">
        <v>30000</v>
      </c>
      <c r="H674" s="26"/>
      <c r="I674" s="26">
        <v>861</v>
      </c>
      <c r="J674" s="26">
        <v>912</v>
      </c>
      <c r="K674" s="26">
        <v>25</v>
      </c>
      <c r="L674" s="26">
        <f>+H674+I674+J674+K674</f>
        <v>1798</v>
      </c>
      <c r="M674" s="28">
        <f>+G674-L674</f>
        <v>28202</v>
      </c>
    </row>
    <row r="675" spans="1:13" ht="35.65" customHeight="1" x14ac:dyDescent="0.25">
      <c r="A675" s="21">
        <v>664</v>
      </c>
      <c r="B675" s="18" t="s">
        <v>301</v>
      </c>
      <c r="C675" s="19" t="s">
        <v>24</v>
      </c>
      <c r="D675" s="20" t="s">
        <v>291</v>
      </c>
      <c r="E675" s="20" t="s">
        <v>252</v>
      </c>
      <c r="F675" s="20" t="s">
        <v>22</v>
      </c>
      <c r="G675" s="26">
        <v>30000</v>
      </c>
      <c r="H675" s="26"/>
      <c r="I675" s="26">
        <v>861</v>
      </c>
      <c r="J675" s="26">
        <v>912</v>
      </c>
      <c r="K675" s="26">
        <v>25</v>
      </c>
      <c r="L675" s="26">
        <f>+H675+I675+J675+K675</f>
        <v>1798</v>
      </c>
      <c r="M675" s="28">
        <f>+G675-L675</f>
        <v>28202</v>
      </c>
    </row>
    <row r="676" spans="1:13" ht="35.65" customHeight="1" x14ac:dyDescent="0.25">
      <c r="A676" s="21">
        <v>665</v>
      </c>
      <c r="B676" s="18" t="s">
        <v>302</v>
      </c>
      <c r="C676" s="19" t="s">
        <v>24</v>
      </c>
      <c r="D676" s="20" t="s">
        <v>291</v>
      </c>
      <c r="E676" s="20" t="s">
        <v>252</v>
      </c>
      <c r="F676" s="20" t="s">
        <v>22</v>
      </c>
      <c r="G676" s="26">
        <v>30000</v>
      </c>
      <c r="H676" s="26"/>
      <c r="I676" s="26">
        <v>861</v>
      </c>
      <c r="J676" s="26">
        <v>912</v>
      </c>
      <c r="K676" s="26">
        <v>25</v>
      </c>
      <c r="L676" s="26">
        <f>+H676+I676+J676+K676</f>
        <v>1798</v>
      </c>
      <c r="M676" s="28">
        <f>+G676-L676</f>
        <v>28202</v>
      </c>
    </row>
    <row r="677" spans="1:13" ht="35.65" customHeight="1" x14ac:dyDescent="0.25">
      <c r="A677" s="21">
        <v>666</v>
      </c>
      <c r="B677" s="18" t="s">
        <v>304</v>
      </c>
      <c r="C677" s="19" t="s">
        <v>24</v>
      </c>
      <c r="D677" s="20" t="s">
        <v>291</v>
      </c>
      <c r="E677" s="20" t="s">
        <v>252</v>
      </c>
      <c r="F677" s="20" t="s">
        <v>22</v>
      </c>
      <c r="G677" s="26">
        <v>30000</v>
      </c>
      <c r="H677" s="26"/>
      <c r="I677" s="26">
        <v>861</v>
      </c>
      <c r="J677" s="26">
        <v>912</v>
      </c>
      <c r="K677" s="26">
        <v>1740.46</v>
      </c>
      <c r="L677" s="26">
        <f>+H677+I677+J677+K677</f>
        <v>3513.46</v>
      </c>
      <c r="M677" s="28">
        <f>+G677-L677</f>
        <v>26486.54</v>
      </c>
    </row>
    <row r="678" spans="1:13" ht="35.65" customHeight="1" x14ac:dyDescent="0.25">
      <c r="A678" s="21">
        <v>667</v>
      </c>
      <c r="B678" s="18" t="s">
        <v>305</v>
      </c>
      <c r="C678" s="19" t="s">
        <v>24</v>
      </c>
      <c r="D678" s="20" t="s">
        <v>291</v>
      </c>
      <c r="E678" s="20" t="s">
        <v>252</v>
      </c>
      <c r="F678" s="20" t="s">
        <v>22</v>
      </c>
      <c r="G678" s="26">
        <v>30000</v>
      </c>
      <c r="H678" s="26"/>
      <c r="I678" s="26">
        <v>861</v>
      </c>
      <c r="J678" s="26">
        <v>912</v>
      </c>
      <c r="K678" s="26">
        <v>25</v>
      </c>
      <c r="L678" s="26">
        <f>+H678+I678+J678+K678</f>
        <v>1798</v>
      </c>
      <c r="M678" s="28">
        <f>+G678-L678</f>
        <v>28202</v>
      </c>
    </row>
    <row r="679" spans="1:13" ht="35.65" customHeight="1" x14ac:dyDescent="0.25">
      <c r="A679" s="21">
        <v>668</v>
      </c>
      <c r="B679" s="18" t="s">
        <v>306</v>
      </c>
      <c r="C679" s="19" t="s">
        <v>24</v>
      </c>
      <c r="D679" s="20" t="s">
        <v>291</v>
      </c>
      <c r="E679" s="20" t="s">
        <v>252</v>
      </c>
      <c r="F679" s="20" t="s">
        <v>22</v>
      </c>
      <c r="G679" s="26">
        <v>30000</v>
      </c>
      <c r="H679" s="26"/>
      <c r="I679" s="26">
        <v>861</v>
      </c>
      <c r="J679" s="26">
        <v>912</v>
      </c>
      <c r="K679" s="26">
        <v>25</v>
      </c>
      <c r="L679" s="26">
        <f>+H679+I679+J679+K679</f>
        <v>1798</v>
      </c>
      <c r="M679" s="28">
        <f>+G679-L679</f>
        <v>28202</v>
      </c>
    </row>
    <row r="680" spans="1:13" ht="35.65" customHeight="1" x14ac:dyDescent="0.25">
      <c r="A680" s="21">
        <v>669</v>
      </c>
      <c r="B680" s="18" t="s">
        <v>307</v>
      </c>
      <c r="C680" s="19" t="s">
        <v>24</v>
      </c>
      <c r="D680" s="20" t="s">
        <v>291</v>
      </c>
      <c r="E680" s="20" t="s">
        <v>252</v>
      </c>
      <c r="F680" s="20" t="s">
        <v>22</v>
      </c>
      <c r="G680" s="26">
        <v>30000</v>
      </c>
      <c r="H680" s="26"/>
      <c r="I680" s="26">
        <v>861</v>
      </c>
      <c r="J680" s="26">
        <v>912</v>
      </c>
      <c r="K680" s="26">
        <v>1890.22</v>
      </c>
      <c r="L680" s="26">
        <f>+H680+I680+J680+K680</f>
        <v>3663.2200000000003</v>
      </c>
      <c r="M680" s="28">
        <f>+G680-L680</f>
        <v>26336.78</v>
      </c>
    </row>
    <row r="681" spans="1:13" ht="35.65" customHeight="1" x14ac:dyDescent="0.25">
      <c r="A681" s="21">
        <v>670</v>
      </c>
      <c r="B681" s="18" t="s">
        <v>308</v>
      </c>
      <c r="C681" s="19" t="s">
        <v>24</v>
      </c>
      <c r="D681" s="20" t="s">
        <v>291</v>
      </c>
      <c r="E681" s="20" t="s">
        <v>252</v>
      </c>
      <c r="F681" s="20" t="s">
        <v>22</v>
      </c>
      <c r="G681" s="26">
        <v>30000</v>
      </c>
      <c r="H681" s="26"/>
      <c r="I681" s="26">
        <v>861</v>
      </c>
      <c r="J681" s="26">
        <v>912</v>
      </c>
      <c r="K681" s="26">
        <v>1740.46</v>
      </c>
      <c r="L681" s="26">
        <f>+H681+I681+J681+K681</f>
        <v>3513.46</v>
      </c>
      <c r="M681" s="28">
        <f>+G681-L681</f>
        <v>26486.54</v>
      </c>
    </row>
    <row r="682" spans="1:13" ht="35.65" customHeight="1" x14ac:dyDescent="0.25">
      <c r="A682" s="21">
        <v>671</v>
      </c>
      <c r="B682" s="18" t="s">
        <v>309</v>
      </c>
      <c r="C682" s="19" t="s">
        <v>24</v>
      </c>
      <c r="D682" s="20" t="s">
        <v>291</v>
      </c>
      <c r="E682" s="20" t="s">
        <v>252</v>
      </c>
      <c r="F682" s="20" t="s">
        <v>22</v>
      </c>
      <c r="G682" s="26">
        <v>30000</v>
      </c>
      <c r="H682" s="26"/>
      <c r="I682" s="26">
        <v>861</v>
      </c>
      <c r="J682" s="26">
        <v>912</v>
      </c>
      <c r="K682" s="26">
        <v>25</v>
      </c>
      <c r="L682" s="26">
        <f>+H682+I682+J682+K682</f>
        <v>1798</v>
      </c>
      <c r="M682" s="28">
        <f>+G682-L682</f>
        <v>28202</v>
      </c>
    </row>
    <row r="683" spans="1:13" ht="35.65" customHeight="1" x14ac:dyDescent="0.25">
      <c r="A683" s="21">
        <v>672</v>
      </c>
      <c r="B683" s="18" t="s">
        <v>310</v>
      </c>
      <c r="C683" s="19" t="s">
        <v>13</v>
      </c>
      <c r="D683" s="20" t="s">
        <v>291</v>
      </c>
      <c r="E683" s="20" t="s">
        <v>252</v>
      </c>
      <c r="F683" s="20" t="s">
        <v>22</v>
      </c>
      <c r="G683" s="26">
        <v>30000</v>
      </c>
      <c r="H683" s="26"/>
      <c r="I683" s="26">
        <v>861</v>
      </c>
      <c r="J683" s="26">
        <v>912</v>
      </c>
      <c r="K683" s="26">
        <v>25</v>
      </c>
      <c r="L683" s="26">
        <f>+H683+I683+J683+K683</f>
        <v>1798</v>
      </c>
      <c r="M683" s="28">
        <f>+G683-L683</f>
        <v>28202</v>
      </c>
    </row>
    <row r="684" spans="1:13" ht="35.65" customHeight="1" x14ac:dyDescent="0.25">
      <c r="A684" s="21">
        <v>673</v>
      </c>
      <c r="B684" s="18" t="s">
        <v>311</v>
      </c>
      <c r="C684" s="19" t="s">
        <v>24</v>
      </c>
      <c r="D684" s="20" t="s">
        <v>291</v>
      </c>
      <c r="E684" s="20" t="s">
        <v>252</v>
      </c>
      <c r="F684" s="20" t="s">
        <v>22</v>
      </c>
      <c r="G684" s="26">
        <v>30000</v>
      </c>
      <c r="H684" s="26"/>
      <c r="I684" s="26">
        <v>861</v>
      </c>
      <c r="J684" s="26">
        <v>912</v>
      </c>
      <c r="K684" s="26">
        <v>1740.46</v>
      </c>
      <c r="L684" s="26">
        <f>+H684+I684+J684+K684</f>
        <v>3513.46</v>
      </c>
      <c r="M684" s="28">
        <f>+G684-L684</f>
        <v>26486.54</v>
      </c>
    </row>
    <row r="685" spans="1:13" ht="35.65" customHeight="1" x14ac:dyDescent="0.25">
      <c r="A685" s="21">
        <v>674</v>
      </c>
      <c r="B685" s="18" t="s">
        <v>312</v>
      </c>
      <c r="C685" s="19" t="s">
        <v>24</v>
      </c>
      <c r="D685" s="20" t="s">
        <v>291</v>
      </c>
      <c r="E685" s="20" t="s">
        <v>252</v>
      </c>
      <c r="F685" s="20" t="s">
        <v>22</v>
      </c>
      <c r="G685" s="26">
        <v>30000</v>
      </c>
      <c r="H685" s="26"/>
      <c r="I685" s="26">
        <v>861</v>
      </c>
      <c r="J685" s="26">
        <v>912</v>
      </c>
      <c r="K685" s="26">
        <v>678.4</v>
      </c>
      <c r="L685" s="26">
        <f>+H685+I685+J685+K685</f>
        <v>2451.4</v>
      </c>
      <c r="M685" s="28">
        <f>+G685-L685</f>
        <v>27548.6</v>
      </c>
    </row>
    <row r="686" spans="1:13" ht="35.65" customHeight="1" x14ac:dyDescent="0.25">
      <c r="A686" s="21">
        <v>675</v>
      </c>
      <c r="B686" s="18" t="s">
        <v>1617</v>
      </c>
      <c r="C686" s="19" t="s">
        <v>24</v>
      </c>
      <c r="D686" s="20" t="s">
        <v>291</v>
      </c>
      <c r="E686" s="20" t="s">
        <v>137</v>
      </c>
      <c r="F686" s="20" t="s">
        <v>22</v>
      </c>
      <c r="G686" s="26">
        <v>50000</v>
      </c>
      <c r="H686" s="26">
        <v>1854</v>
      </c>
      <c r="I686" s="26">
        <v>1435</v>
      </c>
      <c r="J686" s="26">
        <v>1520</v>
      </c>
      <c r="K686" s="26">
        <v>25</v>
      </c>
      <c r="L686" s="26">
        <f>+H686+I686+J686+K686</f>
        <v>4834</v>
      </c>
      <c r="M686" s="28">
        <f>+G686-L686</f>
        <v>45166</v>
      </c>
    </row>
    <row r="687" spans="1:13" ht="35.65" customHeight="1" x14ac:dyDescent="0.25">
      <c r="A687" s="21">
        <v>676</v>
      </c>
      <c r="B687" s="18" t="s">
        <v>779</v>
      </c>
      <c r="C687" s="19" t="s">
        <v>24</v>
      </c>
      <c r="D687" s="20" t="s">
        <v>291</v>
      </c>
      <c r="E687" s="20" t="s">
        <v>252</v>
      </c>
      <c r="F687" s="20" t="s">
        <v>22</v>
      </c>
      <c r="G687" s="26">
        <v>30000</v>
      </c>
      <c r="H687" s="26"/>
      <c r="I687" s="26">
        <v>861</v>
      </c>
      <c r="J687" s="26">
        <v>912</v>
      </c>
      <c r="K687" s="26">
        <v>25</v>
      </c>
      <c r="L687" s="26">
        <f>+H687+I687+J687+K687</f>
        <v>1798</v>
      </c>
      <c r="M687" s="28">
        <f>+G687-L687</f>
        <v>28202</v>
      </c>
    </row>
    <row r="688" spans="1:13" ht="35.65" customHeight="1" x14ac:dyDescent="0.25">
      <c r="A688" s="21">
        <v>677</v>
      </c>
      <c r="B688" s="18" t="s">
        <v>1995</v>
      </c>
      <c r="C688" s="19" t="s">
        <v>24</v>
      </c>
      <c r="D688" s="20" t="s">
        <v>291</v>
      </c>
      <c r="E688" s="20" t="s">
        <v>252</v>
      </c>
      <c r="F688" s="20" t="s">
        <v>22</v>
      </c>
      <c r="G688" s="26">
        <v>30000</v>
      </c>
      <c r="H688" s="26"/>
      <c r="I688" s="26">
        <v>861</v>
      </c>
      <c r="J688" s="26">
        <v>912</v>
      </c>
      <c r="K688" s="26">
        <v>25</v>
      </c>
      <c r="L688" s="26">
        <f>+H688+I688+J688+K688</f>
        <v>1798</v>
      </c>
      <c r="M688" s="28">
        <f>+G688-L688</f>
        <v>28202</v>
      </c>
    </row>
    <row r="689" spans="1:13" ht="35.65" customHeight="1" x14ac:dyDescent="0.25">
      <c r="A689" s="21">
        <v>678</v>
      </c>
      <c r="B689" s="18" t="s">
        <v>780</v>
      </c>
      <c r="C689" s="19" t="s">
        <v>24</v>
      </c>
      <c r="D689" s="20" t="s">
        <v>291</v>
      </c>
      <c r="E689" s="20" t="s">
        <v>252</v>
      </c>
      <c r="F689" s="20" t="s">
        <v>22</v>
      </c>
      <c r="G689" s="26">
        <v>30000</v>
      </c>
      <c r="H689" s="26"/>
      <c r="I689" s="26">
        <v>861</v>
      </c>
      <c r="J689" s="26">
        <v>912</v>
      </c>
      <c r="K689" s="26">
        <v>25</v>
      </c>
      <c r="L689" s="26">
        <f>+H689+I689+J689+K689</f>
        <v>1798</v>
      </c>
      <c r="M689" s="28">
        <f>+G689-L689</f>
        <v>28202</v>
      </c>
    </row>
    <row r="690" spans="1:13" ht="35.65" customHeight="1" x14ac:dyDescent="0.25">
      <c r="A690" s="21">
        <v>679</v>
      </c>
      <c r="B690" s="18" t="s">
        <v>781</v>
      </c>
      <c r="C690" s="19" t="s">
        <v>24</v>
      </c>
      <c r="D690" s="20" t="s">
        <v>291</v>
      </c>
      <c r="E690" s="20" t="s">
        <v>252</v>
      </c>
      <c r="F690" s="20" t="s">
        <v>22</v>
      </c>
      <c r="G690" s="26">
        <v>30000</v>
      </c>
      <c r="H690" s="26"/>
      <c r="I690" s="26">
        <v>861</v>
      </c>
      <c r="J690" s="26">
        <v>912</v>
      </c>
      <c r="K690" s="26">
        <v>25</v>
      </c>
      <c r="L690" s="26">
        <f>+H690+I690+J690+K690</f>
        <v>1798</v>
      </c>
      <c r="M690" s="28">
        <f>+G690-L690</f>
        <v>28202</v>
      </c>
    </row>
    <row r="691" spans="1:13" ht="35.65" customHeight="1" x14ac:dyDescent="0.25">
      <c r="A691" s="21">
        <v>680</v>
      </c>
      <c r="B691" s="18" t="s">
        <v>1618</v>
      </c>
      <c r="C691" s="19" t="s">
        <v>24</v>
      </c>
      <c r="D691" s="20" t="s">
        <v>291</v>
      </c>
      <c r="E691" s="20" t="s">
        <v>252</v>
      </c>
      <c r="F691" s="20" t="s">
        <v>22</v>
      </c>
      <c r="G691" s="26">
        <v>30000</v>
      </c>
      <c r="H691" s="26"/>
      <c r="I691" s="26">
        <v>861</v>
      </c>
      <c r="J691" s="26">
        <v>912</v>
      </c>
      <c r="K691" s="26">
        <v>25</v>
      </c>
      <c r="L691" s="26">
        <f>+H691+I691+J691+K691</f>
        <v>1798</v>
      </c>
      <c r="M691" s="28">
        <f>+G691-L691</f>
        <v>28202</v>
      </c>
    </row>
    <row r="692" spans="1:13" ht="35.65" customHeight="1" x14ac:dyDescent="0.25">
      <c r="A692" s="21">
        <v>681</v>
      </c>
      <c r="B692" s="18" t="s">
        <v>1336</v>
      </c>
      <c r="C692" s="19" t="s">
        <v>24</v>
      </c>
      <c r="D692" s="20" t="s">
        <v>291</v>
      </c>
      <c r="E692" s="20" t="s">
        <v>252</v>
      </c>
      <c r="F692" s="20" t="s">
        <v>22</v>
      </c>
      <c r="G692" s="26">
        <v>30000</v>
      </c>
      <c r="H692" s="26"/>
      <c r="I692" s="26">
        <v>861</v>
      </c>
      <c r="J692" s="26">
        <v>912</v>
      </c>
      <c r="K692" s="26">
        <v>25</v>
      </c>
      <c r="L692" s="26">
        <f>+H692+I692+J692+K692</f>
        <v>1798</v>
      </c>
      <c r="M692" s="28">
        <f>+G692-L692</f>
        <v>28202</v>
      </c>
    </row>
    <row r="693" spans="1:13" ht="35.65" customHeight="1" x14ac:dyDescent="0.25">
      <c r="A693" s="21">
        <v>682</v>
      </c>
      <c r="B693" s="18" t="s">
        <v>1337</v>
      </c>
      <c r="C693" s="19" t="s">
        <v>24</v>
      </c>
      <c r="D693" s="20" t="s">
        <v>291</v>
      </c>
      <c r="E693" s="20" t="s">
        <v>252</v>
      </c>
      <c r="F693" s="20" t="s">
        <v>22</v>
      </c>
      <c r="G693" s="26">
        <v>30000</v>
      </c>
      <c r="H693" s="26"/>
      <c r="I693" s="26">
        <v>861</v>
      </c>
      <c r="J693" s="26">
        <v>912</v>
      </c>
      <c r="K693" s="26">
        <v>25</v>
      </c>
      <c r="L693" s="26">
        <f>+H693+I693+J693+K693</f>
        <v>1798</v>
      </c>
      <c r="M693" s="28">
        <f>+G693-L693</f>
        <v>28202</v>
      </c>
    </row>
    <row r="694" spans="1:13" ht="35.65" customHeight="1" x14ac:dyDescent="0.25">
      <c r="A694" s="21">
        <v>683</v>
      </c>
      <c r="B694" s="18" t="s">
        <v>1338</v>
      </c>
      <c r="C694" s="19" t="s">
        <v>24</v>
      </c>
      <c r="D694" s="20" t="s">
        <v>291</v>
      </c>
      <c r="E694" s="20" t="s">
        <v>252</v>
      </c>
      <c r="F694" s="20" t="s">
        <v>22</v>
      </c>
      <c r="G694" s="26">
        <v>30000</v>
      </c>
      <c r="H694" s="26"/>
      <c r="I694" s="26">
        <v>861</v>
      </c>
      <c r="J694" s="26">
        <v>912</v>
      </c>
      <c r="K694" s="26">
        <v>25</v>
      </c>
      <c r="L694" s="26">
        <f>+H694+I694+J694+K694</f>
        <v>1798</v>
      </c>
      <c r="M694" s="28">
        <f>+G694-L694</f>
        <v>28202</v>
      </c>
    </row>
    <row r="695" spans="1:13" ht="35.65" customHeight="1" x14ac:dyDescent="0.25">
      <c r="A695" s="21">
        <v>684</v>
      </c>
      <c r="B695" s="18" t="s">
        <v>1619</v>
      </c>
      <c r="C695" s="19" t="s">
        <v>24</v>
      </c>
      <c r="D695" s="20" t="s">
        <v>291</v>
      </c>
      <c r="E695" s="20" t="s">
        <v>252</v>
      </c>
      <c r="F695" s="20" t="s">
        <v>22</v>
      </c>
      <c r="G695" s="26">
        <v>30000</v>
      </c>
      <c r="H695" s="26"/>
      <c r="I695" s="26">
        <v>861</v>
      </c>
      <c r="J695" s="26">
        <v>912</v>
      </c>
      <c r="K695" s="26">
        <v>25</v>
      </c>
      <c r="L695" s="26">
        <f>+H695+I695+J695+K695</f>
        <v>1798</v>
      </c>
      <c r="M695" s="28">
        <f>+G695-L695</f>
        <v>28202</v>
      </c>
    </row>
    <row r="696" spans="1:13" ht="35.65" customHeight="1" x14ac:dyDescent="0.25">
      <c r="A696" s="21">
        <v>685</v>
      </c>
      <c r="B696" s="18" t="s">
        <v>1238</v>
      </c>
      <c r="C696" s="19" t="s">
        <v>13</v>
      </c>
      <c r="D696" s="20" t="s">
        <v>314</v>
      </c>
      <c r="E696" s="20" t="s">
        <v>1980</v>
      </c>
      <c r="F696" s="20" t="s">
        <v>23</v>
      </c>
      <c r="G696" s="26">
        <v>80000</v>
      </c>
      <c r="H696" s="26">
        <v>7400.94</v>
      </c>
      <c r="I696" s="26">
        <v>2296</v>
      </c>
      <c r="J696" s="26">
        <v>2432</v>
      </c>
      <c r="K696" s="26">
        <v>25</v>
      </c>
      <c r="L696" s="26">
        <f>+H696+I696+J696+K696</f>
        <v>12153.939999999999</v>
      </c>
      <c r="M696" s="28">
        <f>+G696-L696</f>
        <v>67846.06</v>
      </c>
    </row>
    <row r="697" spans="1:13" ht="35.65" customHeight="1" x14ac:dyDescent="0.25">
      <c r="A697" s="21">
        <v>686</v>
      </c>
      <c r="B697" s="18" t="s">
        <v>1234</v>
      </c>
      <c r="C697" s="19" t="s">
        <v>24</v>
      </c>
      <c r="D697" s="20" t="s">
        <v>314</v>
      </c>
      <c r="E697" s="20" t="s">
        <v>132</v>
      </c>
      <c r="F697" s="20" t="s">
        <v>23</v>
      </c>
      <c r="G697" s="26">
        <v>50000</v>
      </c>
      <c r="H697" s="26">
        <v>1854</v>
      </c>
      <c r="I697" s="26">
        <v>1435</v>
      </c>
      <c r="J697" s="26">
        <v>1520</v>
      </c>
      <c r="K697" s="26">
        <v>25</v>
      </c>
      <c r="L697" s="26">
        <f>+H697+I697+J697+K697</f>
        <v>4834</v>
      </c>
      <c r="M697" s="28">
        <f>+G697-L697</f>
        <v>45166</v>
      </c>
    </row>
    <row r="698" spans="1:13" ht="35.65" customHeight="1" x14ac:dyDescent="0.25">
      <c r="A698" s="21">
        <v>687</v>
      </c>
      <c r="B698" s="18" t="s">
        <v>752</v>
      </c>
      <c r="C698" s="19" t="s">
        <v>24</v>
      </c>
      <c r="D698" s="20" t="s">
        <v>315</v>
      </c>
      <c r="E698" s="20" t="s">
        <v>2329</v>
      </c>
      <c r="F698" s="20" t="s">
        <v>23</v>
      </c>
      <c r="G698" s="26">
        <v>95000</v>
      </c>
      <c r="H698" s="26">
        <v>10929.31</v>
      </c>
      <c r="I698" s="26">
        <v>2726.5</v>
      </c>
      <c r="J698" s="26">
        <v>2888</v>
      </c>
      <c r="K698" s="26">
        <v>25</v>
      </c>
      <c r="L698" s="26">
        <f>+H698+I698+J698+K698</f>
        <v>16568.809999999998</v>
      </c>
      <c r="M698" s="28">
        <f>+G698-L698</f>
        <v>78431.19</v>
      </c>
    </row>
    <row r="699" spans="1:13" ht="35.65" customHeight="1" x14ac:dyDescent="0.25">
      <c r="A699" s="21">
        <v>688</v>
      </c>
      <c r="B699" s="18" t="s">
        <v>1100</v>
      </c>
      <c r="C699" s="19" t="s">
        <v>24</v>
      </c>
      <c r="D699" s="20" t="s">
        <v>315</v>
      </c>
      <c r="E699" s="20" t="s">
        <v>797</v>
      </c>
      <c r="F699" s="20" t="s">
        <v>23</v>
      </c>
      <c r="G699" s="26">
        <v>65000</v>
      </c>
      <c r="H699" s="26">
        <v>4427.55</v>
      </c>
      <c r="I699" s="26">
        <v>1865.5</v>
      </c>
      <c r="J699" s="26">
        <v>1976</v>
      </c>
      <c r="K699" s="26">
        <v>25</v>
      </c>
      <c r="L699" s="26">
        <f>+H699+I699+J699+K699</f>
        <v>8294.0499999999993</v>
      </c>
      <c r="M699" s="28">
        <f>+G699-L699</f>
        <v>56705.95</v>
      </c>
    </row>
    <row r="700" spans="1:13" ht="35.65" customHeight="1" x14ac:dyDescent="0.25">
      <c r="A700" s="21">
        <v>689</v>
      </c>
      <c r="B700" s="18" t="s">
        <v>2376</v>
      </c>
      <c r="C700" s="19" t="s">
        <v>13</v>
      </c>
      <c r="D700" s="20" t="s">
        <v>1620</v>
      </c>
      <c r="E700" s="20" t="s">
        <v>2388</v>
      </c>
      <c r="F700" s="20" t="s">
        <v>22</v>
      </c>
      <c r="G700" s="26">
        <v>72000</v>
      </c>
      <c r="H700" s="26">
        <v>6595.85</v>
      </c>
      <c r="I700" s="26"/>
      <c r="J700" s="26"/>
      <c r="K700" s="26">
        <v>0</v>
      </c>
      <c r="L700" s="26">
        <f>+H700+I700+J700+K700</f>
        <v>6595.85</v>
      </c>
      <c r="M700" s="28">
        <f>+G700-L700</f>
        <v>65404.15</v>
      </c>
    </row>
    <row r="701" spans="1:13" ht="35.65" customHeight="1" x14ac:dyDescent="0.25">
      <c r="A701" s="21">
        <v>690</v>
      </c>
      <c r="B701" s="18" t="s">
        <v>1252</v>
      </c>
      <c r="C701" s="19" t="s">
        <v>13</v>
      </c>
      <c r="D701" s="20" t="s">
        <v>1620</v>
      </c>
      <c r="E701" s="20" t="s">
        <v>1251</v>
      </c>
      <c r="F701" s="20" t="s">
        <v>23</v>
      </c>
      <c r="G701" s="26">
        <v>85000</v>
      </c>
      <c r="H701" s="26">
        <v>8577.06</v>
      </c>
      <c r="I701" s="26">
        <v>2439.5</v>
      </c>
      <c r="J701" s="26">
        <v>2584</v>
      </c>
      <c r="K701" s="26">
        <v>25</v>
      </c>
      <c r="L701" s="26">
        <f>+H701+I701+J701+K701</f>
        <v>13625.56</v>
      </c>
      <c r="M701" s="28">
        <f>+G701-L701</f>
        <v>71374.44</v>
      </c>
    </row>
    <row r="702" spans="1:13" ht="35.65" customHeight="1" x14ac:dyDescent="0.25">
      <c r="A702" s="21">
        <v>691</v>
      </c>
      <c r="B702" s="18" t="s">
        <v>317</v>
      </c>
      <c r="C702" s="19" t="s">
        <v>13</v>
      </c>
      <c r="D702" s="20" t="s">
        <v>1620</v>
      </c>
      <c r="E702" s="20" t="s">
        <v>1984</v>
      </c>
      <c r="F702" s="20" t="s">
        <v>23</v>
      </c>
      <c r="G702" s="26">
        <v>65000</v>
      </c>
      <c r="H702" s="26">
        <v>4427.55</v>
      </c>
      <c r="I702" s="26">
        <v>1865.5</v>
      </c>
      <c r="J702" s="26">
        <v>1976</v>
      </c>
      <c r="K702" s="26">
        <v>25</v>
      </c>
      <c r="L702" s="26">
        <f>+H702+I702+J702+K702</f>
        <v>8294.0499999999993</v>
      </c>
      <c r="M702" s="28">
        <f>+G702-L702</f>
        <v>56705.95</v>
      </c>
    </row>
    <row r="703" spans="1:13" ht="35.65" customHeight="1" x14ac:dyDescent="0.25">
      <c r="A703" s="21">
        <v>692</v>
      </c>
      <c r="B703" s="18" t="s">
        <v>548</v>
      </c>
      <c r="C703" s="19" t="s">
        <v>13</v>
      </c>
      <c r="D703" s="20" t="s">
        <v>1620</v>
      </c>
      <c r="E703" s="20" t="s">
        <v>1984</v>
      </c>
      <c r="F703" s="20" t="s">
        <v>23</v>
      </c>
      <c r="G703" s="26">
        <v>65000</v>
      </c>
      <c r="H703" s="26">
        <v>4427.55</v>
      </c>
      <c r="I703" s="26">
        <v>1865.5</v>
      </c>
      <c r="J703" s="26">
        <v>1976</v>
      </c>
      <c r="K703" s="26">
        <v>25</v>
      </c>
      <c r="L703" s="26">
        <f>+H703+I703+J703+K703</f>
        <v>8294.0499999999993</v>
      </c>
      <c r="M703" s="28">
        <f>+G703-L703</f>
        <v>56705.95</v>
      </c>
    </row>
    <row r="704" spans="1:13" ht="35.65" customHeight="1" x14ac:dyDescent="0.25">
      <c r="A704" s="21">
        <v>693</v>
      </c>
      <c r="B704" s="18" t="s">
        <v>582</v>
      </c>
      <c r="C704" s="19" t="s">
        <v>13</v>
      </c>
      <c r="D704" s="20" t="s">
        <v>1620</v>
      </c>
      <c r="E704" s="20" t="s">
        <v>2007</v>
      </c>
      <c r="F704" s="20" t="s">
        <v>23</v>
      </c>
      <c r="G704" s="26">
        <v>65000</v>
      </c>
      <c r="H704" s="26">
        <v>3741.37</v>
      </c>
      <c r="I704" s="26">
        <v>1865.5</v>
      </c>
      <c r="J704" s="26">
        <v>1976</v>
      </c>
      <c r="K704" s="26">
        <v>3455.92</v>
      </c>
      <c r="L704" s="26">
        <f>+H704+I704+J704+K704</f>
        <v>11038.79</v>
      </c>
      <c r="M704" s="28">
        <f>+G704-L704</f>
        <v>53961.21</v>
      </c>
    </row>
    <row r="705" spans="1:13" ht="35.65" customHeight="1" x14ac:dyDescent="0.25">
      <c r="A705" s="21">
        <v>694</v>
      </c>
      <c r="B705" s="18" t="s">
        <v>637</v>
      </c>
      <c r="C705" s="19" t="s">
        <v>13</v>
      </c>
      <c r="D705" s="20" t="s">
        <v>1620</v>
      </c>
      <c r="E705" s="20" t="s">
        <v>284</v>
      </c>
      <c r="F705" s="20" t="s">
        <v>22</v>
      </c>
      <c r="G705" s="26">
        <v>65000</v>
      </c>
      <c r="H705" s="26">
        <v>4427.55</v>
      </c>
      <c r="I705" s="26">
        <v>1865.5</v>
      </c>
      <c r="J705" s="26">
        <v>1976</v>
      </c>
      <c r="K705" s="26">
        <v>351.7</v>
      </c>
      <c r="L705" s="26">
        <f>+H705+I705+J705+K705</f>
        <v>8620.75</v>
      </c>
      <c r="M705" s="28">
        <f>+G705-L705</f>
        <v>56379.25</v>
      </c>
    </row>
    <row r="706" spans="1:13" ht="35.65" customHeight="1" x14ac:dyDescent="0.25">
      <c r="A706" s="21">
        <v>695</v>
      </c>
      <c r="B706" s="18" t="s">
        <v>644</v>
      </c>
      <c r="C706" s="19" t="s">
        <v>24</v>
      </c>
      <c r="D706" s="20" t="s">
        <v>1620</v>
      </c>
      <c r="E706" s="20" t="s">
        <v>680</v>
      </c>
      <c r="F706" s="20" t="s">
        <v>25</v>
      </c>
      <c r="G706" s="26">
        <v>65000</v>
      </c>
      <c r="H706" s="26">
        <v>4084.46</v>
      </c>
      <c r="I706" s="26">
        <v>1865.5</v>
      </c>
      <c r="J706" s="26">
        <v>1976</v>
      </c>
      <c r="K706" s="26">
        <v>2816.2799999999997</v>
      </c>
      <c r="L706" s="26">
        <f>+H706+I706+J706+K706</f>
        <v>10742.24</v>
      </c>
      <c r="M706" s="28">
        <f>+G706-L706</f>
        <v>54257.760000000002</v>
      </c>
    </row>
    <row r="707" spans="1:13" ht="35.65" customHeight="1" x14ac:dyDescent="0.25">
      <c r="A707" s="21">
        <v>696</v>
      </c>
      <c r="B707" s="18" t="s">
        <v>536</v>
      </c>
      <c r="C707" s="19" t="s">
        <v>13</v>
      </c>
      <c r="D707" s="20" t="s">
        <v>1620</v>
      </c>
      <c r="E707" s="20" t="s">
        <v>2835</v>
      </c>
      <c r="F707" s="20" t="s">
        <v>23</v>
      </c>
      <c r="G707" s="26">
        <v>75000</v>
      </c>
      <c r="H707" s="26">
        <v>5623.17</v>
      </c>
      <c r="I707" s="26">
        <v>2152.5</v>
      </c>
      <c r="J707" s="26">
        <v>2280</v>
      </c>
      <c r="K707" s="26">
        <v>3455.92</v>
      </c>
      <c r="L707" s="26">
        <f>+H707+I707+J707+K707</f>
        <v>13511.59</v>
      </c>
      <c r="M707" s="28">
        <f>+G707-L707</f>
        <v>61488.41</v>
      </c>
    </row>
    <row r="708" spans="1:13" ht="35.65" customHeight="1" x14ac:dyDescent="0.25">
      <c r="A708" s="21">
        <v>697</v>
      </c>
      <c r="B708" s="18" t="s">
        <v>318</v>
      </c>
      <c r="C708" s="19" t="s">
        <v>24</v>
      </c>
      <c r="D708" s="20" t="s">
        <v>1620</v>
      </c>
      <c r="E708" s="20" t="s">
        <v>316</v>
      </c>
      <c r="F708" s="20" t="s">
        <v>22</v>
      </c>
      <c r="G708" s="26">
        <v>55000</v>
      </c>
      <c r="H708" s="26">
        <v>2559.6799999999998</v>
      </c>
      <c r="I708" s="26">
        <v>1578.5</v>
      </c>
      <c r="J708" s="26">
        <v>1672</v>
      </c>
      <c r="K708" s="26">
        <v>831.92</v>
      </c>
      <c r="L708" s="26">
        <f>+H708+I708+J708+K708</f>
        <v>6642.1</v>
      </c>
      <c r="M708" s="28">
        <f>+G708-L708</f>
        <v>48357.9</v>
      </c>
    </row>
    <row r="709" spans="1:13" ht="35.65" customHeight="1" x14ac:dyDescent="0.25">
      <c r="A709" s="21">
        <v>698</v>
      </c>
      <c r="B709" s="18" t="s">
        <v>856</v>
      </c>
      <c r="C709" s="19" t="s">
        <v>24</v>
      </c>
      <c r="D709" s="20" t="s">
        <v>1620</v>
      </c>
      <c r="E709" s="20" t="s">
        <v>1968</v>
      </c>
      <c r="F709" s="20" t="s">
        <v>25</v>
      </c>
      <c r="G709" s="26">
        <v>50000</v>
      </c>
      <c r="H709" s="26">
        <v>1339.36</v>
      </c>
      <c r="I709" s="26">
        <v>1435</v>
      </c>
      <c r="J709" s="26">
        <v>1520</v>
      </c>
      <c r="K709" s="26">
        <v>4084.88</v>
      </c>
      <c r="L709" s="26">
        <f>+H709+I709+J709+K709</f>
        <v>8379.24</v>
      </c>
      <c r="M709" s="28">
        <f>+G709-L709</f>
        <v>41620.76</v>
      </c>
    </row>
    <row r="710" spans="1:13" ht="35.65" customHeight="1" x14ac:dyDescent="0.25">
      <c r="A710" s="21">
        <v>699</v>
      </c>
      <c r="B710" s="18" t="s">
        <v>882</v>
      </c>
      <c r="C710" s="19" t="s">
        <v>24</v>
      </c>
      <c r="D710" s="20" t="s">
        <v>1620</v>
      </c>
      <c r="E710" s="20" t="s">
        <v>1968</v>
      </c>
      <c r="F710" s="20" t="s">
        <v>978</v>
      </c>
      <c r="G710" s="26">
        <v>50000</v>
      </c>
      <c r="H710" s="26">
        <v>1854</v>
      </c>
      <c r="I710" s="26">
        <v>1435</v>
      </c>
      <c r="J710" s="26">
        <v>1520</v>
      </c>
      <c r="K710" s="26">
        <v>182.24</v>
      </c>
      <c r="L710" s="26">
        <f>+H710+I710+J710+K710</f>
        <v>4991.24</v>
      </c>
      <c r="M710" s="28">
        <f>+G710-L710</f>
        <v>45008.76</v>
      </c>
    </row>
    <row r="711" spans="1:13" ht="35.65" customHeight="1" x14ac:dyDescent="0.25">
      <c r="A711" s="21">
        <v>700</v>
      </c>
      <c r="B711" s="18" t="s">
        <v>1657</v>
      </c>
      <c r="C711" s="19" t="s">
        <v>13</v>
      </c>
      <c r="D711" s="20" t="s">
        <v>1620</v>
      </c>
      <c r="E711" s="20" t="s">
        <v>940</v>
      </c>
      <c r="F711" s="20" t="s">
        <v>23</v>
      </c>
      <c r="G711" s="26">
        <v>50000</v>
      </c>
      <c r="H711" s="26">
        <v>1854</v>
      </c>
      <c r="I711" s="26">
        <v>1435</v>
      </c>
      <c r="J711" s="26">
        <v>1520</v>
      </c>
      <c r="K711" s="26">
        <v>25</v>
      </c>
      <c r="L711" s="26">
        <f>+H711+I711+J711+K711</f>
        <v>4834</v>
      </c>
      <c r="M711" s="28">
        <f>+G711-L711</f>
        <v>45166</v>
      </c>
    </row>
    <row r="712" spans="1:13" ht="35.65" customHeight="1" x14ac:dyDescent="0.25">
      <c r="A712" s="21">
        <v>701</v>
      </c>
      <c r="B712" s="18" t="s">
        <v>1660</v>
      </c>
      <c r="C712" s="19" t="s">
        <v>24</v>
      </c>
      <c r="D712" s="20" t="s">
        <v>1620</v>
      </c>
      <c r="E712" s="20" t="s">
        <v>940</v>
      </c>
      <c r="F712" s="20" t="s">
        <v>23</v>
      </c>
      <c r="G712" s="26">
        <v>50000</v>
      </c>
      <c r="H712" s="26">
        <v>1854</v>
      </c>
      <c r="I712" s="26">
        <v>1435</v>
      </c>
      <c r="J712" s="26">
        <v>1520</v>
      </c>
      <c r="K712" s="26">
        <v>25</v>
      </c>
      <c r="L712" s="26">
        <f>+H712+I712+J712+K712</f>
        <v>4834</v>
      </c>
      <c r="M712" s="28">
        <f>+G712-L712</f>
        <v>45166</v>
      </c>
    </row>
    <row r="713" spans="1:13" ht="35.65" customHeight="1" x14ac:dyDescent="0.25">
      <c r="A713" s="21">
        <v>702</v>
      </c>
      <c r="B713" s="18" t="s">
        <v>418</v>
      </c>
      <c r="C713" s="19" t="s">
        <v>13</v>
      </c>
      <c r="D713" s="20" t="s">
        <v>1620</v>
      </c>
      <c r="E713" s="20" t="s">
        <v>102</v>
      </c>
      <c r="F713" s="20" t="s">
        <v>23</v>
      </c>
      <c r="G713" s="26">
        <v>50000</v>
      </c>
      <c r="H713" s="26">
        <v>1854</v>
      </c>
      <c r="I713" s="26">
        <v>1435</v>
      </c>
      <c r="J713" s="26">
        <v>1520</v>
      </c>
      <c r="K713" s="26">
        <v>25</v>
      </c>
      <c r="L713" s="26">
        <f>+H713+I713+J713+K713</f>
        <v>4834</v>
      </c>
      <c r="M713" s="28">
        <f>+G713-L713</f>
        <v>45166</v>
      </c>
    </row>
    <row r="714" spans="1:13" ht="35.65" customHeight="1" x14ac:dyDescent="0.25">
      <c r="A714" s="21">
        <v>703</v>
      </c>
      <c r="B714" s="18" t="s">
        <v>560</v>
      </c>
      <c r="C714" s="19" t="s">
        <v>24</v>
      </c>
      <c r="D714" s="20" t="s">
        <v>1620</v>
      </c>
      <c r="E714" s="20" t="s">
        <v>940</v>
      </c>
      <c r="F714" s="20" t="s">
        <v>23</v>
      </c>
      <c r="G714" s="26">
        <v>50000</v>
      </c>
      <c r="H714" s="26">
        <v>1854</v>
      </c>
      <c r="I714" s="26">
        <v>1435</v>
      </c>
      <c r="J714" s="26">
        <v>1520</v>
      </c>
      <c r="K714" s="26">
        <v>25</v>
      </c>
      <c r="L714" s="26">
        <f>+H714+I714+J714+K714</f>
        <v>4834</v>
      </c>
      <c r="M714" s="28">
        <f>+G714-L714</f>
        <v>45166</v>
      </c>
    </row>
    <row r="715" spans="1:13" ht="35.65" customHeight="1" x14ac:dyDescent="0.25">
      <c r="A715" s="21">
        <v>704</v>
      </c>
      <c r="B715" s="18" t="s">
        <v>1654</v>
      </c>
      <c r="C715" s="19" t="s">
        <v>24</v>
      </c>
      <c r="D715" s="20" t="s">
        <v>1620</v>
      </c>
      <c r="E715" s="20" t="s">
        <v>940</v>
      </c>
      <c r="F715" s="20" t="s">
        <v>23</v>
      </c>
      <c r="G715" s="26">
        <v>50000</v>
      </c>
      <c r="H715" s="26">
        <v>1854</v>
      </c>
      <c r="I715" s="26">
        <v>1435</v>
      </c>
      <c r="J715" s="26">
        <v>1520</v>
      </c>
      <c r="K715" s="26">
        <v>25</v>
      </c>
      <c r="L715" s="26">
        <f>+H715+I715+J715+K715</f>
        <v>4834</v>
      </c>
      <c r="M715" s="28">
        <f>+G715-L715</f>
        <v>45166</v>
      </c>
    </row>
    <row r="716" spans="1:13" ht="35.65" customHeight="1" x14ac:dyDescent="0.25">
      <c r="A716" s="21">
        <v>705</v>
      </c>
      <c r="B716" s="18" t="s">
        <v>1674</v>
      </c>
      <c r="C716" s="19" t="s">
        <v>13</v>
      </c>
      <c r="D716" s="20" t="s">
        <v>1620</v>
      </c>
      <c r="E716" s="20" t="s">
        <v>940</v>
      </c>
      <c r="F716" s="20" t="s">
        <v>23</v>
      </c>
      <c r="G716" s="26">
        <v>50000</v>
      </c>
      <c r="H716" s="26">
        <v>1854</v>
      </c>
      <c r="I716" s="26">
        <v>1435</v>
      </c>
      <c r="J716" s="26">
        <v>1520</v>
      </c>
      <c r="K716" s="26">
        <v>25</v>
      </c>
      <c r="L716" s="26">
        <f>+H716+I716+J716+K716</f>
        <v>4834</v>
      </c>
      <c r="M716" s="28">
        <f>+G716-L716</f>
        <v>45166</v>
      </c>
    </row>
    <row r="717" spans="1:13" ht="35.65" customHeight="1" x14ac:dyDescent="0.25">
      <c r="A717" s="21">
        <v>706</v>
      </c>
      <c r="B717" s="18" t="s">
        <v>1686</v>
      </c>
      <c r="C717" s="19" t="s">
        <v>24</v>
      </c>
      <c r="D717" s="20" t="s">
        <v>1620</v>
      </c>
      <c r="E717" s="20" t="s">
        <v>940</v>
      </c>
      <c r="F717" s="20" t="s">
        <v>23</v>
      </c>
      <c r="G717" s="26">
        <v>50000</v>
      </c>
      <c r="H717" s="26">
        <v>1854</v>
      </c>
      <c r="I717" s="26">
        <v>1435</v>
      </c>
      <c r="J717" s="26">
        <v>1520</v>
      </c>
      <c r="K717" s="26">
        <v>25</v>
      </c>
      <c r="L717" s="26">
        <f>+H717+I717+J717+K717</f>
        <v>4834</v>
      </c>
      <c r="M717" s="28">
        <f>+G717-L717</f>
        <v>45166</v>
      </c>
    </row>
    <row r="718" spans="1:13" ht="35.65" customHeight="1" x14ac:dyDescent="0.25">
      <c r="A718" s="21">
        <v>707</v>
      </c>
      <c r="B718" s="18" t="s">
        <v>1705</v>
      </c>
      <c r="C718" s="19" t="s">
        <v>24</v>
      </c>
      <c r="D718" s="20" t="s">
        <v>1620</v>
      </c>
      <c r="E718" s="20" t="s">
        <v>940</v>
      </c>
      <c r="F718" s="20" t="s">
        <v>23</v>
      </c>
      <c r="G718" s="26">
        <v>50000</v>
      </c>
      <c r="H718" s="26">
        <v>1854</v>
      </c>
      <c r="I718" s="26">
        <v>1435</v>
      </c>
      <c r="J718" s="26">
        <v>1520</v>
      </c>
      <c r="K718" s="26">
        <v>25</v>
      </c>
      <c r="L718" s="26">
        <f>+H718+I718+J718+K718</f>
        <v>4834</v>
      </c>
      <c r="M718" s="28">
        <f>+G718-L718</f>
        <v>45166</v>
      </c>
    </row>
    <row r="719" spans="1:13" ht="35.65" customHeight="1" x14ac:dyDescent="0.25">
      <c r="A719" s="21">
        <v>708</v>
      </c>
      <c r="B719" s="18" t="s">
        <v>1707</v>
      </c>
      <c r="C719" s="19" t="s">
        <v>24</v>
      </c>
      <c r="D719" s="20" t="s">
        <v>1620</v>
      </c>
      <c r="E719" s="20" t="s">
        <v>940</v>
      </c>
      <c r="F719" s="20" t="s">
        <v>23</v>
      </c>
      <c r="G719" s="26">
        <v>50000</v>
      </c>
      <c r="H719" s="26">
        <v>1854</v>
      </c>
      <c r="I719" s="26">
        <v>1435</v>
      </c>
      <c r="J719" s="26">
        <v>1520</v>
      </c>
      <c r="K719" s="26">
        <v>25</v>
      </c>
      <c r="L719" s="26">
        <f>+H719+I719+J719+K719</f>
        <v>4834</v>
      </c>
      <c r="M719" s="28">
        <f>+G719-L719</f>
        <v>45166</v>
      </c>
    </row>
    <row r="720" spans="1:13" ht="35.65" customHeight="1" x14ac:dyDescent="0.25">
      <c r="A720" s="21">
        <v>709</v>
      </c>
      <c r="B720" s="18" t="s">
        <v>1711</v>
      </c>
      <c r="C720" s="19" t="s">
        <v>13</v>
      </c>
      <c r="D720" s="20" t="s">
        <v>1620</v>
      </c>
      <c r="E720" s="20" t="s">
        <v>940</v>
      </c>
      <c r="F720" s="20" t="s">
        <v>23</v>
      </c>
      <c r="G720" s="26">
        <v>50000</v>
      </c>
      <c r="H720" s="26">
        <v>1854</v>
      </c>
      <c r="I720" s="26">
        <v>1435</v>
      </c>
      <c r="J720" s="26">
        <v>1520</v>
      </c>
      <c r="K720" s="26">
        <v>286</v>
      </c>
      <c r="L720" s="26">
        <f>+H720+I720+J720+K720</f>
        <v>5095</v>
      </c>
      <c r="M720" s="28">
        <f>+G720-L720</f>
        <v>44905</v>
      </c>
    </row>
    <row r="721" spans="1:13" ht="35.65" customHeight="1" x14ac:dyDescent="0.25">
      <c r="A721" s="21">
        <v>710</v>
      </c>
      <c r="B721" s="18" t="s">
        <v>1011</v>
      </c>
      <c r="C721" s="19" t="s">
        <v>24</v>
      </c>
      <c r="D721" s="20" t="s">
        <v>1620</v>
      </c>
      <c r="E721" s="20" t="s">
        <v>940</v>
      </c>
      <c r="F721" s="20" t="s">
        <v>23</v>
      </c>
      <c r="G721" s="26">
        <v>50000</v>
      </c>
      <c r="H721" s="26">
        <v>1854</v>
      </c>
      <c r="I721" s="26">
        <v>1435</v>
      </c>
      <c r="J721" s="26">
        <v>1520</v>
      </c>
      <c r="K721" s="26">
        <v>25</v>
      </c>
      <c r="L721" s="26">
        <f>+H721+I721+J721+K721</f>
        <v>4834</v>
      </c>
      <c r="M721" s="28">
        <f>+G721-L721</f>
        <v>45166</v>
      </c>
    </row>
    <row r="722" spans="1:13" ht="35.65" customHeight="1" x14ac:dyDescent="0.25">
      <c r="A722" s="21">
        <v>711</v>
      </c>
      <c r="B722" s="18" t="s">
        <v>1005</v>
      </c>
      <c r="C722" s="19" t="s">
        <v>13</v>
      </c>
      <c r="D722" s="20" t="s">
        <v>1620</v>
      </c>
      <c r="E722" s="20" t="s">
        <v>940</v>
      </c>
      <c r="F722" s="20" t="s">
        <v>23</v>
      </c>
      <c r="G722" s="26">
        <v>50000</v>
      </c>
      <c r="H722" s="26">
        <v>1854</v>
      </c>
      <c r="I722" s="26">
        <v>1435</v>
      </c>
      <c r="J722" s="26">
        <v>1520</v>
      </c>
      <c r="K722" s="26">
        <v>25</v>
      </c>
      <c r="L722" s="26">
        <f>+H722+I722+J722+K722</f>
        <v>4834</v>
      </c>
      <c r="M722" s="28">
        <f>+G722-L722</f>
        <v>45166</v>
      </c>
    </row>
    <row r="723" spans="1:13" ht="35.65" customHeight="1" x14ac:dyDescent="0.25">
      <c r="A723" s="21">
        <v>712</v>
      </c>
      <c r="B723" s="18" t="s">
        <v>1717</v>
      </c>
      <c r="C723" s="19" t="s">
        <v>24</v>
      </c>
      <c r="D723" s="20" t="s">
        <v>1620</v>
      </c>
      <c r="E723" s="20" t="s">
        <v>940</v>
      </c>
      <c r="F723" s="20" t="s">
        <v>23</v>
      </c>
      <c r="G723" s="26">
        <v>50000</v>
      </c>
      <c r="H723" s="26">
        <v>1854</v>
      </c>
      <c r="I723" s="26">
        <v>1435</v>
      </c>
      <c r="J723" s="26">
        <v>1520</v>
      </c>
      <c r="K723" s="26">
        <v>25</v>
      </c>
      <c r="L723" s="26">
        <f>+H723+I723+J723+K723</f>
        <v>4834</v>
      </c>
      <c r="M723" s="28">
        <f>+G723-L723</f>
        <v>45166</v>
      </c>
    </row>
    <row r="724" spans="1:13" ht="35.65" customHeight="1" x14ac:dyDescent="0.25">
      <c r="A724" s="21">
        <v>713</v>
      </c>
      <c r="B724" s="18" t="s">
        <v>996</v>
      </c>
      <c r="C724" s="19" t="s">
        <v>13</v>
      </c>
      <c r="D724" s="20" t="s">
        <v>1620</v>
      </c>
      <c r="E724" s="20" t="s">
        <v>940</v>
      </c>
      <c r="F724" s="20" t="s">
        <v>23</v>
      </c>
      <c r="G724" s="26">
        <v>50000</v>
      </c>
      <c r="H724" s="26">
        <v>1854</v>
      </c>
      <c r="I724" s="26">
        <v>1435</v>
      </c>
      <c r="J724" s="26">
        <v>1520</v>
      </c>
      <c r="K724" s="26">
        <v>25</v>
      </c>
      <c r="L724" s="26">
        <f>+H724+I724+J724+K724</f>
        <v>4834</v>
      </c>
      <c r="M724" s="28">
        <f>+G724-L724</f>
        <v>45166</v>
      </c>
    </row>
    <row r="725" spans="1:13" ht="35.65" customHeight="1" x14ac:dyDescent="0.25">
      <c r="A725" s="21">
        <v>714</v>
      </c>
      <c r="B725" s="18" t="s">
        <v>532</v>
      </c>
      <c r="C725" s="19" t="s">
        <v>13</v>
      </c>
      <c r="D725" s="20" t="s">
        <v>1620</v>
      </c>
      <c r="E725" s="20" t="s">
        <v>940</v>
      </c>
      <c r="F725" s="20" t="s">
        <v>23</v>
      </c>
      <c r="G725" s="26">
        <v>50000</v>
      </c>
      <c r="H725" s="26">
        <v>1854</v>
      </c>
      <c r="I725" s="26">
        <v>1435</v>
      </c>
      <c r="J725" s="26">
        <v>1520</v>
      </c>
      <c r="K725" s="26">
        <v>25</v>
      </c>
      <c r="L725" s="26">
        <f>+H725+I725+J725+K725</f>
        <v>4834</v>
      </c>
      <c r="M725" s="28">
        <f>+G725-L725</f>
        <v>45166</v>
      </c>
    </row>
    <row r="726" spans="1:13" ht="35.65" customHeight="1" x14ac:dyDescent="0.25">
      <c r="A726" s="21">
        <v>715</v>
      </c>
      <c r="B726" s="18" t="s">
        <v>533</v>
      </c>
      <c r="C726" s="19" t="s">
        <v>24</v>
      </c>
      <c r="D726" s="20" t="s">
        <v>1620</v>
      </c>
      <c r="E726" s="20" t="s">
        <v>940</v>
      </c>
      <c r="F726" s="20" t="s">
        <v>23</v>
      </c>
      <c r="G726" s="26">
        <v>50000</v>
      </c>
      <c r="H726" s="26">
        <v>1854</v>
      </c>
      <c r="I726" s="26">
        <v>1435</v>
      </c>
      <c r="J726" s="26">
        <v>1520</v>
      </c>
      <c r="K726" s="26">
        <v>831.92</v>
      </c>
      <c r="L726" s="26">
        <f>+H726+I726+J726+K726</f>
        <v>5640.92</v>
      </c>
      <c r="M726" s="28">
        <f>+G726-L726</f>
        <v>44359.08</v>
      </c>
    </row>
    <row r="727" spans="1:13" ht="35.65" customHeight="1" x14ac:dyDescent="0.25">
      <c r="A727" s="21">
        <v>716</v>
      </c>
      <c r="B727" s="18" t="s">
        <v>539</v>
      </c>
      <c r="C727" s="19" t="s">
        <v>13</v>
      </c>
      <c r="D727" s="20" t="s">
        <v>1620</v>
      </c>
      <c r="E727" s="20" t="s">
        <v>940</v>
      </c>
      <c r="F727" s="20" t="s">
        <v>23</v>
      </c>
      <c r="G727" s="26">
        <v>50000</v>
      </c>
      <c r="H727" s="26">
        <v>1854</v>
      </c>
      <c r="I727" s="26">
        <v>1435</v>
      </c>
      <c r="J727" s="26">
        <v>1520</v>
      </c>
      <c r="K727" s="26">
        <v>25</v>
      </c>
      <c r="L727" s="26">
        <f>+H727+I727+J727+K727</f>
        <v>4834</v>
      </c>
      <c r="M727" s="28">
        <f>+G727-L727</f>
        <v>45166</v>
      </c>
    </row>
    <row r="728" spans="1:13" ht="35.65" customHeight="1" x14ac:dyDescent="0.25">
      <c r="A728" s="21">
        <v>717</v>
      </c>
      <c r="B728" s="18" t="s">
        <v>1719</v>
      </c>
      <c r="C728" s="19" t="s">
        <v>13</v>
      </c>
      <c r="D728" s="20" t="s">
        <v>1620</v>
      </c>
      <c r="E728" s="20" t="s">
        <v>940</v>
      </c>
      <c r="F728" s="20" t="s">
        <v>23</v>
      </c>
      <c r="G728" s="26">
        <v>50000</v>
      </c>
      <c r="H728" s="26">
        <v>1854</v>
      </c>
      <c r="I728" s="26">
        <v>1435</v>
      </c>
      <c r="J728" s="26">
        <v>1520</v>
      </c>
      <c r="K728" s="26">
        <v>25</v>
      </c>
      <c r="L728" s="26">
        <f>+H728+I728+J728+K728</f>
        <v>4834</v>
      </c>
      <c r="M728" s="28">
        <f>+G728-L728</f>
        <v>45166</v>
      </c>
    </row>
    <row r="729" spans="1:13" ht="35.65" customHeight="1" x14ac:dyDescent="0.25">
      <c r="A729" s="21">
        <v>718</v>
      </c>
      <c r="B729" s="18" t="s">
        <v>549</v>
      </c>
      <c r="C729" s="19" t="s">
        <v>24</v>
      </c>
      <c r="D729" s="20" t="s">
        <v>1620</v>
      </c>
      <c r="E729" s="20" t="s">
        <v>940</v>
      </c>
      <c r="F729" s="20" t="s">
        <v>23</v>
      </c>
      <c r="G729" s="26">
        <v>50000</v>
      </c>
      <c r="H729" s="26">
        <v>1596.68</v>
      </c>
      <c r="I729" s="26">
        <v>1435</v>
      </c>
      <c r="J729" s="26">
        <v>1520</v>
      </c>
      <c r="K729" s="26">
        <v>1740.46</v>
      </c>
      <c r="L729" s="26">
        <f>+H729+I729+J729+K729</f>
        <v>6292.14</v>
      </c>
      <c r="M729" s="28">
        <f>+G729-L729</f>
        <v>43707.86</v>
      </c>
    </row>
    <row r="730" spans="1:13" ht="35.65" customHeight="1" x14ac:dyDescent="0.25">
      <c r="A730" s="21">
        <v>719</v>
      </c>
      <c r="B730" s="18" t="s">
        <v>550</v>
      </c>
      <c r="C730" s="19" t="s">
        <v>24</v>
      </c>
      <c r="D730" s="20" t="s">
        <v>1620</v>
      </c>
      <c r="E730" s="20" t="s">
        <v>940</v>
      </c>
      <c r="F730" s="20" t="s">
        <v>23</v>
      </c>
      <c r="G730" s="26">
        <v>50000</v>
      </c>
      <c r="H730" s="26">
        <v>1854</v>
      </c>
      <c r="I730" s="26">
        <v>1435</v>
      </c>
      <c r="J730" s="26">
        <v>1520</v>
      </c>
      <c r="K730" s="26">
        <v>25</v>
      </c>
      <c r="L730" s="26">
        <f>+H730+I730+J730+K730</f>
        <v>4834</v>
      </c>
      <c r="M730" s="28">
        <f>+G730-L730</f>
        <v>45166</v>
      </c>
    </row>
    <row r="731" spans="1:13" ht="35.65" customHeight="1" x14ac:dyDescent="0.25">
      <c r="A731" s="21">
        <v>720</v>
      </c>
      <c r="B731" s="18" t="s">
        <v>555</v>
      </c>
      <c r="C731" s="19" t="s">
        <v>13</v>
      </c>
      <c r="D731" s="20" t="s">
        <v>1620</v>
      </c>
      <c r="E731" s="20" t="s">
        <v>940</v>
      </c>
      <c r="F731" s="20" t="s">
        <v>23</v>
      </c>
      <c r="G731" s="26">
        <v>50000</v>
      </c>
      <c r="H731" s="26">
        <v>1854</v>
      </c>
      <c r="I731" s="26">
        <v>1435</v>
      </c>
      <c r="J731" s="26">
        <v>1520</v>
      </c>
      <c r="K731" s="26">
        <v>25</v>
      </c>
      <c r="L731" s="26">
        <f>+H731+I731+J731+K731</f>
        <v>4834</v>
      </c>
      <c r="M731" s="28">
        <f>+G731-L731</f>
        <v>45166</v>
      </c>
    </row>
    <row r="732" spans="1:13" ht="35.65" customHeight="1" x14ac:dyDescent="0.25">
      <c r="A732" s="21">
        <v>721</v>
      </c>
      <c r="B732" s="18" t="s">
        <v>567</v>
      </c>
      <c r="C732" s="19" t="s">
        <v>13</v>
      </c>
      <c r="D732" s="20" t="s">
        <v>1620</v>
      </c>
      <c r="E732" s="20" t="s">
        <v>940</v>
      </c>
      <c r="F732" s="20" t="s">
        <v>23</v>
      </c>
      <c r="G732" s="26">
        <v>50000</v>
      </c>
      <c r="H732" s="26">
        <v>1854</v>
      </c>
      <c r="I732" s="26">
        <v>1435</v>
      </c>
      <c r="J732" s="26">
        <v>1520</v>
      </c>
      <c r="K732" s="26">
        <v>25</v>
      </c>
      <c r="L732" s="26">
        <f>+H732+I732+J732+K732</f>
        <v>4834</v>
      </c>
      <c r="M732" s="28">
        <f>+G732-L732</f>
        <v>45166</v>
      </c>
    </row>
    <row r="733" spans="1:13" ht="35.65" customHeight="1" x14ac:dyDescent="0.25">
      <c r="A733" s="21">
        <v>722</v>
      </c>
      <c r="B733" s="18" t="s">
        <v>586</v>
      </c>
      <c r="C733" s="19" t="s">
        <v>13</v>
      </c>
      <c r="D733" s="20" t="s">
        <v>1620</v>
      </c>
      <c r="E733" s="20" t="s">
        <v>940</v>
      </c>
      <c r="F733" s="20" t="s">
        <v>23</v>
      </c>
      <c r="G733" s="26">
        <v>50000</v>
      </c>
      <c r="H733" s="26">
        <v>1854</v>
      </c>
      <c r="I733" s="26">
        <v>1435</v>
      </c>
      <c r="J733" s="26">
        <v>1520</v>
      </c>
      <c r="K733" s="26">
        <v>25</v>
      </c>
      <c r="L733" s="26">
        <f>+H733+I733+J733+K733</f>
        <v>4834</v>
      </c>
      <c r="M733" s="28">
        <f>+G733-L733</f>
        <v>45166</v>
      </c>
    </row>
    <row r="734" spans="1:13" ht="35.65" customHeight="1" x14ac:dyDescent="0.25">
      <c r="A734" s="21">
        <v>723</v>
      </c>
      <c r="B734" s="18" t="s">
        <v>604</v>
      </c>
      <c r="C734" s="19" t="s">
        <v>13</v>
      </c>
      <c r="D734" s="20" t="s">
        <v>1620</v>
      </c>
      <c r="E734" s="20" t="s">
        <v>940</v>
      </c>
      <c r="F734" s="20" t="s">
        <v>23</v>
      </c>
      <c r="G734" s="26">
        <v>50000</v>
      </c>
      <c r="H734" s="26">
        <v>1596.68</v>
      </c>
      <c r="I734" s="26">
        <v>1435</v>
      </c>
      <c r="J734" s="26">
        <v>1520</v>
      </c>
      <c r="K734" s="26">
        <v>1740.46</v>
      </c>
      <c r="L734" s="26">
        <f>+H734+I734+J734+K734</f>
        <v>6292.14</v>
      </c>
      <c r="M734" s="28">
        <f>+G734-L734</f>
        <v>43707.86</v>
      </c>
    </row>
    <row r="735" spans="1:13" ht="35.65" customHeight="1" x14ac:dyDescent="0.25">
      <c r="A735" s="21">
        <v>724</v>
      </c>
      <c r="B735" s="18" t="s">
        <v>1433</v>
      </c>
      <c r="C735" s="19" t="s">
        <v>13</v>
      </c>
      <c r="D735" s="20" t="s">
        <v>1620</v>
      </c>
      <c r="E735" s="20" t="s">
        <v>940</v>
      </c>
      <c r="F735" s="20" t="s">
        <v>23</v>
      </c>
      <c r="G735" s="26">
        <v>50000</v>
      </c>
      <c r="H735" s="26">
        <v>1854</v>
      </c>
      <c r="I735" s="26">
        <v>1435</v>
      </c>
      <c r="J735" s="26">
        <v>1520</v>
      </c>
      <c r="K735" s="26">
        <v>25</v>
      </c>
      <c r="L735" s="26">
        <f>+H735+I735+J735+K735</f>
        <v>4834</v>
      </c>
      <c r="M735" s="28">
        <f>+G735-L735</f>
        <v>45166</v>
      </c>
    </row>
    <row r="736" spans="1:13" ht="35.65" customHeight="1" x14ac:dyDescent="0.25">
      <c r="A736" s="21">
        <v>725</v>
      </c>
      <c r="B736" s="18" t="s">
        <v>1386</v>
      </c>
      <c r="C736" s="19" t="s">
        <v>24</v>
      </c>
      <c r="D736" s="20" t="s">
        <v>1620</v>
      </c>
      <c r="E736" s="20" t="s">
        <v>940</v>
      </c>
      <c r="F736" s="20" t="s">
        <v>22</v>
      </c>
      <c r="G736" s="26">
        <v>50000</v>
      </c>
      <c r="H736" s="26">
        <v>1854</v>
      </c>
      <c r="I736" s="26">
        <v>1435</v>
      </c>
      <c r="J736" s="26">
        <v>1520</v>
      </c>
      <c r="K736" s="26">
        <v>1235.3800000000001</v>
      </c>
      <c r="L736" s="26">
        <f>+H736+I736+J736+K736</f>
        <v>6044.38</v>
      </c>
      <c r="M736" s="28">
        <f>+G736-L736</f>
        <v>43955.62</v>
      </c>
    </row>
    <row r="737" spans="1:13" ht="35.65" customHeight="1" x14ac:dyDescent="0.25">
      <c r="A737" s="21">
        <v>726</v>
      </c>
      <c r="B737" s="18" t="s">
        <v>1724</v>
      </c>
      <c r="C737" s="19" t="s">
        <v>13</v>
      </c>
      <c r="D737" s="20" t="s">
        <v>1620</v>
      </c>
      <c r="E737" s="20" t="s">
        <v>940</v>
      </c>
      <c r="F737" s="20" t="s">
        <v>23</v>
      </c>
      <c r="G737" s="26">
        <v>50000</v>
      </c>
      <c r="H737" s="26">
        <v>1854</v>
      </c>
      <c r="I737" s="26">
        <v>1435</v>
      </c>
      <c r="J737" s="26">
        <v>1520</v>
      </c>
      <c r="K737" s="26">
        <v>25</v>
      </c>
      <c r="L737" s="26">
        <f>+H737+I737+J737+K737</f>
        <v>4834</v>
      </c>
      <c r="M737" s="28">
        <f>+G737-L737</f>
        <v>45166</v>
      </c>
    </row>
    <row r="738" spans="1:13" ht="35.65" customHeight="1" x14ac:dyDescent="0.25">
      <c r="A738" s="21">
        <v>727</v>
      </c>
      <c r="B738" s="18" t="s">
        <v>631</v>
      </c>
      <c r="C738" s="19" t="s">
        <v>24</v>
      </c>
      <c r="D738" s="20" t="s">
        <v>1620</v>
      </c>
      <c r="E738" s="20" t="s">
        <v>940</v>
      </c>
      <c r="F738" s="20" t="s">
        <v>22</v>
      </c>
      <c r="G738" s="26">
        <v>50000</v>
      </c>
      <c r="H738" s="26">
        <v>1854</v>
      </c>
      <c r="I738" s="26">
        <v>1435</v>
      </c>
      <c r="J738" s="26">
        <v>1520</v>
      </c>
      <c r="K738" s="26">
        <v>339.48</v>
      </c>
      <c r="L738" s="26">
        <f>+H738+I738+J738+K738</f>
        <v>5148.4799999999996</v>
      </c>
      <c r="M738" s="28">
        <f>+G738-L738</f>
        <v>44851.520000000004</v>
      </c>
    </row>
    <row r="739" spans="1:13" ht="35.65" customHeight="1" x14ac:dyDescent="0.25">
      <c r="A739" s="21">
        <v>728</v>
      </c>
      <c r="B739" s="18" t="s">
        <v>638</v>
      </c>
      <c r="C739" s="19" t="s">
        <v>24</v>
      </c>
      <c r="D739" s="20" t="s">
        <v>1620</v>
      </c>
      <c r="E739" s="20" t="s">
        <v>940</v>
      </c>
      <c r="F739" s="20" t="s">
        <v>22</v>
      </c>
      <c r="G739" s="26">
        <v>50000</v>
      </c>
      <c r="H739" s="26">
        <v>1854</v>
      </c>
      <c r="I739" s="26">
        <v>1435</v>
      </c>
      <c r="J739" s="26">
        <v>1520</v>
      </c>
      <c r="K739" s="26">
        <v>25</v>
      </c>
      <c r="L739" s="26">
        <f>+H739+I739+J739+K739</f>
        <v>4834</v>
      </c>
      <c r="M739" s="28">
        <f>+G739-L739</f>
        <v>45166</v>
      </c>
    </row>
    <row r="740" spans="1:13" ht="35.65" customHeight="1" x14ac:dyDescent="0.25">
      <c r="A740" s="21">
        <v>729</v>
      </c>
      <c r="B740" s="18" t="s">
        <v>649</v>
      </c>
      <c r="C740" s="19" t="s">
        <v>24</v>
      </c>
      <c r="D740" s="20" t="s">
        <v>1620</v>
      </c>
      <c r="E740" s="20" t="s">
        <v>940</v>
      </c>
      <c r="F740" s="20" t="s">
        <v>25</v>
      </c>
      <c r="G740" s="26">
        <v>50000</v>
      </c>
      <c r="H740" s="26">
        <v>1854</v>
      </c>
      <c r="I740" s="26">
        <v>1435</v>
      </c>
      <c r="J740" s="26">
        <v>1520</v>
      </c>
      <c r="K740" s="26">
        <v>174.76</v>
      </c>
      <c r="L740" s="26">
        <f>+H740+I740+J740+K740</f>
        <v>4983.76</v>
      </c>
      <c r="M740" s="28">
        <f>+G740-L740</f>
        <v>45016.24</v>
      </c>
    </row>
    <row r="741" spans="1:13" ht="35.65" customHeight="1" x14ac:dyDescent="0.25">
      <c r="A741" s="21">
        <v>730</v>
      </c>
      <c r="B741" s="18" t="s">
        <v>654</v>
      </c>
      <c r="C741" s="19" t="s">
        <v>24</v>
      </c>
      <c r="D741" s="20" t="s">
        <v>1620</v>
      </c>
      <c r="E741" s="20" t="s">
        <v>940</v>
      </c>
      <c r="F741" s="20" t="s">
        <v>22</v>
      </c>
      <c r="G741" s="26">
        <v>50000</v>
      </c>
      <c r="H741" s="26">
        <v>1854</v>
      </c>
      <c r="I741" s="26">
        <v>1435</v>
      </c>
      <c r="J741" s="26">
        <v>1520</v>
      </c>
      <c r="K741" s="26">
        <v>1397.32</v>
      </c>
      <c r="L741" s="26">
        <f>+H741+I741+J741+K741</f>
        <v>6206.32</v>
      </c>
      <c r="M741" s="28">
        <f>+G741-L741</f>
        <v>43793.68</v>
      </c>
    </row>
    <row r="742" spans="1:13" ht="35.65" customHeight="1" x14ac:dyDescent="0.25">
      <c r="A742" s="21">
        <v>731</v>
      </c>
      <c r="B742" s="18" t="s">
        <v>658</v>
      </c>
      <c r="C742" s="19" t="s">
        <v>24</v>
      </c>
      <c r="D742" s="20" t="s">
        <v>1620</v>
      </c>
      <c r="E742" s="20" t="s">
        <v>940</v>
      </c>
      <c r="F742" s="20" t="s">
        <v>22</v>
      </c>
      <c r="G742" s="26">
        <v>50000</v>
      </c>
      <c r="H742" s="26">
        <v>1082.04</v>
      </c>
      <c r="I742" s="26">
        <v>1435</v>
      </c>
      <c r="J742" s="26">
        <v>1520</v>
      </c>
      <c r="K742" s="26">
        <v>5171.38</v>
      </c>
      <c r="L742" s="26">
        <f>+H742+I742+J742+K742</f>
        <v>9208.42</v>
      </c>
      <c r="M742" s="28">
        <f>+G742-L742</f>
        <v>40791.58</v>
      </c>
    </row>
    <row r="743" spans="1:13" ht="35.65" customHeight="1" x14ac:dyDescent="0.25">
      <c r="A743" s="21">
        <v>732</v>
      </c>
      <c r="B743" s="18" t="s">
        <v>787</v>
      </c>
      <c r="C743" s="19" t="s">
        <v>24</v>
      </c>
      <c r="D743" s="20" t="s">
        <v>1620</v>
      </c>
      <c r="E743" s="20" t="s">
        <v>940</v>
      </c>
      <c r="F743" s="20" t="s">
        <v>23</v>
      </c>
      <c r="G743" s="26">
        <v>50000</v>
      </c>
      <c r="H743" s="26">
        <v>1854</v>
      </c>
      <c r="I743" s="26">
        <v>1435</v>
      </c>
      <c r="J743" s="26">
        <v>1520</v>
      </c>
      <c r="K743" s="26">
        <v>25</v>
      </c>
      <c r="L743" s="26">
        <f>+H743+I743+J743+K743</f>
        <v>4834</v>
      </c>
      <c r="M743" s="28">
        <f>+G743-L743</f>
        <v>45166</v>
      </c>
    </row>
    <row r="744" spans="1:13" ht="35.65" customHeight="1" x14ac:dyDescent="0.25">
      <c r="A744" s="21">
        <v>733</v>
      </c>
      <c r="B744" s="18" t="s">
        <v>336</v>
      </c>
      <c r="C744" s="19" t="s">
        <v>13</v>
      </c>
      <c r="D744" s="20" t="s">
        <v>1620</v>
      </c>
      <c r="E744" s="20" t="s">
        <v>64</v>
      </c>
      <c r="F744" s="20" t="s">
        <v>23</v>
      </c>
      <c r="G744" s="26">
        <v>50000</v>
      </c>
      <c r="H744" s="26">
        <v>1854</v>
      </c>
      <c r="I744" s="26">
        <v>1435</v>
      </c>
      <c r="J744" s="26">
        <v>1520</v>
      </c>
      <c r="K744" s="26">
        <v>110</v>
      </c>
      <c r="L744" s="26">
        <f>+H744+I744+J744+K744</f>
        <v>4919</v>
      </c>
      <c r="M744" s="28">
        <f>+G744-L744</f>
        <v>45081</v>
      </c>
    </row>
    <row r="745" spans="1:13" ht="35.65" customHeight="1" x14ac:dyDescent="0.25">
      <c r="A745" s="21">
        <v>734</v>
      </c>
      <c r="B745" s="18" t="s">
        <v>342</v>
      </c>
      <c r="C745" s="19" t="s">
        <v>24</v>
      </c>
      <c r="D745" s="20" t="s">
        <v>1620</v>
      </c>
      <c r="E745" s="20" t="s">
        <v>940</v>
      </c>
      <c r="F745" s="20" t="s">
        <v>23</v>
      </c>
      <c r="G745" s="26">
        <v>50000</v>
      </c>
      <c r="H745" s="26">
        <v>1854</v>
      </c>
      <c r="I745" s="26">
        <v>1435</v>
      </c>
      <c r="J745" s="26">
        <v>1520</v>
      </c>
      <c r="K745" s="26">
        <v>25</v>
      </c>
      <c r="L745" s="26">
        <f>+H745+I745+J745+K745</f>
        <v>4834</v>
      </c>
      <c r="M745" s="28">
        <f>+G745-L745</f>
        <v>45166</v>
      </c>
    </row>
    <row r="746" spans="1:13" ht="35.65" customHeight="1" x14ac:dyDescent="0.25">
      <c r="A746" s="21">
        <v>735</v>
      </c>
      <c r="B746" s="18" t="s">
        <v>343</v>
      </c>
      <c r="C746" s="19" t="s">
        <v>13</v>
      </c>
      <c r="D746" s="20" t="s">
        <v>1620</v>
      </c>
      <c r="E746" s="20" t="s">
        <v>940</v>
      </c>
      <c r="F746" s="20" t="s">
        <v>23</v>
      </c>
      <c r="G746" s="26">
        <v>50000</v>
      </c>
      <c r="H746" s="26">
        <v>1854</v>
      </c>
      <c r="I746" s="26">
        <v>1435</v>
      </c>
      <c r="J746" s="26">
        <v>1520</v>
      </c>
      <c r="K746" s="26">
        <v>25</v>
      </c>
      <c r="L746" s="26">
        <f>+H746+I746+J746+K746</f>
        <v>4834</v>
      </c>
      <c r="M746" s="28">
        <f>+G746-L746</f>
        <v>45166</v>
      </c>
    </row>
    <row r="747" spans="1:13" ht="35.65" customHeight="1" x14ac:dyDescent="0.25">
      <c r="A747" s="21">
        <v>736</v>
      </c>
      <c r="B747" s="18" t="s">
        <v>344</v>
      </c>
      <c r="C747" s="19" t="s">
        <v>24</v>
      </c>
      <c r="D747" s="20" t="s">
        <v>1620</v>
      </c>
      <c r="E747" s="20" t="s">
        <v>940</v>
      </c>
      <c r="F747" s="20" t="s">
        <v>23</v>
      </c>
      <c r="G747" s="26">
        <v>50000</v>
      </c>
      <c r="H747" s="26">
        <v>1596.68</v>
      </c>
      <c r="I747" s="26">
        <v>1435</v>
      </c>
      <c r="J747" s="26">
        <v>1520</v>
      </c>
      <c r="K747" s="26">
        <v>1740.46</v>
      </c>
      <c r="L747" s="26">
        <f>+H747+I747+J747+K747</f>
        <v>6292.14</v>
      </c>
      <c r="M747" s="28">
        <f>+G747-L747</f>
        <v>43707.86</v>
      </c>
    </row>
    <row r="748" spans="1:13" ht="35.65" customHeight="1" x14ac:dyDescent="0.25">
      <c r="A748" s="21">
        <v>737</v>
      </c>
      <c r="B748" s="18" t="s">
        <v>347</v>
      </c>
      <c r="C748" s="19" t="s">
        <v>24</v>
      </c>
      <c r="D748" s="20" t="s">
        <v>1620</v>
      </c>
      <c r="E748" s="20" t="s">
        <v>940</v>
      </c>
      <c r="F748" s="20" t="s">
        <v>23</v>
      </c>
      <c r="G748" s="26">
        <v>50000</v>
      </c>
      <c r="H748" s="26">
        <v>1596.68</v>
      </c>
      <c r="I748" s="26">
        <v>1435</v>
      </c>
      <c r="J748" s="26">
        <v>1520</v>
      </c>
      <c r="K748" s="26">
        <v>1740.46</v>
      </c>
      <c r="L748" s="26">
        <f>+H748+I748+J748+K748</f>
        <v>6292.14</v>
      </c>
      <c r="M748" s="28">
        <f>+G748-L748</f>
        <v>43707.86</v>
      </c>
    </row>
    <row r="749" spans="1:13" ht="35.65" customHeight="1" x14ac:dyDescent="0.25">
      <c r="A749" s="21">
        <v>738</v>
      </c>
      <c r="B749" s="18" t="s">
        <v>914</v>
      </c>
      <c r="C749" s="19" t="s">
        <v>13</v>
      </c>
      <c r="D749" s="20" t="s">
        <v>1620</v>
      </c>
      <c r="E749" s="20" t="s">
        <v>940</v>
      </c>
      <c r="F749" s="20" t="s">
        <v>23</v>
      </c>
      <c r="G749" s="26">
        <v>50000</v>
      </c>
      <c r="H749" s="26">
        <v>1854</v>
      </c>
      <c r="I749" s="26">
        <v>1435</v>
      </c>
      <c r="J749" s="26">
        <v>1520</v>
      </c>
      <c r="K749" s="26">
        <v>25</v>
      </c>
      <c r="L749" s="26">
        <f>+H749+I749+J749+K749</f>
        <v>4834</v>
      </c>
      <c r="M749" s="28">
        <f>+G749-L749</f>
        <v>45166</v>
      </c>
    </row>
    <row r="750" spans="1:13" ht="35.65" customHeight="1" x14ac:dyDescent="0.25">
      <c r="A750" s="21">
        <v>739</v>
      </c>
      <c r="B750" s="18" t="s">
        <v>917</v>
      </c>
      <c r="C750" s="19" t="s">
        <v>24</v>
      </c>
      <c r="D750" s="20" t="s">
        <v>1620</v>
      </c>
      <c r="E750" s="20" t="s">
        <v>940</v>
      </c>
      <c r="F750" s="20" t="s">
        <v>23</v>
      </c>
      <c r="G750" s="26">
        <v>50000</v>
      </c>
      <c r="H750" s="26">
        <v>1596.68</v>
      </c>
      <c r="I750" s="26">
        <v>1435</v>
      </c>
      <c r="J750" s="26">
        <v>1520</v>
      </c>
      <c r="K750" s="26">
        <v>1740.46</v>
      </c>
      <c r="L750" s="26">
        <f>+H750+I750+J750+K750</f>
        <v>6292.14</v>
      </c>
      <c r="M750" s="28">
        <f>+G750-L750</f>
        <v>43707.86</v>
      </c>
    </row>
    <row r="751" spans="1:13" ht="35.65" customHeight="1" x14ac:dyDescent="0.25">
      <c r="A751" s="21">
        <v>740</v>
      </c>
      <c r="B751" s="18" t="s">
        <v>918</v>
      </c>
      <c r="C751" s="19" t="s">
        <v>13</v>
      </c>
      <c r="D751" s="20" t="s">
        <v>1620</v>
      </c>
      <c r="E751" s="20" t="s">
        <v>940</v>
      </c>
      <c r="F751" s="20" t="s">
        <v>23</v>
      </c>
      <c r="G751" s="26">
        <v>50000</v>
      </c>
      <c r="H751" s="26">
        <v>1854</v>
      </c>
      <c r="I751" s="26">
        <v>1435</v>
      </c>
      <c r="J751" s="26">
        <v>1520</v>
      </c>
      <c r="K751" s="26">
        <v>25</v>
      </c>
      <c r="L751" s="26">
        <f>+H751+I751+J751+K751</f>
        <v>4834</v>
      </c>
      <c r="M751" s="28">
        <f>+G751-L751</f>
        <v>45166</v>
      </c>
    </row>
    <row r="752" spans="1:13" ht="35.65" customHeight="1" x14ac:dyDescent="0.25">
      <c r="A752" s="21">
        <v>741</v>
      </c>
      <c r="B752" s="18" t="s">
        <v>919</v>
      </c>
      <c r="C752" s="19" t="s">
        <v>24</v>
      </c>
      <c r="D752" s="20" t="s">
        <v>1620</v>
      </c>
      <c r="E752" s="20" t="s">
        <v>940</v>
      </c>
      <c r="F752" s="20" t="s">
        <v>23</v>
      </c>
      <c r="G752" s="26">
        <v>50000</v>
      </c>
      <c r="H752" s="26">
        <v>1854</v>
      </c>
      <c r="I752" s="26">
        <v>1435</v>
      </c>
      <c r="J752" s="26">
        <v>1520</v>
      </c>
      <c r="K752" s="26">
        <v>25</v>
      </c>
      <c r="L752" s="26">
        <f>+H752+I752+J752+K752</f>
        <v>4834</v>
      </c>
      <c r="M752" s="28">
        <f>+G752-L752</f>
        <v>45166</v>
      </c>
    </row>
    <row r="753" spans="1:13" ht="35.65" customHeight="1" x14ac:dyDescent="0.25">
      <c r="A753" s="21">
        <v>742</v>
      </c>
      <c r="B753" s="18" t="s">
        <v>920</v>
      </c>
      <c r="C753" s="19" t="s">
        <v>13</v>
      </c>
      <c r="D753" s="20" t="s">
        <v>1620</v>
      </c>
      <c r="E753" s="20" t="s">
        <v>940</v>
      </c>
      <c r="F753" s="20" t="s">
        <v>23</v>
      </c>
      <c r="G753" s="26">
        <v>50000</v>
      </c>
      <c r="H753" s="26">
        <v>1854</v>
      </c>
      <c r="I753" s="26">
        <v>1435</v>
      </c>
      <c r="J753" s="26">
        <v>1520</v>
      </c>
      <c r="K753" s="26">
        <v>164.2</v>
      </c>
      <c r="L753" s="26">
        <f>+H753+I753+J753+K753</f>
        <v>4973.2</v>
      </c>
      <c r="M753" s="28">
        <f>+G753-L753</f>
        <v>45026.8</v>
      </c>
    </row>
    <row r="754" spans="1:13" ht="35.65" customHeight="1" x14ac:dyDescent="0.25">
      <c r="A754" s="21">
        <v>743</v>
      </c>
      <c r="B754" s="18" t="s">
        <v>921</v>
      </c>
      <c r="C754" s="19" t="s">
        <v>24</v>
      </c>
      <c r="D754" s="20" t="s">
        <v>1620</v>
      </c>
      <c r="E754" s="20" t="s">
        <v>940</v>
      </c>
      <c r="F754" s="20" t="s">
        <v>23</v>
      </c>
      <c r="G754" s="26">
        <v>50000</v>
      </c>
      <c r="H754" s="26">
        <v>1854</v>
      </c>
      <c r="I754" s="26">
        <v>1435</v>
      </c>
      <c r="J754" s="26">
        <v>1520</v>
      </c>
      <c r="K754" s="26">
        <v>25</v>
      </c>
      <c r="L754" s="26">
        <f>+H754+I754+J754+K754</f>
        <v>4834</v>
      </c>
      <c r="M754" s="28">
        <f>+G754-L754</f>
        <v>45166</v>
      </c>
    </row>
    <row r="755" spans="1:13" ht="35.65" customHeight="1" x14ac:dyDescent="0.25">
      <c r="A755" s="21">
        <v>744</v>
      </c>
      <c r="B755" s="18" t="s">
        <v>927</v>
      </c>
      <c r="C755" s="19" t="s">
        <v>24</v>
      </c>
      <c r="D755" s="20" t="s">
        <v>1620</v>
      </c>
      <c r="E755" s="20" t="s">
        <v>940</v>
      </c>
      <c r="F755" s="20" t="s">
        <v>23</v>
      </c>
      <c r="G755" s="26">
        <v>50000</v>
      </c>
      <c r="H755" s="26">
        <v>1854</v>
      </c>
      <c r="I755" s="26">
        <v>1435</v>
      </c>
      <c r="J755" s="26">
        <v>1520</v>
      </c>
      <c r="K755" s="26">
        <v>25</v>
      </c>
      <c r="L755" s="26">
        <f>+H755+I755+J755+K755</f>
        <v>4834</v>
      </c>
      <c r="M755" s="28">
        <f>+G755-L755</f>
        <v>45166</v>
      </c>
    </row>
    <row r="756" spans="1:13" ht="35.65" customHeight="1" x14ac:dyDescent="0.25">
      <c r="A756" s="21">
        <v>745</v>
      </c>
      <c r="B756" s="18" t="s">
        <v>887</v>
      </c>
      <c r="C756" s="19" t="s">
        <v>24</v>
      </c>
      <c r="D756" s="20" t="s">
        <v>1620</v>
      </c>
      <c r="E756" s="20" t="s">
        <v>940</v>
      </c>
      <c r="F756" s="20" t="s">
        <v>23</v>
      </c>
      <c r="G756" s="26">
        <v>50000</v>
      </c>
      <c r="H756" s="26">
        <v>1854</v>
      </c>
      <c r="I756" s="26">
        <v>1435</v>
      </c>
      <c r="J756" s="26">
        <v>1520</v>
      </c>
      <c r="K756" s="26">
        <v>25</v>
      </c>
      <c r="L756" s="26">
        <f>+H756+I756+J756+K756</f>
        <v>4834</v>
      </c>
      <c r="M756" s="28">
        <f>+G756-L756</f>
        <v>45166</v>
      </c>
    </row>
    <row r="757" spans="1:13" ht="35.65" customHeight="1" x14ac:dyDescent="0.25">
      <c r="A757" s="21">
        <v>746</v>
      </c>
      <c r="B757" s="18" t="s">
        <v>888</v>
      </c>
      <c r="C757" s="19" t="s">
        <v>24</v>
      </c>
      <c r="D757" s="20" t="s">
        <v>1620</v>
      </c>
      <c r="E757" s="20" t="s">
        <v>940</v>
      </c>
      <c r="F757" s="20" t="s">
        <v>23</v>
      </c>
      <c r="G757" s="26">
        <v>50000</v>
      </c>
      <c r="H757" s="26">
        <v>1854</v>
      </c>
      <c r="I757" s="26">
        <v>1435</v>
      </c>
      <c r="J757" s="26">
        <v>1520</v>
      </c>
      <c r="K757" s="26">
        <v>25</v>
      </c>
      <c r="L757" s="26">
        <f>+H757+I757+J757+K757</f>
        <v>4834</v>
      </c>
      <c r="M757" s="28">
        <f>+G757-L757</f>
        <v>45166</v>
      </c>
    </row>
    <row r="758" spans="1:13" ht="35.65" customHeight="1" x14ac:dyDescent="0.25">
      <c r="A758" s="21">
        <v>747</v>
      </c>
      <c r="B758" s="18" t="s">
        <v>889</v>
      </c>
      <c r="C758" s="19" t="s">
        <v>24</v>
      </c>
      <c r="D758" s="20" t="s">
        <v>1620</v>
      </c>
      <c r="E758" s="20" t="s">
        <v>940</v>
      </c>
      <c r="F758" s="20" t="s">
        <v>23</v>
      </c>
      <c r="G758" s="26">
        <v>50000</v>
      </c>
      <c r="H758" s="26">
        <v>1854</v>
      </c>
      <c r="I758" s="26">
        <v>1435</v>
      </c>
      <c r="J758" s="26">
        <v>1520</v>
      </c>
      <c r="K758" s="26">
        <v>939</v>
      </c>
      <c r="L758" s="26">
        <f>+H758+I758+J758+K758</f>
        <v>5748</v>
      </c>
      <c r="M758" s="28">
        <f>+G758-L758</f>
        <v>44252</v>
      </c>
    </row>
    <row r="759" spans="1:13" ht="35.65" customHeight="1" x14ac:dyDescent="0.25">
      <c r="A759" s="21">
        <v>748</v>
      </c>
      <c r="B759" s="18" t="s">
        <v>898</v>
      </c>
      <c r="C759" s="19" t="s">
        <v>13</v>
      </c>
      <c r="D759" s="20" t="s">
        <v>1620</v>
      </c>
      <c r="E759" s="20" t="s">
        <v>940</v>
      </c>
      <c r="F759" s="20" t="s">
        <v>23</v>
      </c>
      <c r="G759" s="26">
        <v>50000</v>
      </c>
      <c r="H759" s="26">
        <v>1854</v>
      </c>
      <c r="I759" s="26">
        <v>1435</v>
      </c>
      <c r="J759" s="26">
        <v>1520</v>
      </c>
      <c r="K759" s="26">
        <v>25</v>
      </c>
      <c r="L759" s="26">
        <f>+H759+I759+J759+K759</f>
        <v>4834</v>
      </c>
      <c r="M759" s="28">
        <f>+G759-L759</f>
        <v>45166</v>
      </c>
    </row>
    <row r="760" spans="1:13" ht="35.65" customHeight="1" x14ac:dyDescent="0.25">
      <c r="A760" s="21">
        <v>749</v>
      </c>
      <c r="B760" s="18" t="s">
        <v>960</v>
      </c>
      <c r="C760" s="19" t="s">
        <v>24</v>
      </c>
      <c r="D760" s="20" t="s">
        <v>1620</v>
      </c>
      <c r="E760" s="20" t="s">
        <v>940</v>
      </c>
      <c r="F760" s="20" t="s">
        <v>23</v>
      </c>
      <c r="G760" s="26">
        <v>50000</v>
      </c>
      <c r="H760" s="26">
        <v>1854</v>
      </c>
      <c r="I760" s="26">
        <v>1435</v>
      </c>
      <c r="J760" s="26">
        <v>1520</v>
      </c>
      <c r="K760" s="26">
        <v>25</v>
      </c>
      <c r="L760" s="26">
        <f>+H760+I760+J760+K760</f>
        <v>4834</v>
      </c>
      <c r="M760" s="28">
        <f>+G760-L760</f>
        <v>45166</v>
      </c>
    </row>
    <row r="761" spans="1:13" ht="35.65" customHeight="1" x14ac:dyDescent="0.25">
      <c r="A761" s="21">
        <v>750</v>
      </c>
      <c r="B761" s="18" t="s">
        <v>1198</v>
      </c>
      <c r="C761" s="19" t="s">
        <v>24</v>
      </c>
      <c r="D761" s="20" t="s">
        <v>1620</v>
      </c>
      <c r="E761" s="20" t="s">
        <v>940</v>
      </c>
      <c r="F761" s="20" t="s">
        <v>23</v>
      </c>
      <c r="G761" s="26">
        <v>50000</v>
      </c>
      <c r="H761" s="26">
        <v>1854</v>
      </c>
      <c r="I761" s="26">
        <v>1435</v>
      </c>
      <c r="J761" s="26">
        <v>1520</v>
      </c>
      <c r="K761" s="26">
        <v>25</v>
      </c>
      <c r="L761" s="26">
        <f>+H761+I761+J761+K761</f>
        <v>4834</v>
      </c>
      <c r="M761" s="28">
        <f>+G761-L761</f>
        <v>45166</v>
      </c>
    </row>
    <row r="762" spans="1:13" ht="35.65" customHeight="1" x14ac:dyDescent="0.25">
      <c r="A762" s="21">
        <v>751</v>
      </c>
      <c r="B762" s="18" t="s">
        <v>1200</v>
      </c>
      <c r="C762" s="19" t="s">
        <v>24</v>
      </c>
      <c r="D762" s="20" t="s">
        <v>1620</v>
      </c>
      <c r="E762" s="20" t="s">
        <v>940</v>
      </c>
      <c r="F762" s="20" t="s">
        <v>23</v>
      </c>
      <c r="G762" s="26">
        <v>50000</v>
      </c>
      <c r="H762" s="26">
        <v>1854</v>
      </c>
      <c r="I762" s="26">
        <v>1435</v>
      </c>
      <c r="J762" s="26">
        <v>1520</v>
      </c>
      <c r="K762" s="26">
        <v>25</v>
      </c>
      <c r="L762" s="26">
        <f>+H762+I762+J762+K762</f>
        <v>4834</v>
      </c>
      <c r="M762" s="28">
        <f>+G762-L762</f>
        <v>45166</v>
      </c>
    </row>
    <row r="763" spans="1:13" ht="35.65" customHeight="1" x14ac:dyDescent="0.25">
      <c r="A763" s="21">
        <v>752</v>
      </c>
      <c r="B763" s="18" t="s">
        <v>1204</v>
      </c>
      <c r="C763" s="19" t="s">
        <v>24</v>
      </c>
      <c r="D763" s="20" t="s">
        <v>1620</v>
      </c>
      <c r="E763" s="20" t="s">
        <v>940</v>
      </c>
      <c r="F763" s="20" t="s">
        <v>23</v>
      </c>
      <c r="G763" s="26">
        <v>50000</v>
      </c>
      <c r="H763" s="26">
        <v>1854</v>
      </c>
      <c r="I763" s="26">
        <v>1435</v>
      </c>
      <c r="J763" s="26">
        <v>1520</v>
      </c>
      <c r="K763" s="26">
        <v>25</v>
      </c>
      <c r="L763" s="26">
        <f>+H763+I763+J763+K763</f>
        <v>4834</v>
      </c>
      <c r="M763" s="28">
        <f>+G763-L763</f>
        <v>45166</v>
      </c>
    </row>
    <row r="764" spans="1:13" ht="35.65" customHeight="1" x14ac:dyDescent="0.25">
      <c r="A764" s="21">
        <v>753</v>
      </c>
      <c r="B764" s="18" t="s">
        <v>1217</v>
      </c>
      <c r="C764" s="19" t="s">
        <v>24</v>
      </c>
      <c r="D764" s="20" t="s">
        <v>1620</v>
      </c>
      <c r="E764" s="20" t="s">
        <v>940</v>
      </c>
      <c r="F764" s="20" t="s">
        <v>23</v>
      </c>
      <c r="G764" s="26">
        <v>50000</v>
      </c>
      <c r="H764" s="26">
        <v>1854</v>
      </c>
      <c r="I764" s="26">
        <v>1435</v>
      </c>
      <c r="J764" s="26">
        <v>1520</v>
      </c>
      <c r="K764" s="26">
        <v>25</v>
      </c>
      <c r="L764" s="26">
        <f>+H764+I764+J764+K764</f>
        <v>4834</v>
      </c>
      <c r="M764" s="28">
        <f>+G764-L764</f>
        <v>45166</v>
      </c>
    </row>
    <row r="765" spans="1:13" ht="35.65" customHeight="1" x14ac:dyDescent="0.25">
      <c r="A765" s="21">
        <v>754</v>
      </c>
      <c r="B765" s="18" t="s">
        <v>1220</v>
      </c>
      <c r="C765" s="19" t="s">
        <v>24</v>
      </c>
      <c r="D765" s="20" t="s">
        <v>1620</v>
      </c>
      <c r="E765" s="20" t="s">
        <v>940</v>
      </c>
      <c r="F765" s="20" t="s">
        <v>23</v>
      </c>
      <c r="G765" s="26">
        <v>50000</v>
      </c>
      <c r="H765" s="26">
        <v>1854</v>
      </c>
      <c r="I765" s="26">
        <v>1435</v>
      </c>
      <c r="J765" s="26">
        <v>1520</v>
      </c>
      <c r="K765" s="26">
        <v>25</v>
      </c>
      <c r="L765" s="26">
        <f>+H765+I765+J765+K765</f>
        <v>4834</v>
      </c>
      <c r="M765" s="28">
        <f>+G765-L765</f>
        <v>45166</v>
      </c>
    </row>
    <row r="766" spans="1:13" ht="35.65" customHeight="1" x14ac:dyDescent="0.25">
      <c r="A766" s="21">
        <v>755</v>
      </c>
      <c r="B766" s="18" t="s">
        <v>1223</v>
      </c>
      <c r="C766" s="19" t="s">
        <v>24</v>
      </c>
      <c r="D766" s="20" t="s">
        <v>1620</v>
      </c>
      <c r="E766" s="20" t="s">
        <v>940</v>
      </c>
      <c r="F766" s="20" t="s">
        <v>23</v>
      </c>
      <c r="G766" s="26">
        <v>50000</v>
      </c>
      <c r="H766" s="26">
        <v>1854</v>
      </c>
      <c r="I766" s="26">
        <v>1435</v>
      </c>
      <c r="J766" s="26">
        <v>1520</v>
      </c>
      <c r="K766" s="26">
        <v>25</v>
      </c>
      <c r="L766" s="26">
        <f>+H766+I766+J766+K766</f>
        <v>4834</v>
      </c>
      <c r="M766" s="28">
        <f>+G766-L766</f>
        <v>45166</v>
      </c>
    </row>
    <row r="767" spans="1:13" ht="35.65" customHeight="1" x14ac:dyDescent="0.25">
      <c r="A767" s="21">
        <v>756</v>
      </c>
      <c r="B767" s="18" t="s">
        <v>1739</v>
      </c>
      <c r="C767" s="19" t="s">
        <v>24</v>
      </c>
      <c r="D767" s="20" t="s">
        <v>1620</v>
      </c>
      <c r="E767" s="20" t="s">
        <v>940</v>
      </c>
      <c r="F767" s="20" t="s">
        <v>23</v>
      </c>
      <c r="G767" s="26">
        <v>50000</v>
      </c>
      <c r="H767" s="26">
        <v>1854</v>
      </c>
      <c r="I767" s="26">
        <v>1435</v>
      </c>
      <c r="J767" s="26">
        <v>1520</v>
      </c>
      <c r="K767" s="26">
        <v>25</v>
      </c>
      <c r="L767" s="26">
        <f>+H767+I767+J767+K767</f>
        <v>4834</v>
      </c>
      <c r="M767" s="28">
        <f>+G767-L767</f>
        <v>45166</v>
      </c>
    </row>
    <row r="768" spans="1:13" ht="35.65" customHeight="1" x14ac:dyDescent="0.25">
      <c r="A768" s="21">
        <v>757</v>
      </c>
      <c r="B768" s="18" t="s">
        <v>368</v>
      </c>
      <c r="C768" s="19" t="s">
        <v>24</v>
      </c>
      <c r="D768" s="20" t="s">
        <v>1620</v>
      </c>
      <c r="E768" s="20" t="s">
        <v>940</v>
      </c>
      <c r="F768" s="20" t="s">
        <v>23</v>
      </c>
      <c r="G768" s="26">
        <v>50000</v>
      </c>
      <c r="H768" s="26">
        <v>1854</v>
      </c>
      <c r="I768" s="26">
        <v>1435</v>
      </c>
      <c r="J768" s="26">
        <v>1520</v>
      </c>
      <c r="K768" s="26">
        <v>110</v>
      </c>
      <c r="L768" s="26">
        <f>+H768+I768+J768+K768</f>
        <v>4919</v>
      </c>
      <c r="M768" s="28">
        <f>+G768-L768</f>
        <v>45081</v>
      </c>
    </row>
    <row r="769" spans="1:13" ht="35.65" customHeight="1" x14ac:dyDescent="0.25">
      <c r="A769" s="21">
        <v>758</v>
      </c>
      <c r="B769" s="18" t="s">
        <v>385</v>
      </c>
      <c r="C769" s="19" t="s">
        <v>13</v>
      </c>
      <c r="D769" s="20" t="s">
        <v>1620</v>
      </c>
      <c r="E769" s="20" t="s">
        <v>940</v>
      </c>
      <c r="F769" s="20" t="s">
        <v>23</v>
      </c>
      <c r="G769" s="26">
        <v>50000</v>
      </c>
      <c r="H769" s="26">
        <v>1854</v>
      </c>
      <c r="I769" s="26">
        <v>1435</v>
      </c>
      <c r="J769" s="26">
        <v>1520</v>
      </c>
      <c r="K769" s="26">
        <v>25</v>
      </c>
      <c r="L769" s="26">
        <f>+H769+I769+J769+K769</f>
        <v>4834</v>
      </c>
      <c r="M769" s="28">
        <f>+G769-L769</f>
        <v>45166</v>
      </c>
    </row>
    <row r="770" spans="1:13" ht="35.65" customHeight="1" x14ac:dyDescent="0.25">
      <c r="A770" s="21">
        <v>759</v>
      </c>
      <c r="B770" s="18" t="s">
        <v>712</v>
      </c>
      <c r="C770" s="19" t="s">
        <v>13</v>
      </c>
      <c r="D770" s="20" t="s">
        <v>1620</v>
      </c>
      <c r="E770" s="20" t="s">
        <v>940</v>
      </c>
      <c r="F770" s="20" t="s">
        <v>23</v>
      </c>
      <c r="G770" s="26">
        <v>50000</v>
      </c>
      <c r="H770" s="26">
        <v>1854</v>
      </c>
      <c r="I770" s="26">
        <v>1435</v>
      </c>
      <c r="J770" s="26">
        <v>1520</v>
      </c>
      <c r="K770" s="26">
        <v>25</v>
      </c>
      <c r="L770" s="26">
        <f>+H770+I770+J770+K770</f>
        <v>4834</v>
      </c>
      <c r="M770" s="28">
        <f>+G770-L770</f>
        <v>45166</v>
      </c>
    </row>
    <row r="771" spans="1:13" ht="35.65" customHeight="1" x14ac:dyDescent="0.25">
      <c r="A771" s="21">
        <v>760</v>
      </c>
      <c r="B771" s="18" t="s">
        <v>1031</v>
      </c>
      <c r="C771" s="19" t="s">
        <v>24</v>
      </c>
      <c r="D771" s="20" t="s">
        <v>1620</v>
      </c>
      <c r="E771" s="20" t="s">
        <v>940</v>
      </c>
      <c r="F771" s="20" t="s">
        <v>23</v>
      </c>
      <c r="G771" s="26">
        <v>50000</v>
      </c>
      <c r="H771" s="26">
        <v>1854</v>
      </c>
      <c r="I771" s="26">
        <v>1435</v>
      </c>
      <c r="J771" s="26">
        <v>1520</v>
      </c>
      <c r="K771" s="26">
        <v>25</v>
      </c>
      <c r="L771" s="26">
        <f>+H771+I771+J771+K771</f>
        <v>4834</v>
      </c>
      <c r="M771" s="28">
        <f>+G771-L771</f>
        <v>45166</v>
      </c>
    </row>
    <row r="772" spans="1:13" ht="35.65" customHeight="1" x14ac:dyDescent="0.25">
      <c r="A772" s="21">
        <v>761</v>
      </c>
      <c r="B772" s="18" t="s">
        <v>1035</v>
      </c>
      <c r="C772" s="19" t="s">
        <v>13</v>
      </c>
      <c r="D772" s="20" t="s">
        <v>1620</v>
      </c>
      <c r="E772" s="20" t="s">
        <v>940</v>
      </c>
      <c r="F772" s="20" t="s">
        <v>23</v>
      </c>
      <c r="G772" s="26">
        <v>50000</v>
      </c>
      <c r="H772" s="26">
        <v>1854</v>
      </c>
      <c r="I772" s="26">
        <v>1435</v>
      </c>
      <c r="J772" s="26">
        <v>1520</v>
      </c>
      <c r="K772" s="26">
        <v>25</v>
      </c>
      <c r="L772" s="26">
        <f>+H772+I772+J772+K772</f>
        <v>4834</v>
      </c>
      <c r="M772" s="28">
        <f>+G772-L772</f>
        <v>45166</v>
      </c>
    </row>
    <row r="773" spans="1:13" ht="35.65" customHeight="1" x14ac:dyDescent="0.25">
      <c r="A773" s="21">
        <v>762</v>
      </c>
      <c r="B773" s="18" t="s">
        <v>1037</v>
      </c>
      <c r="C773" s="19" t="s">
        <v>13</v>
      </c>
      <c r="D773" s="20" t="s">
        <v>1620</v>
      </c>
      <c r="E773" s="20" t="s">
        <v>940</v>
      </c>
      <c r="F773" s="20" t="s">
        <v>23</v>
      </c>
      <c r="G773" s="26">
        <v>50000</v>
      </c>
      <c r="H773" s="26">
        <v>1854</v>
      </c>
      <c r="I773" s="26">
        <v>1435</v>
      </c>
      <c r="J773" s="26">
        <v>1520</v>
      </c>
      <c r="K773" s="26">
        <v>25</v>
      </c>
      <c r="L773" s="26">
        <f>+H773+I773+J773+K773</f>
        <v>4834</v>
      </c>
      <c r="M773" s="28">
        <f>+G773-L773</f>
        <v>45166</v>
      </c>
    </row>
    <row r="774" spans="1:13" ht="35.65" customHeight="1" x14ac:dyDescent="0.25">
      <c r="A774" s="21">
        <v>763</v>
      </c>
      <c r="B774" s="18" t="s">
        <v>1038</v>
      </c>
      <c r="C774" s="19" t="s">
        <v>24</v>
      </c>
      <c r="D774" s="20" t="s">
        <v>1620</v>
      </c>
      <c r="E774" s="20" t="s">
        <v>2607</v>
      </c>
      <c r="F774" s="20" t="s">
        <v>23</v>
      </c>
      <c r="G774" s="26">
        <v>65000</v>
      </c>
      <c r="H774" s="26">
        <v>4427.55</v>
      </c>
      <c r="I774" s="26">
        <v>1865.5</v>
      </c>
      <c r="J774" s="26">
        <v>1976</v>
      </c>
      <c r="K774" s="26">
        <v>25</v>
      </c>
      <c r="L774" s="26">
        <f>+H774+I774+J774+K774</f>
        <v>8294.0499999999993</v>
      </c>
      <c r="M774" s="28">
        <f>+G774-L774</f>
        <v>56705.95</v>
      </c>
    </row>
    <row r="775" spans="1:13" ht="35.65" customHeight="1" x14ac:dyDescent="0.25">
      <c r="A775" s="21">
        <v>764</v>
      </c>
      <c r="B775" s="18" t="s">
        <v>1039</v>
      </c>
      <c r="C775" s="19" t="s">
        <v>13</v>
      </c>
      <c r="D775" s="20" t="s">
        <v>1620</v>
      </c>
      <c r="E775" s="20" t="s">
        <v>940</v>
      </c>
      <c r="F775" s="20" t="s">
        <v>23</v>
      </c>
      <c r="G775" s="26">
        <v>50000</v>
      </c>
      <c r="H775" s="26">
        <v>1854</v>
      </c>
      <c r="I775" s="26">
        <v>1435</v>
      </c>
      <c r="J775" s="26">
        <v>1520</v>
      </c>
      <c r="K775" s="26">
        <v>25</v>
      </c>
      <c r="L775" s="26">
        <f>+H775+I775+J775+K775</f>
        <v>4834</v>
      </c>
      <c r="M775" s="28">
        <f>+G775-L775</f>
        <v>45166</v>
      </c>
    </row>
    <row r="776" spans="1:13" ht="35.65" customHeight="1" x14ac:dyDescent="0.25">
      <c r="A776" s="21">
        <v>765</v>
      </c>
      <c r="B776" s="18" t="s">
        <v>1043</v>
      </c>
      <c r="C776" s="19" t="s">
        <v>24</v>
      </c>
      <c r="D776" s="20" t="s">
        <v>1620</v>
      </c>
      <c r="E776" s="20" t="s">
        <v>940</v>
      </c>
      <c r="F776" s="20" t="s">
        <v>23</v>
      </c>
      <c r="G776" s="26">
        <v>50000</v>
      </c>
      <c r="H776" s="26">
        <v>1854</v>
      </c>
      <c r="I776" s="26">
        <v>1435</v>
      </c>
      <c r="J776" s="26">
        <v>1520</v>
      </c>
      <c r="K776" s="26">
        <v>25</v>
      </c>
      <c r="L776" s="26">
        <f>+H776+I776+J776+K776</f>
        <v>4834</v>
      </c>
      <c r="M776" s="28">
        <f>+G776-L776</f>
        <v>45166</v>
      </c>
    </row>
    <row r="777" spans="1:13" ht="35.65" customHeight="1" x14ac:dyDescent="0.25">
      <c r="A777" s="21">
        <v>766</v>
      </c>
      <c r="B777" s="18" t="s">
        <v>1044</v>
      </c>
      <c r="C777" s="19" t="s">
        <v>24</v>
      </c>
      <c r="D777" s="20" t="s">
        <v>1620</v>
      </c>
      <c r="E777" s="20" t="s">
        <v>940</v>
      </c>
      <c r="F777" s="20" t="s">
        <v>23</v>
      </c>
      <c r="G777" s="26">
        <v>50000</v>
      </c>
      <c r="H777" s="26">
        <v>1854</v>
      </c>
      <c r="I777" s="26">
        <v>1435</v>
      </c>
      <c r="J777" s="26">
        <v>1520</v>
      </c>
      <c r="K777" s="26">
        <v>25</v>
      </c>
      <c r="L777" s="26">
        <f>+H777+I777+J777+K777</f>
        <v>4834</v>
      </c>
      <c r="M777" s="28">
        <f>+G777-L777</f>
        <v>45166</v>
      </c>
    </row>
    <row r="778" spans="1:13" ht="35.65" customHeight="1" x14ac:dyDescent="0.25">
      <c r="A778" s="21">
        <v>767</v>
      </c>
      <c r="B778" s="18" t="s">
        <v>1254</v>
      </c>
      <c r="C778" s="19" t="s">
        <v>13</v>
      </c>
      <c r="D778" s="20" t="s">
        <v>1620</v>
      </c>
      <c r="E778" s="20" t="s">
        <v>940</v>
      </c>
      <c r="F778" s="20" t="s">
        <v>23</v>
      </c>
      <c r="G778" s="26">
        <v>50000</v>
      </c>
      <c r="H778" s="26">
        <v>1854</v>
      </c>
      <c r="I778" s="26">
        <v>1435</v>
      </c>
      <c r="J778" s="26">
        <v>1520</v>
      </c>
      <c r="K778" s="26">
        <v>25</v>
      </c>
      <c r="L778" s="26">
        <f>+H778+I778+J778+K778</f>
        <v>4834</v>
      </c>
      <c r="M778" s="28">
        <f>+G778-L778</f>
        <v>45166</v>
      </c>
    </row>
    <row r="779" spans="1:13" ht="35.65" customHeight="1" x14ac:dyDescent="0.25">
      <c r="A779" s="21">
        <v>768</v>
      </c>
      <c r="B779" s="18" t="s">
        <v>1263</v>
      </c>
      <c r="C779" s="19" t="s">
        <v>24</v>
      </c>
      <c r="D779" s="20" t="s">
        <v>1620</v>
      </c>
      <c r="E779" s="20" t="s">
        <v>940</v>
      </c>
      <c r="F779" s="20" t="s">
        <v>23</v>
      </c>
      <c r="G779" s="26">
        <v>50000</v>
      </c>
      <c r="H779" s="26">
        <v>1854</v>
      </c>
      <c r="I779" s="26">
        <v>1435</v>
      </c>
      <c r="J779" s="26">
        <v>1520</v>
      </c>
      <c r="K779" s="26">
        <v>25</v>
      </c>
      <c r="L779" s="26">
        <f>+H779+I779+J779+K779</f>
        <v>4834</v>
      </c>
      <c r="M779" s="28">
        <f>+G779-L779</f>
        <v>45166</v>
      </c>
    </row>
    <row r="780" spans="1:13" ht="35.65" customHeight="1" x14ac:dyDescent="0.25">
      <c r="A780" s="21">
        <v>769</v>
      </c>
      <c r="B780" s="18" t="s">
        <v>1264</v>
      </c>
      <c r="C780" s="19" t="s">
        <v>24</v>
      </c>
      <c r="D780" s="20" t="s">
        <v>1620</v>
      </c>
      <c r="E780" s="20" t="s">
        <v>940</v>
      </c>
      <c r="F780" s="20" t="s">
        <v>23</v>
      </c>
      <c r="G780" s="26">
        <v>50000</v>
      </c>
      <c r="H780" s="26">
        <v>1854</v>
      </c>
      <c r="I780" s="26">
        <v>1435</v>
      </c>
      <c r="J780" s="26">
        <v>1520</v>
      </c>
      <c r="K780" s="26">
        <v>25</v>
      </c>
      <c r="L780" s="26">
        <f>+H780+I780+J780+K780</f>
        <v>4834</v>
      </c>
      <c r="M780" s="28">
        <f>+G780-L780</f>
        <v>45166</v>
      </c>
    </row>
    <row r="781" spans="1:13" ht="35.65" customHeight="1" x14ac:dyDescent="0.25">
      <c r="A781" s="21">
        <v>770</v>
      </c>
      <c r="B781" s="18" t="s">
        <v>1271</v>
      </c>
      <c r="C781" s="19" t="s">
        <v>13</v>
      </c>
      <c r="D781" s="20" t="s">
        <v>1620</v>
      </c>
      <c r="E781" s="20" t="s">
        <v>940</v>
      </c>
      <c r="F781" s="20" t="s">
        <v>23</v>
      </c>
      <c r="G781" s="26">
        <v>50000</v>
      </c>
      <c r="H781" s="26">
        <v>1854</v>
      </c>
      <c r="I781" s="26">
        <v>1435</v>
      </c>
      <c r="J781" s="26">
        <v>1520</v>
      </c>
      <c r="K781" s="26">
        <v>25</v>
      </c>
      <c r="L781" s="26">
        <f>+H781+I781+J781+K781</f>
        <v>4834</v>
      </c>
      <c r="M781" s="28">
        <f>+G781-L781</f>
        <v>45166</v>
      </c>
    </row>
    <row r="782" spans="1:13" ht="35.65" customHeight="1" x14ac:dyDescent="0.25">
      <c r="A782" s="21">
        <v>771</v>
      </c>
      <c r="B782" s="18" t="s">
        <v>1272</v>
      </c>
      <c r="C782" s="19" t="s">
        <v>13</v>
      </c>
      <c r="D782" s="20" t="s">
        <v>1620</v>
      </c>
      <c r="E782" s="20" t="s">
        <v>940</v>
      </c>
      <c r="F782" s="20" t="s">
        <v>23</v>
      </c>
      <c r="G782" s="26">
        <v>50000</v>
      </c>
      <c r="H782" s="26">
        <v>1854</v>
      </c>
      <c r="I782" s="26">
        <v>1435</v>
      </c>
      <c r="J782" s="26">
        <v>1520</v>
      </c>
      <c r="K782" s="26">
        <v>25</v>
      </c>
      <c r="L782" s="26">
        <f>+H782+I782+J782+K782</f>
        <v>4834</v>
      </c>
      <c r="M782" s="28">
        <f>+G782-L782</f>
        <v>45166</v>
      </c>
    </row>
    <row r="783" spans="1:13" ht="35.65" customHeight="1" x14ac:dyDescent="0.25">
      <c r="A783" s="21">
        <v>772</v>
      </c>
      <c r="B783" s="18" t="s">
        <v>1273</v>
      </c>
      <c r="C783" s="19" t="s">
        <v>24</v>
      </c>
      <c r="D783" s="20" t="s">
        <v>1620</v>
      </c>
      <c r="E783" s="20" t="s">
        <v>940</v>
      </c>
      <c r="F783" s="20" t="s">
        <v>23</v>
      </c>
      <c r="G783" s="26">
        <v>50000</v>
      </c>
      <c r="H783" s="26">
        <v>1854</v>
      </c>
      <c r="I783" s="26">
        <v>1435</v>
      </c>
      <c r="J783" s="26">
        <v>1520</v>
      </c>
      <c r="K783" s="26">
        <v>25</v>
      </c>
      <c r="L783" s="26">
        <f>+H783+I783+J783+K783</f>
        <v>4834</v>
      </c>
      <c r="M783" s="28">
        <f>+G783-L783</f>
        <v>45166</v>
      </c>
    </row>
    <row r="784" spans="1:13" ht="35.65" customHeight="1" x14ac:dyDescent="0.25">
      <c r="A784" s="21">
        <v>773</v>
      </c>
      <c r="B784" s="18" t="s">
        <v>1277</v>
      </c>
      <c r="C784" s="19" t="s">
        <v>24</v>
      </c>
      <c r="D784" s="20" t="s">
        <v>1620</v>
      </c>
      <c r="E784" s="20" t="s">
        <v>940</v>
      </c>
      <c r="F784" s="20" t="s">
        <v>23</v>
      </c>
      <c r="G784" s="26">
        <v>50000</v>
      </c>
      <c r="H784" s="26">
        <v>1854</v>
      </c>
      <c r="I784" s="26">
        <v>1435</v>
      </c>
      <c r="J784" s="26">
        <v>1520</v>
      </c>
      <c r="K784" s="26">
        <v>25</v>
      </c>
      <c r="L784" s="26">
        <f>+H784+I784+J784+K784</f>
        <v>4834</v>
      </c>
      <c r="M784" s="28">
        <f>+G784-L784</f>
        <v>45166</v>
      </c>
    </row>
    <row r="785" spans="1:13" ht="35.65" customHeight="1" x14ac:dyDescent="0.25">
      <c r="A785" s="21">
        <v>774</v>
      </c>
      <c r="B785" s="18" t="s">
        <v>1280</v>
      </c>
      <c r="C785" s="19" t="s">
        <v>13</v>
      </c>
      <c r="D785" s="20" t="s">
        <v>1620</v>
      </c>
      <c r="E785" s="20" t="s">
        <v>940</v>
      </c>
      <c r="F785" s="20" t="s">
        <v>23</v>
      </c>
      <c r="G785" s="26">
        <v>50000</v>
      </c>
      <c r="H785" s="26">
        <v>1854</v>
      </c>
      <c r="I785" s="26">
        <v>1435</v>
      </c>
      <c r="J785" s="26">
        <v>1520</v>
      </c>
      <c r="K785" s="26">
        <v>25</v>
      </c>
      <c r="L785" s="26">
        <f>+H785+I785+J785+K785</f>
        <v>4834</v>
      </c>
      <c r="M785" s="28">
        <f>+G785-L785</f>
        <v>45166</v>
      </c>
    </row>
    <row r="786" spans="1:13" ht="35.65" customHeight="1" x14ac:dyDescent="0.25">
      <c r="A786" s="21">
        <v>775</v>
      </c>
      <c r="B786" s="18" t="s">
        <v>1744</v>
      </c>
      <c r="C786" s="19" t="s">
        <v>13</v>
      </c>
      <c r="D786" s="20" t="s">
        <v>1620</v>
      </c>
      <c r="E786" s="20" t="s">
        <v>940</v>
      </c>
      <c r="F786" s="20" t="s">
        <v>22</v>
      </c>
      <c r="G786" s="26">
        <v>50000</v>
      </c>
      <c r="H786" s="26">
        <v>1854</v>
      </c>
      <c r="I786" s="26">
        <v>1435</v>
      </c>
      <c r="J786" s="26">
        <v>1520</v>
      </c>
      <c r="K786" s="26">
        <v>25</v>
      </c>
      <c r="L786" s="26">
        <f>+H786+I786+J786+K786</f>
        <v>4834</v>
      </c>
      <c r="M786" s="28">
        <f>+G786-L786</f>
        <v>45166</v>
      </c>
    </row>
    <row r="787" spans="1:13" ht="35.65" customHeight="1" x14ac:dyDescent="0.25">
      <c r="A787" s="21">
        <v>776</v>
      </c>
      <c r="B787" s="18" t="s">
        <v>1226</v>
      </c>
      <c r="C787" s="19" t="s">
        <v>13</v>
      </c>
      <c r="D787" s="20" t="s">
        <v>1620</v>
      </c>
      <c r="E787" s="20" t="s">
        <v>940</v>
      </c>
      <c r="F787" s="20" t="s">
        <v>23</v>
      </c>
      <c r="G787" s="26">
        <v>50000</v>
      </c>
      <c r="H787" s="26">
        <v>1854</v>
      </c>
      <c r="I787" s="26">
        <v>1435</v>
      </c>
      <c r="J787" s="26">
        <v>1520</v>
      </c>
      <c r="K787" s="26">
        <v>25</v>
      </c>
      <c r="L787" s="26">
        <f>+H787+I787+J787+K787</f>
        <v>4834</v>
      </c>
      <c r="M787" s="28">
        <f>+G787-L787</f>
        <v>45166</v>
      </c>
    </row>
    <row r="788" spans="1:13" ht="35.65" customHeight="1" x14ac:dyDescent="0.25">
      <c r="A788" s="21">
        <v>777</v>
      </c>
      <c r="B788" s="18" t="s">
        <v>1748</v>
      </c>
      <c r="C788" s="19" t="s">
        <v>13</v>
      </c>
      <c r="D788" s="20" t="s">
        <v>1620</v>
      </c>
      <c r="E788" s="20" t="s">
        <v>940</v>
      </c>
      <c r="F788" s="20" t="s">
        <v>22</v>
      </c>
      <c r="G788" s="26">
        <v>50000</v>
      </c>
      <c r="H788" s="26">
        <v>1854</v>
      </c>
      <c r="I788" s="26">
        <v>1435</v>
      </c>
      <c r="J788" s="26">
        <v>1520</v>
      </c>
      <c r="K788" s="26">
        <v>25</v>
      </c>
      <c r="L788" s="26">
        <f>+H788+I788+J788+K788</f>
        <v>4834</v>
      </c>
      <c r="M788" s="28">
        <f>+G788-L788</f>
        <v>45166</v>
      </c>
    </row>
    <row r="789" spans="1:13" ht="35.65" customHeight="1" x14ac:dyDescent="0.25">
      <c r="A789" s="21">
        <v>778</v>
      </c>
      <c r="B789" s="18" t="s">
        <v>1997</v>
      </c>
      <c r="C789" s="19" t="s">
        <v>24</v>
      </c>
      <c r="D789" s="20" t="s">
        <v>1620</v>
      </c>
      <c r="E789" s="20" t="s">
        <v>940</v>
      </c>
      <c r="F789" s="20" t="s">
        <v>23</v>
      </c>
      <c r="G789" s="26">
        <v>50000</v>
      </c>
      <c r="H789" s="26">
        <v>1854</v>
      </c>
      <c r="I789" s="26">
        <v>1435</v>
      </c>
      <c r="J789" s="26">
        <v>1520</v>
      </c>
      <c r="K789" s="26">
        <v>25</v>
      </c>
      <c r="L789" s="26">
        <f>+H789+I789+J789+K789</f>
        <v>4834</v>
      </c>
      <c r="M789" s="28">
        <f>+G789-L789</f>
        <v>45166</v>
      </c>
    </row>
    <row r="790" spans="1:13" ht="35.65" customHeight="1" x14ac:dyDescent="0.25">
      <c r="A790" s="21">
        <v>779</v>
      </c>
      <c r="B790" s="18" t="s">
        <v>1752</v>
      </c>
      <c r="C790" s="19" t="s">
        <v>24</v>
      </c>
      <c r="D790" s="20" t="s">
        <v>1620</v>
      </c>
      <c r="E790" s="20" t="s">
        <v>940</v>
      </c>
      <c r="F790" s="20" t="s">
        <v>23</v>
      </c>
      <c r="G790" s="26">
        <v>50000</v>
      </c>
      <c r="H790" s="26">
        <v>1854</v>
      </c>
      <c r="I790" s="26">
        <v>1435</v>
      </c>
      <c r="J790" s="26">
        <v>1520</v>
      </c>
      <c r="K790" s="26">
        <v>25</v>
      </c>
      <c r="L790" s="26">
        <f>+H790+I790+J790+K790</f>
        <v>4834</v>
      </c>
      <c r="M790" s="28">
        <f>+G790-L790</f>
        <v>45166</v>
      </c>
    </row>
    <row r="791" spans="1:13" ht="35.65" customHeight="1" x14ac:dyDescent="0.25">
      <c r="A791" s="21">
        <v>780</v>
      </c>
      <c r="B791" s="18" t="s">
        <v>1794</v>
      </c>
      <c r="C791" s="19" t="s">
        <v>13</v>
      </c>
      <c r="D791" s="20" t="s">
        <v>1620</v>
      </c>
      <c r="E791" s="20" t="s">
        <v>940</v>
      </c>
      <c r="F791" s="20" t="s">
        <v>23</v>
      </c>
      <c r="G791" s="26">
        <v>50000</v>
      </c>
      <c r="H791" s="26">
        <v>1854</v>
      </c>
      <c r="I791" s="26">
        <v>1435</v>
      </c>
      <c r="J791" s="26">
        <v>1520</v>
      </c>
      <c r="K791" s="26">
        <v>25</v>
      </c>
      <c r="L791" s="26">
        <f>+H791+I791+J791+K791</f>
        <v>4834</v>
      </c>
      <c r="M791" s="28">
        <f>+G791-L791</f>
        <v>45166</v>
      </c>
    </row>
    <row r="792" spans="1:13" ht="35.65" customHeight="1" x14ac:dyDescent="0.25">
      <c r="A792" s="21">
        <v>781</v>
      </c>
      <c r="B792" s="18" t="s">
        <v>1795</v>
      </c>
      <c r="C792" s="19" t="s">
        <v>13</v>
      </c>
      <c r="D792" s="20" t="s">
        <v>1620</v>
      </c>
      <c r="E792" s="20" t="s">
        <v>940</v>
      </c>
      <c r="F792" s="20" t="s">
        <v>23</v>
      </c>
      <c r="G792" s="26">
        <v>50000</v>
      </c>
      <c r="H792" s="26">
        <v>1854</v>
      </c>
      <c r="I792" s="26">
        <v>1435</v>
      </c>
      <c r="J792" s="26">
        <v>1520</v>
      </c>
      <c r="K792" s="26">
        <v>25</v>
      </c>
      <c r="L792" s="26">
        <f>+H792+I792+J792+K792</f>
        <v>4834</v>
      </c>
      <c r="M792" s="28">
        <f>+G792-L792</f>
        <v>45166</v>
      </c>
    </row>
    <row r="793" spans="1:13" ht="35.65" customHeight="1" x14ac:dyDescent="0.25">
      <c r="A793" s="21">
        <v>782</v>
      </c>
      <c r="B793" s="18" t="s">
        <v>1796</v>
      </c>
      <c r="C793" s="19" t="s">
        <v>24</v>
      </c>
      <c r="D793" s="20" t="s">
        <v>1620</v>
      </c>
      <c r="E793" s="20" t="s">
        <v>940</v>
      </c>
      <c r="F793" s="20" t="s">
        <v>23</v>
      </c>
      <c r="G793" s="26">
        <v>50000</v>
      </c>
      <c r="H793" s="26">
        <v>1596.68</v>
      </c>
      <c r="I793" s="26">
        <v>1435</v>
      </c>
      <c r="J793" s="26">
        <v>1520</v>
      </c>
      <c r="K793" s="26">
        <v>1740.46</v>
      </c>
      <c r="L793" s="26">
        <f>+H793+I793+J793+K793</f>
        <v>6292.14</v>
      </c>
      <c r="M793" s="28">
        <f>+G793-L793</f>
        <v>43707.86</v>
      </c>
    </row>
    <row r="794" spans="1:13" ht="35.65" customHeight="1" x14ac:dyDescent="0.25">
      <c r="A794" s="21">
        <v>783</v>
      </c>
      <c r="B794" s="18" t="s">
        <v>1797</v>
      </c>
      <c r="C794" s="19" t="s">
        <v>24</v>
      </c>
      <c r="D794" s="20" t="s">
        <v>1620</v>
      </c>
      <c r="E794" s="20" t="s">
        <v>940</v>
      </c>
      <c r="F794" s="20" t="s">
        <v>23</v>
      </c>
      <c r="G794" s="26">
        <v>50000</v>
      </c>
      <c r="H794" s="26">
        <v>1854</v>
      </c>
      <c r="I794" s="26">
        <v>1435</v>
      </c>
      <c r="J794" s="26">
        <v>1520</v>
      </c>
      <c r="K794" s="26">
        <v>25</v>
      </c>
      <c r="L794" s="26">
        <f>+H794+I794+J794+K794</f>
        <v>4834</v>
      </c>
      <c r="M794" s="28">
        <f>+G794-L794</f>
        <v>45166</v>
      </c>
    </row>
    <row r="795" spans="1:13" ht="35.65" customHeight="1" x14ac:dyDescent="0.25">
      <c r="A795" s="21">
        <v>784</v>
      </c>
      <c r="B795" s="18" t="s">
        <v>1798</v>
      </c>
      <c r="C795" s="19" t="s">
        <v>13</v>
      </c>
      <c r="D795" s="20" t="s">
        <v>1620</v>
      </c>
      <c r="E795" s="20" t="s">
        <v>940</v>
      </c>
      <c r="F795" s="20" t="s">
        <v>23</v>
      </c>
      <c r="G795" s="26">
        <v>50000</v>
      </c>
      <c r="H795" s="26">
        <v>1854</v>
      </c>
      <c r="I795" s="26">
        <v>1435</v>
      </c>
      <c r="J795" s="26">
        <v>1520</v>
      </c>
      <c r="K795" s="26">
        <v>25</v>
      </c>
      <c r="L795" s="26">
        <f>+H795+I795+J795+K795</f>
        <v>4834</v>
      </c>
      <c r="M795" s="28">
        <f>+G795-L795</f>
        <v>45166</v>
      </c>
    </row>
    <row r="796" spans="1:13" ht="35.65" customHeight="1" x14ac:dyDescent="0.25">
      <c r="A796" s="21">
        <v>785</v>
      </c>
      <c r="B796" s="18" t="s">
        <v>1840</v>
      </c>
      <c r="C796" s="19" t="s">
        <v>13</v>
      </c>
      <c r="D796" s="20" t="s">
        <v>1620</v>
      </c>
      <c r="E796" s="20" t="s">
        <v>102</v>
      </c>
      <c r="F796" s="20" t="s">
        <v>22</v>
      </c>
      <c r="G796" s="26">
        <v>50000</v>
      </c>
      <c r="H796" s="26">
        <v>1854</v>
      </c>
      <c r="I796" s="26">
        <v>1435</v>
      </c>
      <c r="J796" s="26">
        <v>1520</v>
      </c>
      <c r="K796" s="26">
        <v>25</v>
      </c>
      <c r="L796" s="26">
        <f>+H796+I796+J796+K796</f>
        <v>4834</v>
      </c>
      <c r="M796" s="28">
        <f>+G796-L796</f>
        <v>45166</v>
      </c>
    </row>
    <row r="797" spans="1:13" ht="35.65" customHeight="1" x14ac:dyDescent="0.25">
      <c r="A797" s="21">
        <v>786</v>
      </c>
      <c r="B797" s="18" t="s">
        <v>1841</v>
      </c>
      <c r="C797" s="19" t="s">
        <v>24</v>
      </c>
      <c r="D797" s="20" t="s">
        <v>1620</v>
      </c>
      <c r="E797" s="20" t="s">
        <v>940</v>
      </c>
      <c r="F797" s="20" t="s">
        <v>23</v>
      </c>
      <c r="G797" s="26">
        <v>50000</v>
      </c>
      <c r="H797" s="26">
        <v>1854</v>
      </c>
      <c r="I797" s="26">
        <v>1435</v>
      </c>
      <c r="J797" s="26">
        <v>1520</v>
      </c>
      <c r="K797" s="26">
        <v>25</v>
      </c>
      <c r="L797" s="26">
        <f>+H797+I797+J797+K797</f>
        <v>4834</v>
      </c>
      <c r="M797" s="28">
        <f>+G797-L797</f>
        <v>45166</v>
      </c>
    </row>
    <row r="798" spans="1:13" ht="35.65" customHeight="1" x14ac:dyDescent="0.25">
      <c r="A798" s="21">
        <v>787</v>
      </c>
      <c r="B798" s="18" t="s">
        <v>1842</v>
      </c>
      <c r="C798" s="19" t="s">
        <v>24</v>
      </c>
      <c r="D798" s="20" t="s">
        <v>1620</v>
      </c>
      <c r="E798" s="20" t="s">
        <v>940</v>
      </c>
      <c r="F798" s="20" t="s">
        <v>23</v>
      </c>
      <c r="G798" s="26">
        <v>50000</v>
      </c>
      <c r="H798" s="26">
        <v>1854</v>
      </c>
      <c r="I798" s="26">
        <v>1435</v>
      </c>
      <c r="J798" s="26">
        <v>1520</v>
      </c>
      <c r="K798" s="26">
        <v>25</v>
      </c>
      <c r="L798" s="26">
        <f>+H798+I798+J798+K798</f>
        <v>4834</v>
      </c>
      <c r="M798" s="28">
        <f>+G798-L798</f>
        <v>45166</v>
      </c>
    </row>
    <row r="799" spans="1:13" ht="35.65" customHeight="1" x14ac:dyDescent="0.25">
      <c r="A799" s="21">
        <v>788</v>
      </c>
      <c r="B799" s="18" t="s">
        <v>879</v>
      </c>
      <c r="C799" s="19" t="s">
        <v>24</v>
      </c>
      <c r="D799" s="20" t="s">
        <v>1620</v>
      </c>
      <c r="E799" s="20" t="s">
        <v>1968</v>
      </c>
      <c r="F799" s="20" t="s">
        <v>978</v>
      </c>
      <c r="G799" s="26">
        <v>40000</v>
      </c>
      <c r="H799" s="26">
        <v>442.65</v>
      </c>
      <c r="I799" s="26">
        <v>1148</v>
      </c>
      <c r="J799" s="26">
        <v>1216</v>
      </c>
      <c r="K799" s="26">
        <v>285.23</v>
      </c>
      <c r="L799" s="26">
        <f>+H799+I799+J799+K799</f>
        <v>3091.88</v>
      </c>
      <c r="M799" s="28">
        <f>+G799-L799</f>
        <v>36908.120000000003</v>
      </c>
    </row>
    <row r="800" spans="1:13" ht="35.65" customHeight="1" x14ac:dyDescent="0.25">
      <c r="A800" s="21">
        <v>789</v>
      </c>
      <c r="B800" s="18" t="s">
        <v>1153</v>
      </c>
      <c r="C800" s="19" t="s">
        <v>24</v>
      </c>
      <c r="D800" s="20" t="s">
        <v>1620</v>
      </c>
      <c r="E800" s="20" t="s">
        <v>1968</v>
      </c>
      <c r="F800" s="20" t="s">
        <v>978</v>
      </c>
      <c r="G800" s="26">
        <v>40000</v>
      </c>
      <c r="H800" s="26">
        <v>442.65</v>
      </c>
      <c r="I800" s="26">
        <v>1148</v>
      </c>
      <c r="J800" s="26">
        <v>1216</v>
      </c>
      <c r="K800" s="26">
        <v>0</v>
      </c>
      <c r="L800" s="26">
        <f>+H800+I800+J800+K800</f>
        <v>2806.65</v>
      </c>
      <c r="M800" s="28">
        <f>+G800-L800</f>
        <v>37193.35</v>
      </c>
    </row>
    <row r="801" spans="1:13" ht="35.65" customHeight="1" x14ac:dyDescent="0.25">
      <c r="A801" s="21">
        <v>790</v>
      </c>
      <c r="B801" s="18" t="s">
        <v>441</v>
      </c>
      <c r="C801" s="19" t="s">
        <v>13</v>
      </c>
      <c r="D801" s="20" t="s">
        <v>1620</v>
      </c>
      <c r="E801" s="20" t="s">
        <v>940</v>
      </c>
      <c r="F801" s="20" t="s">
        <v>25</v>
      </c>
      <c r="G801" s="26">
        <v>36000</v>
      </c>
      <c r="H801" s="26"/>
      <c r="I801" s="26">
        <v>1033.2</v>
      </c>
      <c r="J801" s="26">
        <v>1094.4000000000001</v>
      </c>
      <c r="K801" s="26">
        <v>324.52</v>
      </c>
      <c r="L801" s="26">
        <f>+H801+I801+J801+K801</f>
        <v>2452.1200000000003</v>
      </c>
      <c r="M801" s="28">
        <f>+G801-L801</f>
        <v>33547.879999999997</v>
      </c>
    </row>
    <row r="802" spans="1:13" ht="35.65" customHeight="1" x14ac:dyDescent="0.25">
      <c r="A802" s="21">
        <v>791</v>
      </c>
      <c r="B802" s="18" t="s">
        <v>936</v>
      </c>
      <c r="C802" s="19" t="s">
        <v>24</v>
      </c>
      <c r="D802" s="20" t="s">
        <v>1620</v>
      </c>
      <c r="E802" s="20" t="s">
        <v>1968</v>
      </c>
      <c r="F802" s="20" t="s">
        <v>978</v>
      </c>
      <c r="G802" s="26">
        <v>36000</v>
      </c>
      <c r="H802" s="26"/>
      <c r="I802" s="26">
        <v>1033.2</v>
      </c>
      <c r="J802" s="26">
        <v>1094.4000000000001</v>
      </c>
      <c r="K802" s="26">
        <v>25</v>
      </c>
      <c r="L802" s="26">
        <f>+H802+I802+J802+K802</f>
        <v>2152.6000000000004</v>
      </c>
      <c r="M802" s="28">
        <f>+G802-L802</f>
        <v>33847.4</v>
      </c>
    </row>
    <row r="803" spans="1:13" ht="35.65" customHeight="1" x14ac:dyDescent="0.25">
      <c r="A803" s="21">
        <v>792</v>
      </c>
      <c r="B803" s="18" t="s">
        <v>570</v>
      </c>
      <c r="C803" s="19" t="s">
        <v>24</v>
      </c>
      <c r="D803" s="20" t="s">
        <v>1620</v>
      </c>
      <c r="E803" s="20" t="s">
        <v>1968</v>
      </c>
      <c r="F803" s="20" t="s">
        <v>978</v>
      </c>
      <c r="G803" s="26">
        <v>36000</v>
      </c>
      <c r="H803" s="26"/>
      <c r="I803" s="26">
        <v>1033.2</v>
      </c>
      <c r="J803" s="26">
        <v>1094.4000000000001</v>
      </c>
      <c r="K803" s="26">
        <v>25</v>
      </c>
      <c r="L803" s="26">
        <f>+H803+I803+J803+K803</f>
        <v>2152.6000000000004</v>
      </c>
      <c r="M803" s="28">
        <f>+G803-L803</f>
        <v>33847.4</v>
      </c>
    </row>
    <row r="804" spans="1:13" ht="35.65" customHeight="1" x14ac:dyDescent="0.25">
      <c r="A804" s="21">
        <v>793</v>
      </c>
      <c r="B804" s="18" t="s">
        <v>634</v>
      </c>
      <c r="C804" s="19" t="s">
        <v>24</v>
      </c>
      <c r="D804" s="20" t="s">
        <v>1620</v>
      </c>
      <c r="E804" s="20" t="s">
        <v>1968</v>
      </c>
      <c r="F804" s="20" t="s">
        <v>25</v>
      </c>
      <c r="G804" s="26">
        <v>36000</v>
      </c>
      <c r="H804" s="26"/>
      <c r="I804" s="26">
        <v>1033.2</v>
      </c>
      <c r="J804" s="26">
        <v>1094.4000000000001</v>
      </c>
      <c r="K804" s="26">
        <v>624.04</v>
      </c>
      <c r="L804" s="26">
        <f>+H804+I804+J804+K804</f>
        <v>2751.6400000000003</v>
      </c>
      <c r="M804" s="28">
        <f>+G804-L804</f>
        <v>33248.36</v>
      </c>
    </row>
    <row r="805" spans="1:13" ht="35.65" customHeight="1" x14ac:dyDescent="0.25">
      <c r="A805" s="21">
        <v>794</v>
      </c>
      <c r="B805" s="18" t="s">
        <v>376</v>
      </c>
      <c r="C805" s="19" t="s">
        <v>24</v>
      </c>
      <c r="D805" s="20" t="s">
        <v>1620</v>
      </c>
      <c r="E805" s="20" t="s">
        <v>30</v>
      </c>
      <c r="F805" s="20" t="s">
        <v>22</v>
      </c>
      <c r="G805" s="26">
        <v>35000</v>
      </c>
      <c r="H805" s="26"/>
      <c r="I805" s="26">
        <v>1004.5</v>
      </c>
      <c r="J805" s="26">
        <v>1064</v>
      </c>
      <c r="K805" s="26">
        <v>25</v>
      </c>
      <c r="L805" s="26">
        <f>+H805+I805+J805+K805</f>
        <v>2093.5</v>
      </c>
      <c r="M805" s="28">
        <f>+G805-L805</f>
        <v>32906.5</v>
      </c>
    </row>
    <row r="806" spans="1:13" ht="35.65" customHeight="1" x14ac:dyDescent="0.25">
      <c r="A806" s="21">
        <v>795</v>
      </c>
      <c r="B806" s="18" t="s">
        <v>378</v>
      </c>
      <c r="C806" s="19" t="s">
        <v>24</v>
      </c>
      <c r="D806" s="20" t="s">
        <v>1620</v>
      </c>
      <c r="E806" s="20" t="s">
        <v>30</v>
      </c>
      <c r="F806" s="20" t="s">
        <v>22</v>
      </c>
      <c r="G806" s="26">
        <v>35000</v>
      </c>
      <c r="H806" s="26"/>
      <c r="I806" s="26">
        <v>1004.5</v>
      </c>
      <c r="J806" s="26">
        <v>1064</v>
      </c>
      <c r="K806" s="26">
        <v>25</v>
      </c>
      <c r="L806" s="26">
        <f>+H806+I806+J806+K806</f>
        <v>2093.5</v>
      </c>
      <c r="M806" s="28">
        <f>+G806-L806</f>
        <v>32906.5</v>
      </c>
    </row>
    <row r="807" spans="1:13" ht="35.65" customHeight="1" x14ac:dyDescent="0.25">
      <c r="A807" s="21">
        <v>796</v>
      </c>
      <c r="B807" s="18" t="s">
        <v>346</v>
      </c>
      <c r="C807" s="19" t="s">
        <v>13</v>
      </c>
      <c r="D807" s="20" t="s">
        <v>1620</v>
      </c>
      <c r="E807" s="20" t="s">
        <v>940</v>
      </c>
      <c r="F807" s="20" t="s">
        <v>23</v>
      </c>
      <c r="G807" s="26">
        <v>50000</v>
      </c>
      <c r="H807" s="26">
        <v>1854</v>
      </c>
      <c r="I807" s="26">
        <v>1435</v>
      </c>
      <c r="J807" s="26">
        <v>1520</v>
      </c>
      <c r="K807" s="26">
        <v>25</v>
      </c>
      <c r="L807" s="26">
        <f>+H807+I807+J807+K807</f>
        <v>4834</v>
      </c>
      <c r="M807" s="28">
        <f>+G807-L807</f>
        <v>45166</v>
      </c>
    </row>
    <row r="808" spans="1:13" ht="35.65" customHeight="1" x14ac:dyDescent="0.25">
      <c r="A808" s="21">
        <v>797</v>
      </c>
      <c r="B808" s="18" t="s">
        <v>464</v>
      </c>
      <c r="C808" s="19" t="s">
        <v>24</v>
      </c>
      <c r="D808" s="20" t="s">
        <v>1620</v>
      </c>
      <c r="E808" s="20" t="s">
        <v>28</v>
      </c>
      <c r="F808" s="20" t="s">
        <v>22</v>
      </c>
      <c r="G808" s="26">
        <v>65000</v>
      </c>
      <c r="H808" s="26">
        <v>4427.55</v>
      </c>
      <c r="I808" s="26">
        <v>1865.5</v>
      </c>
      <c r="J808" s="26">
        <v>1976</v>
      </c>
      <c r="K808" s="26">
        <v>25</v>
      </c>
      <c r="L808" s="26">
        <f>+H808+I808+J808+K808</f>
        <v>8294.0499999999993</v>
      </c>
      <c r="M808" s="28">
        <f>+G808-L808</f>
        <v>56705.95</v>
      </c>
    </row>
    <row r="809" spans="1:13" ht="35.65" customHeight="1" x14ac:dyDescent="0.25">
      <c r="A809" s="21">
        <v>798</v>
      </c>
      <c r="B809" s="18" t="s">
        <v>323</v>
      </c>
      <c r="C809" s="19" t="s">
        <v>24</v>
      </c>
      <c r="D809" s="20" t="s">
        <v>1620</v>
      </c>
      <c r="E809" s="20" t="s">
        <v>207</v>
      </c>
      <c r="F809" s="20" t="s">
        <v>982</v>
      </c>
      <c r="G809" s="26">
        <v>30000</v>
      </c>
      <c r="H809" s="26"/>
      <c r="I809" s="26">
        <v>861</v>
      </c>
      <c r="J809" s="26">
        <v>912</v>
      </c>
      <c r="K809" s="26">
        <v>25</v>
      </c>
      <c r="L809" s="26">
        <f>+H809+I809+J809+K809</f>
        <v>1798</v>
      </c>
      <c r="M809" s="28">
        <f>+G809-L809</f>
        <v>28202</v>
      </c>
    </row>
    <row r="810" spans="1:13" ht="35.65" customHeight="1" x14ac:dyDescent="0.25">
      <c r="A810" s="21">
        <v>799</v>
      </c>
      <c r="B810" s="18" t="s">
        <v>775</v>
      </c>
      <c r="C810" s="19" t="s">
        <v>24</v>
      </c>
      <c r="D810" s="20" t="s">
        <v>1620</v>
      </c>
      <c r="E810" s="20" t="s">
        <v>148</v>
      </c>
      <c r="F810" s="20" t="s">
        <v>22</v>
      </c>
      <c r="G810" s="26">
        <v>30000</v>
      </c>
      <c r="H810" s="26"/>
      <c r="I810" s="26">
        <v>861</v>
      </c>
      <c r="J810" s="26">
        <v>912</v>
      </c>
      <c r="K810" s="26">
        <v>25</v>
      </c>
      <c r="L810" s="26">
        <f>+H810+I810+J810+K810</f>
        <v>1798</v>
      </c>
      <c r="M810" s="28">
        <f>+G810-L810</f>
        <v>28202</v>
      </c>
    </row>
    <row r="811" spans="1:13" ht="35.65" customHeight="1" x14ac:dyDescent="0.25">
      <c r="A811" s="21">
        <v>800</v>
      </c>
      <c r="B811" s="18" t="s">
        <v>777</v>
      </c>
      <c r="C811" s="19" t="s">
        <v>13</v>
      </c>
      <c r="D811" s="20" t="s">
        <v>1620</v>
      </c>
      <c r="E811" s="20" t="s">
        <v>148</v>
      </c>
      <c r="F811" s="20" t="s">
        <v>22</v>
      </c>
      <c r="G811" s="26">
        <v>30000</v>
      </c>
      <c r="H811" s="26"/>
      <c r="I811" s="26">
        <v>861</v>
      </c>
      <c r="J811" s="26">
        <v>912</v>
      </c>
      <c r="K811" s="26">
        <v>25</v>
      </c>
      <c r="L811" s="26">
        <f>+H811+I811+J811+K811</f>
        <v>1798</v>
      </c>
      <c r="M811" s="28">
        <f>+G811-L811</f>
        <v>28202</v>
      </c>
    </row>
    <row r="812" spans="1:13" ht="35.65" customHeight="1" x14ac:dyDescent="0.25">
      <c r="A812" s="21">
        <v>801</v>
      </c>
      <c r="B812" s="18" t="s">
        <v>1626</v>
      </c>
      <c r="C812" s="19" t="s">
        <v>13</v>
      </c>
      <c r="D812" s="20" t="s">
        <v>1620</v>
      </c>
      <c r="E812" s="20" t="s">
        <v>218</v>
      </c>
      <c r="F812" s="20" t="s">
        <v>22</v>
      </c>
      <c r="G812" s="26">
        <v>30000</v>
      </c>
      <c r="H812" s="26"/>
      <c r="I812" s="26">
        <v>861</v>
      </c>
      <c r="J812" s="26">
        <v>912</v>
      </c>
      <c r="K812" s="26">
        <v>25</v>
      </c>
      <c r="L812" s="26">
        <f>+H812+I812+J812+K812</f>
        <v>1798</v>
      </c>
      <c r="M812" s="28">
        <f>+G812-L812</f>
        <v>28202</v>
      </c>
    </row>
    <row r="813" spans="1:13" ht="35.65" customHeight="1" x14ac:dyDescent="0.25">
      <c r="A813" s="21">
        <v>802</v>
      </c>
      <c r="B813" s="18" t="s">
        <v>1627</v>
      </c>
      <c r="C813" s="19" t="s">
        <v>13</v>
      </c>
      <c r="D813" s="20" t="s">
        <v>1620</v>
      </c>
      <c r="E813" s="20" t="s">
        <v>218</v>
      </c>
      <c r="F813" s="20" t="s">
        <v>22</v>
      </c>
      <c r="G813" s="26">
        <v>30000</v>
      </c>
      <c r="H813" s="26"/>
      <c r="I813" s="26">
        <v>861</v>
      </c>
      <c r="J813" s="26">
        <v>912</v>
      </c>
      <c r="K813" s="26">
        <v>25</v>
      </c>
      <c r="L813" s="26">
        <f>+H813+I813+J813+K813</f>
        <v>1798</v>
      </c>
      <c r="M813" s="28">
        <f>+G813-L813</f>
        <v>28202</v>
      </c>
    </row>
    <row r="814" spans="1:13" ht="35.65" customHeight="1" x14ac:dyDescent="0.25">
      <c r="A814" s="21">
        <v>803</v>
      </c>
      <c r="B814" s="18" t="s">
        <v>1628</v>
      </c>
      <c r="C814" s="19" t="s">
        <v>13</v>
      </c>
      <c r="D814" s="20" t="s">
        <v>1620</v>
      </c>
      <c r="E814" s="20" t="s">
        <v>218</v>
      </c>
      <c r="F814" s="20" t="s">
        <v>22</v>
      </c>
      <c r="G814" s="26">
        <v>30000</v>
      </c>
      <c r="H814" s="26"/>
      <c r="I814" s="26">
        <v>861</v>
      </c>
      <c r="J814" s="26">
        <v>912</v>
      </c>
      <c r="K814" s="26">
        <v>25</v>
      </c>
      <c r="L814" s="26">
        <f>+H814+I814+J814+K814</f>
        <v>1798</v>
      </c>
      <c r="M814" s="28">
        <f>+G814-L814</f>
        <v>28202</v>
      </c>
    </row>
    <row r="815" spans="1:13" ht="35.65" customHeight="1" x14ac:dyDescent="0.25">
      <c r="A815" s="21">
        <v>804</v>
      </c>
      <c r="B815" s="18" t="s">
        <v>1629</v>
      </c>
      <c r="C815" s="19" t="s">
        <v>13</v>
      </c>
      <c r="D815" s="20" t="s">
        <v>1620</v>
      </c>
      <c r="E815" s="20" t="s">
        <v>218</v>
      </c>
      <c r="F815" s="20" t="s">
        <v>22</v>
      </c>
      <c r="G815" s="26">
        <v>30000</v>
      </c>
      <c r="H815" s="26"/>
      <c r="I815" s="26">
        <v>861</v>
      </c>
      <c r="J815" s="26">
        <v>912</v>
      </c>
      <c r="K815" s="26">
        <v>25</v>
      </c>
      <c r="L815" s="26">
        <f>+H815+I815+J815+K815</f>
        <v>1798</v>
      </c>
      <c r="M815" s="28">
        <f>+G815-L815</f>
        <v>28202</v>
      </c>
    </row>
    <row r="816" spans="1:13" ht="35.65" customHeight="1" x14ac:dyDescent="0.25">
      <c r="A816" s="21">
        <v>805</v>
      </c>
      <c r="B816" s="18" t="s">
        <v>1630</v>
      </c>
      <c r="C816" s="19" t="s">
        <v>13</v>
      </c>
      <c r="D816" s="20" t="s">
        <v>1620</v>
      </c>
      <c r="E816" s="20" t="s">
        <v>218</v>
      </c>
      <c r="F816" s="20" t="s">
        <v>22</v>
      </c>
      <c r="G816" s="26">
        <v>30000</v>
      </c>
      <c r="H816" s="26"/>
      <c r="I816" s="26">
        <v>861</v>
      </c>
      <c r="J816" s="26">
        <v>912</v>
      </c>
      <c r="K816" s="26">
        <v>25</v>
      </c>
      <c r="L816" s="26">
        <f>+H816+I816+J816+K816</f>
        <v>1798</v>
      </c>
      <c r="M816" s="28">
        <f>+G816-L816</f>
        <v>28202</v>
      </c>
    </row>
    <row r="817" spans="1:13" ht="35.65" customHeight="1" x14ac:dyDescent="0.25">
      <c r="A817" s="21">
        <v>806</v>
      </c>
      <c r="B817" s="18" t="s">
        <v>1631</v>
      </c>
      <c r="C817" s="19" t="s">
        <v>13</v>
      </c>
      <c r="D817" s="20" t="s">
        <v>1620</v>
      </c>
      <c r="E817" s="20" t="s">
        <v>218</v>
      </c>
      <c r="F817" s="20" t="s">
        <v>22</v>
      </c>
      <c r="G817" s="26">
        <v>30000</v>
      </c>
      <c r="H817" s="26"/>
      <c r="I817" s="26">
        <v>861</v>
      </c>
      <c r="J817" s="26">
        <v>912</v>
      </c>
      <c r="K817" s="26">
        <v>25</v>
      </c>
      <c r="L817" s="26">
        <f>+H817+I817+J817+K817</f>
        <v>1798</v>
      </c>
      <c r="M817" s="28">
        <f>+G817-L817</f>
        <v>28202</v>
      </c>
    </row>
    <row r="818" spans="1:13" ht="35.65" customHeight="1" x14ac:dyDescent="0.25">
      <c r="A818" s="21">
        <v>807</v>
      </c>
      <c r="B818" s="18" t="s">
        <v>1632</v>
      </c>
      <c r="C818" s="19" t="s">
        <v>13</v>
      </c>
      <c r="D818" s="20" t="s">
        <v>1620</v>
      </c>
      <c r="E818" s="20" t="s">
        <v>218</v>
      </c>
      <c r="F818" s="20" t="s">
        <v>22</v>
      </c>
      <c r="G818" s="26">
        <v>30000</v>
      </c>
      <c r="H818" s="26"/>
      <c r="I818" s="26">
        <v>861</v>
      </c>
      <c r="J818" s="26">
        <v>912</v>
      </c>
      <c r="K818" s="26">
        <v>25</v>
      </c>
      <c r="L818" s="26">
        <f>+H818+I818+J818+K818</f>
        <v>1798</v>
      </c>
      <c r="M818" s="28">
        <f>+G818-L818</f>
        <v>28202</v>
      </c>
    </row>
    <row r="819" spans="1:13" ht="35.65" customHeight="1" x14ac:dyDescent="0.25">
      <c r="A819" s="21">
        <v>808</v>
      </c>
      <c r="B819" s="18" t="s">
        <v>1633</v>
      </c>
      <c r="C819" s="19" t="s">
        <v>13</v>
      </c>
      <c r="D819" s="20" t="s">
        <v>1620</v>
      </c>
      <c r="E819" s="20" t="s">
        <v>218</v>
      </c>
      <c r="F819" s="20" t="s">
        <v>22</v>
      </c>
      <c r="G819" s="26">
        <v>30000</v>
      </c>
      <c r="H819" s="26"/>
      <c r="I819" s="26">
        <v>861</v>
      </c>
      <c r="J819" s="26">
        <v>912</v>
      </c>
      <c r="K819" s="26">
        <v>25</v>
      </c>
      <c r="L819" s="26">
        <f>+H819+I819+J819+K819</f>
        <v>1798</v>
      </c>
      <c r="M819" s="28">
        <f>+G819-L819</f>
        <v>28202</v>
      </c>
    </row>
    <row r="820" spans="1:13" ht="35.65" customHeight="1" x14ac:dyDescent="0.25">
      <c r="A820" s="21">
        <v>809</v>
      </c>
      <c r="B820" s="18" t="s">
        <v>1634</v>
      </c>
      <c r="C820" s="19" t="s">
        <v>13</v>
      </c>
      <c r="D820" s="20" t="s">
        <v>1620</v>
      </c>
      <c r="E820" s="20" t="s">
        <v>218</v>
      </c>
      <c r="F820" s="20" t="s">
        <v>22</v>
      </c>
      <c r="G820" s="26">
        <v>30000</v>
      </c>
      <c r="H820" s="26"/>
      <c r="I820" s="26">
        <v>861</v>
      </c>
      <c r="J820" s="26">
        <v>912</v>
      </c>
      <c r="K820" s="26">
        <v>25</v>
      </c>
      <c r="L820" s="26">
        <f>+H820+I820+J820+K820</f>
        <v>1798</v>
      </c>
      <c r="M820" s="28">
        <f>+G820-L820</f>
        <v>28202</v>
      </c>
    </row>
    <row r="821" spans="1:13" ht="35.65" customHeight="1" x14ac:dyDescent="0.25">
      <c r="A821" s="21">
        <v>810</v>
      </c>
      <c r="B821" s="18" t="s">
        <v>1635</v>
      </c>
      <c r="C821" s="19" t="s">
        <v>13</v>
      </c>
      <c r="D821" s="20" t="s">
        <v>1620</v>
      </c>
      <c r="E821" s="20" t="s">
        <v>218</v>
      </c>
      <c r="F821" s="20" t="s">
        <v>22</v>
      </c>
      <c r="G821" s="26">
        <v>30000</v>
      </c>
      <c r="H821" s="26"/>
      <c r="I821" s="26">
        <v>861</v>
      </c>
      <c r="J821" s="26">
        <v>912</v>
      </c>
      <c r="K821" s="26">
        <v>25</v>
      </c>
      <c r="L821" s="26">
        <f>+H821+I821+J821+K821</f>
        <v>1798</v>
      </c>
      <c r="M821" s="28">
        <f>+G821-L821</f>
        <v>28202</v>
      </c>
    </row>
    <row r="822" spans="1:13" ht="35.65" customHeight="1" x14ac:dyDescent="0.25">
      <c r="A822" s="21">
        <v>811</v>
      </c>
      <c r="B822" s="18" t="s">
        <v>868</v>
      </c>
      <c r="C822" s="19" t="s">
        <v>13</v>
      </c>
      <c r="D822" s="20" t="s">
        <v>1620</v>
      </c>
      <c r="E822" s="20" t="s">
        <v>218</v>
      </c>
      <c r="F822" s="20" t="s">
        <v>22</v>
      </c>
      <c r="G822" s="26">
        <v>30000</v>
      </c>
      <c r="H822" s="26"/>
      <c r="I822" s="26">
        <v>861</v>
      </c>
      <c r="J822" s="26">
        <v>912</v>
      </c>
      <c r="K822" s="26">
        <v>25</v>
      </c>
      <c r="L822" s="26">
        <f>+H822+I822+J822+K822</f>
        <v>1798</v>
      </c>
      <c r="M822" s="28">
        <f>+G822-L822</f>
        <v>28202</v>
      </c>
    </row>
    <row r="823" spans="1:13" ht="35.65" customHeight="1" x14ac:dyDescent="0.25">
      <c r="A823" s="21">
        <v>812</v>
      </c>
      <c r="B823" s="18" t="s">
        <v>1163</v>
      </c>
      <c r="C823" s="19" t="s">
        <v>24</v>
      </c>
      <c r="D823" s="20" t="s">
        <v>1620</v>
      </c>
      <c r="E823" s="20" t="s">
        <v>148</v>
      </c>
      <c r="F823" s="20" t="s">
        <v>22</v>
      </c>
      <c r="G823" s="26">
        <v>30000</v>
      </c>
      <c r="H823" s="26"/>
      <c r="I823" s="26">
        <v>861</v>
      </c>
      <c r="J823" s="26">
        <v>912</v>
      </c>
      <c r="K823" s="26">
        <v>25</v>
      </c>
      <c r="L823" s="26">
        <f>+H823+I823+J823+K823</f>
        <v>1798</v>
      </c>
      <c r="M823" s="28">
        <f>+G823-L823</f>
        <v>28202</v>
      </c>
    </row>
    <row r="824" spans="1:13" ht="35.65" customHeight="1" x14ac:dyDescent="0.25">
      <c r="A824" s="21">
        <v>813</v>
      </c>
      <c r="B824" s="18" t="s">
        <v>1413</v>
      </c>
      <c r="C824" s="19" t="s">
        <v>13</v>
      </c>
      <c r="D824" s="20" t="s">
        <v>1620</v>
      </c>
      <c r="E824" s="20" t="s">
        <v>218</v>
      </c>
      <c r="F824" s="20" t="s">
        <v>22</v>
      </c>
      <c r="G824" s="26">
        <v>30000</v>
      </c>
      <c r="H824" s="26"/>
      <c r="I824" s="26">
        <v>861</v>
      </c>
      <c r="J824" s="26">
        <v>912</v>
      </c>
      <c r="K824" s="26">
        <v>25</v>
      </c>
      <c r="L824" s="26">
        <f>+H824+I824+J824+K824</f>
        <v>1798</v>
      </c>
      <c r="M824" s="28">
        <f>+G824-L824</f>
        <v>28202</v>
      </c>
    </row>
    <row r="825" spans="1:13" ht="35.65" customHeight="1" x14ac:dyDescent="0.25">
      <c r="A825" s="21">
        <v>814</v>
      </c>
      <c r="B825" s="18" t="s">
        <v>1414</v>
      </c>
      <c r="C825" s="19" t="s">
        <v>13</v>
      </c>
      <c r="D825" s="20" t="s">
        <v>1620</v>
      </c>
      <c r="E825" s="20" t="s">
        <v>218</v>
      </c>
      <c r="F825" s="20" t="s">
        <v>22</v>
      </c>
      <c r="G825" s="26">
        <v>30000</v>
      </c>
      <c r="H825" s="26"/>
      <c r="I825" s="26">
        <v>861</v>
      </c>
      <c r="J825" s="26">
        <v>912</v>
      </c>
      <c r="K825" s="26">
        <v>25</v>
      </c>
      <c r="L825" s="26">
        <f>+H825+I825+J825+K825</f>
        <v>1798</v>
      </c>
      <c r="M825" s="28">
        <f>+G825-L825</f>
        <v>28202</v>
      </c>
    </row>
    <row r="826" spans="1:13" ht="35.65" customHeight="1" x14ac:dyDescent="0.25">
      <c r="A826" s="21">
        <v>815</v>
      </c>
      <c r="B826" s="18" t="s">
        <v>1638</v>
      </c>
      <c r="C826" s="19" t="s">
        <v>24</v>
      </c>
      <c r="D826" s="20" t="s">
        <v>1620</v>
      </c>
      <c r="E826" s="20" t="s">
        <v>218</v>
      </c>
      <c r="F826" s="20" t="s">
        <v>22</v>
      </c>
      <c r="G826" s="26">
        <v>30000</v>
      </c>
      <c r="H826" s="26"/>
      <c r="I826" s="26">
        <v>861</v>
      </c>
      <c r="J826" s="26">
        <v>912</v>
      </c>
      <c r="K826" s="26">
        <v>25</v>
      </c>
      <c r="L826" s="26">
        <f>+H826+I826+J826+K826</f>
        <v>1798</v>
      </c>
      <c r="M826" s="28">
        <f>+G826-L826</f>
        <v>28202</v>
      </c>
    </row>
    <row r="827" spans="1:13" ht="35.65" customHeight="1" x14ac:dyDescent="0.25">
      <c r="A827" s="21">
        <v>816</v>
      </c>
      <c r="B827" s="18" t="s">
        <v>364</v>
      </c>
      <c r="C827" s="19" t="s">
        <v>24</v>
      </c>
      <c r="D827" s="20" t="s">
        <v>1620</v>
      </c>
      <c r="E827" s="20" t="s">
        <v>30</v>
      </c>
      <c r="F827" s="20" t="s">
        <v>22</v>
      </c>
      <c r="G827" s="26">
        <v>30000</v>
      </c>
      <c r="H827" s="26"/>
      <c r="I827" s="26">
        <v>861</v>
      </c>
      <c r="J827" s="26">
        <v>912</v>
      </c>
      <c r="K827" s="26">
        <v>9425</v>
      </c>
      <c r="L827" s="26">
        <f>+H827+I827+J827+K827</f>
        <v>11198</v>
      </c>
      <c r="M827" s="28">
        <f>+G827-L827</f>
        <v>18802</v>
      </c>
    </row>
    <row r="828" spans="1:13" ht="35.65" customHeight="1" x14ac:dyDescent="0.25">
      <c r="A828" s="21">
        <v>817</v>
      </c>
      <c r="B828" s="18" t="s">
        <v>2510</v>
      </c>
      <c r="C828" s="19" t="s">
        <v>13</v>
      </c>
      <c r="D828" s="20" t="s">
        <v>1620</v>
      </c>
      <c r="E828" s="20" t="s">
        <v>218</v>
      </c>
      <c r="F828" s="20" t="s">
        <v>22</v>
      </c>
      <c r="G828" s="26">
        <v>30000</v>
      </c>
      <c r="H828" s="26"/>
      <c r="I828" s="26">
        <v>861</v>
      </c>
      <c r="J828" s="26">
        <v>912</v>
      </c>
      <c r="K828" s="26">
        <v>25</v>
      </c>
      <c r="L828" s="26">
        <f>+H828+I828+J828+K828</f>
        <v>1798</v>
      </c>
      <c r="M828" s="28">
        <f>+G828-L828</f>
        <v>28202</v>
      </c>
    </row>
    <row r="829" spans="1:13" ht="35.65" customHeight="1" x14ac:dyDescent="0.25">
      <c r="A829" s="21">
        <v>818</v>
      </c>
      <c r="B829" s="18" t="s">
        <v>742</v>
      </c>
      <c r="C829" s="19" t="s">
        <v>24</v>
      </c>
      <c r="D829" s="20" t="s">
        <v>1620</v>
      </c>
      <c r="E829" s="20" t="s">
        <v>30</v>
      </c>
      <c r="F829" s="20" t="s">
        <v>22</v>
      </c>
      <c r="G829" s="26">
        <v>30000</v>
      </c>
      <c r="H829" s="26"/>
      <c r="I829" s="26">
        <v>861</v>
      </c>
      <c r="J829" s="26">
        <v>912</v>
      </c>
      <c r="K829" s="26">
        <v>1740.46</v>
      </c>
      <c r="L829" s="26">
        <f>+H829+I829+J829+K829</f>
        <v>3513.46</v>
      </c>
      <c r="M829" s="28">
        <f>+G829-L829</f>
        <v>26486.54</v>
      </c>
    </row>
    <row r="830" spans="1:13" ht="35.65" customHeight="1" x14ac:dyDescent="0.25">
      <c r="A830" s="21">
        <v>819</v>
      </c>
      <c r="B830" s="18" t="s">
        <v>1160</v>
      </c>
      <c r="C830" s="19" t="s">
        <v>24</v>
      </c>
      <c r="D830" s="20" t="s">
        <v>1620</v>
      </c>
      <c r="E830" s="20" t="s">
        <v>1967</v>
      </c>
      <c r="F830" s="20" t="s">
        <v>22</v>
      </c>
      <c r="G830" s="26">
        <v>30000</v>
      </c>
      <c r="H830" s="26"/>
      <c r="I830" s="26">
        <v>861</v>
      </c>
      <c r="J830" s="26">
        <v>912</v>
      </c>
      <c r="K830" s="26">
        <v>25</v>
      </c>
      <c r="L830" s="26">
        <f>+H830+I830+J830+K830</f>
        <v>1798</v>
      </c>
      <c r="M830" s="28">
        <f>+G830-L830</f>
        <v>28202</v>
      </c>
    </row>
    <row r="831" spans="1:13" ht="35.65" customHeight="1" x14ac:dyDescent="0.25">
      <c r="A831" s="21">
        <v>820</v>
      </c>
      <c r="B831" s="18" t="s">
        <v>356</v>
      </c>
      <c r="C831" s="19" t="s">
        <v>24</v>
      </c>
      <c r="D831" s="20" t="s">
        <v>1620</v>
      </c>
      <c r="E831" s="20" t="s">
        <v>28</v>
      </c>
      <c r="F831" s="20" t="s">
        <v>22</v>
      </c>
      <c r="G831" s="26">
        <v>30000</v>
      </c>
      <c r="H831" s="26"/>
      <c r="I831" s="26">
        <v>861</v>
      </c>
      <c r="J831" s="26">
        <v>912</v>
      </c>
      <c r="K831" s="26">
        <v>25</v>
      </c>
      <c r="L831" s="26">
        <f>+H831+I831+J831+K831</f>
        <v>1798</v>
      </c>
      <c r="M831" s="28">
        <f>+G831-L831</f>
        <v>28202</v>
      </c>
    </row>
    <row r="832" spans="1:13" ht="35.65" customHeight="1" x14ac:dyDescent="0.25">
      <c r="A832" s="21">
        <v>821</v>
      </c>
      <c r="B832" s="18" t="s">
        <v>386</v>
      </c>
      <c r="C832" s="19" t="s">
        <v>24</v>
      </c>
      <c r="D832" s="20" t="s">
        <v>1620</v>
      </c>
      <c r="E832" s="20" t="s">
        <v>1967</v>
      </c>
      <c r="F832" s="20" t="s">
        <v>22</v>
      </c>
      <c r="G832" s="26">
        <v>30000</v>
      </c>
      <c r="H832" s="26"/>
      <c r="I832" s="26">
        <v>861</v>
      </c>
      <c r="J832" s="26">
        <v>912</v>
      </c>
      <c r="K832" s="26">
        <v>25</v>
      </c>
      <c r="L832" s="26">
        <f>+H832+I832+J832+K832</f>
        <v>1798</v>
      </c>
      <c r="M832" s="28">
        <f>+G832-L832</f>
        <v>28202</v>
      </c>
    </row>
    <row r="833" spans="1:13" ht="35.65" customHeight="1" x14ac:dyDescent="0.25">
      <c r="A833" s="21">
        <v>822</v>
      </c>
      <c r="B833" s="18" t="s">
        <v>392</v>
      </c>
      <c r="C833" s="19" t="s">
        <v>24</v>
      </c>
      <c r="D833" s="20" t="s">
        <v>1620</v>
      </c>
      <c r="E833" s="20" t="s">
        <v>148</v>
      </c>
      <c r="F833" s="20" t="s">
        <v>22</v>
      </c>
      <c r="G833" s="26">
        <v>30000</v>
      </c>
      <c r="H833" s="26"/>
      <c r="I833" s="26">
        <v>861</v>
      </c>
      <c r="J833" s="26">
        <v>912</v>
      </c>
      <c r="K833" s="26">
        <v>25</v>
      </c>
      <c r="L833" s="26">
        <f>+H833+I833+J833+K833</f>
        <v>1798</v>
      </c>
      <c r="M833" s="28">
        <f>+G833-L833</f>
        <v>28202</v>
      </c>
    </row>
    <row r="834" spans="1:13" ht="35.65" customHeight="1" x14ac:dyDescent="0.25">
      <c r="A834" s="21">
        <v>823</v>
      </c>
      <c r="B834" s="18" t="s">
        <v>810</v>
      </c>
      <c r="C834" s="19" t="s">
        <v>24</v>
      </c>
      <c r="D834" s="20" t="s">
        <v>1620</v>
      </c>
      <c r="E834" s="20" t="s">
        <v>148</v>
      </c>
      <c r="F834" s="20" t="s">
        <v>22</v>
      </c>
      <c r="G834" s="26">
        <v>30000</v>
      </c>
      <c r="H834" s="26"/>
      <c r="I834" s="26">
        <v>861</v>
      </c>
      <c r="J834" s="26">
        <v>912</v>
      </c>
      <c r="K834" s="26">
        <v>25</v>
      </c>
      <c r="L834" s="26">
        <f>+H834+I834+J834+K834</f>
        <v>1798</v>
      </c>
      <c r="M834" s="28">
        <f>+G834-L834</f>
        <v>28202</v>
      </c>
    </row>
    <row r="835" spans="1:13" ht="35.65" customHeight="1" x14ac:dyDescent="0.25">
      <c r="A835" s="21">
        <v>824</v>
      </c>
      <c r="B835" s="18" t="s">
        <v>818</v>
      </c>
      <c r="C835" s="19" t="s">
        <v>24</v>
      </c>
      <c r="D835" s="20" t="s">
        <v>1620</v>
      </c>
      <c r="E835" s="20" t="s">
        <v>148</v>
      </c>
      <c r="F835" s="20" t="s">
        <v>22</v>
      </c>
      <c r="G835" s="26">
        <v>30000</v>
      </c>
      <c r="H835" s="26"/>
      <c r="I835" s="26">
        <v>861</v>
      </c>
      <c r="J835" s="26">
        <v>912</v>
      </c>
      <c r="K835" s="26">
        <v>25</v>
      </c>
      <c r="L835" s="26">
        <f>+H835+I835+J835+K835</f>
        <v>1798</v>
      </c>
      <c r="M835" s="28">
        <f>+G835-L835</f>
        <v>28202</v>
      </c>
    </row>
    <row r="836" spans="1:13" ht="35.65" customHeight="1" x14ac:dyDescent="0.25">
      <c r="A836" s="21">
        <v>825</v>
      </c>
      <c r="B836" s="18" t="s">
        <v>395</v>
      </c>
      <c r="C836" s="19" t="s">
        <v>24</v>
      </c>
      <c r="D836" s="20" t="s">
        <v>1620</v>
      </c>
      <c r="E836" s="20" t="s">
        <v>28</v>
      </c>
      <c r="F836" s="20" t="s">
        <v>22</v>
      </c>
      <c r="G836" s="26">
        <v>30000</v>
      </c>
      <c r="H836" s="26"/>
      <c r="I836" s="26">
        <v>861</v>
      </c>
      <c r="J836" s="26">
        <v>912</v>
      </c>
      <c r="K836" s="26">
        <v>1740.46</v>
      </c>
      <c r="L836" s="26">
        <f>+H836+I836+J836+K836</f>
        <v>3513.46</v>
      </c>
      <c r="M836" s="28">
        <f>+G836-L836</f>
        <v>26486.54</v>
      </c>
    </row>
    <row r="837" spans="1:13" ht="35.65" customHeight="1" x14ac:dyDescent="0.25">
      <c r="A837" s="21">
        <v>826</v>
      </c>
      <c r="B837" s="18" t="s">
        <v>948</v>
      </c>
      <c r="C837" s="19" t="s">
        <v>24</v>
      </c>
      <c r="D837" s="20" t="s">
        <v>1620</v>
      </c>
      <c r="E837" s="20" t="s">
        <v>28</v>
      </c>
      <c r="F837" s="20" t="s">
        <v>982</v>
      </c>
      <c r="G837" s="26">
        <v>30000</v>
      </c>
      <c r="H837" s="26"/>
      <c r="I837" s="26">
        <v>861</v>
      </c>
      <c r="J837" s="26">
        <v>912</v>
      </c>
      <c r="K837" s="26">
        <v>25</v>
      </c>
      <c r="L837" s="26">
        <f>+H837+I837+J837+K837</f>
        <v>1798</v>
      </c>
      <c r="M837" s="28">
        <f>+G837-L837</f>
        <v>28202</v>
      </c>
    </row>
    <row r="838" spans="1:13" ht="35.65" customHeight="1" x14ac:dyDescent="0.25">
      <c r="A838" s="21">
        <v>827</v>
      </c>
      <c r="B838" s="18" t="s">
        <v>408</v>
      </c>
      <c r="C838" s="19" t="s">
        <v>13</v>
      </c>
      <c r="D838" s="20" t="s">
        <v>1620</v>
      </c>
      <c r="E838" s="20" t="s">
        <v>218</v>
      </c>
      <c r="F838" s="20" t="s">
        <v>22</v>
      </c>
      <c r="G838" s="26">
        <v>30000</v>
      </c>
      <c r="H838" s="26"/>
      <c r="I838" s="26">
        <v>861</v>
      </c>
      <c r="J838" s="26">
        <v>912</v>
      </c>
      <c r="K838" s="26">
        <v>25</v>
      </c>
      <c r="L838" s="26">
        <f>+H838+I838+J838+K838</f>
        <v>1798</v>
      </c>
      <c r="M838" s="28">
        <f>+G838-L838</f>
        <v>28202</v>
      </c>
    </row>
    <row r="839" spans="1:13" ht="35.65" customHeight="1" x14ac:dyDescent="0.25">
      <c r="A839" s="21">
        <v>828</v>
      </c>
      <c r="B839" s="18" t="s">
        <v>409</v>
      </c>
      <c r="C839" s="19" t="s">
        <v>13</v>
      </c>
      <c r="D839" s="20" t="s">
        <v>1620</v>
      </c>
      <c r="E839" s="20" t="s">
        <v>218</v>
      </c>
      <c r="F839" s="20" t="s">
        <v>22</v>
      </c>
      <c r="G839" s="26">
        <v>30000</v>
      </c>
      <c r="H839" s="26"/>
      <c r="I839" s="26">
        <v>861</v>
      </c>
      <c r="J839" s="26">
        <v>912</v>
      </c>
      <c r="K839" s="26">
        <v>25</v>
      </c>
      <c r="L839" s="26">
        <f>+H839+I839+J839+K839</f>
        <v>1798</v>
      </c>
      <c r="M839" s="28">
        <f>+G839-L839</f>
        <v>28202</v>
      </c>
    </row>
    <row r="840" spans="1:13" ht="35.65" customHeight="1" x14ac:dyDescent="0.25">
      <c r="A840" s="21">
        <v>829</v>
      </c>
      <c r="B840" s="18" t="s">
        <v>1648</v>
      </c>
      <c r="C840" s="19" t="s">
        <v>13</v>
      </c>
      <c r="D840" s="20" t="s">
        <v>1620</v>
      </c>
      <c r="E840" s="20" t="s">
        <v>148</v>
      </c>
      <c r="F840" s="20" t="s">
        <v>22</v>
      </c>
      <c r="G840" s="26">
        <v>30000</v>
      </c>
      <c r="H840" s="26"/>
      <c r="I840" s="26">
        <v>861</v>
      </c>
      <c r="J840" s="26">
        <v>912</v>
      </c>
      <c r="K840" s="26">
        <v>3455.92</v>
      </c>
      <c r="L840" s="26">
        <f>+H840+I840+J840+K840</f>
        <v>5228.92</v>
      </c>
      <c r="M840" s="28">
        <f>+G840-L840</f>
        <v>24771.08</v>
      </c>
    </row>
    <row r="841" spans="1:13" ht="35.65" customHeight="1" x14ac:dyDescent="0.25">
      <c r="A841" s="21">
        <v>830</v>
      </c>
      <c r="B841" s="18" t="s">
        <v>1649</v>
      </c>
      <c r="C841" s="19" t="s">
        <v>24</v>
      </c>
      <c r="D841" s="20" t="s">
        <v>1620</v>
      </c>
      <c r="E841" s="20" t="s">
        <v>148</v>
      </c>
      <c r="F841" s="20" t="s">
        <v>22</v>
      </c>
      <c r="G841" s="26">
        <v>30000</v>
      </c>
      <c r="H841" s="26"/>
      <c r="I841" s="26">
        <v>861</v>
      </c>
      <c r="J841" s="26">
        <v>912</v>
      </c>
      <c r="K841" s="26">
        <v>25</v>
      </c>
      <c r="L841" s="26">
        <f>+H841+I841+J841+K841</f>
        <v>1798</v>
      </c>
      <c r="M841" s="28">
        <f>+G841-L841</f>
        <v>28202</v>
      </c>
    </row>
    <row r="842" spans="1:13" ht="35.65" customHeight="1" x14ac:dyDescent="0.25">
      <c r="A842" s="21">
        <v>831</v>
      </c>
      <c r="B842" s="18" t="s">
        <v>1651</v>
      </c>
      <c r="C842" s="19" t="s">
        <v>13</v>
      </c>
      <c r="D842" s="20" t="s">
        <v>1620</v>
      </c>
      <c r="E842" s="20" t="s">
        <v>218</v>
      </c>
      <c r="F842" s="20" t="s">
        <v>22</v>
      </c>
      <c r="G842" s="26">
        <v>30000</v>
      </c>
      <c r="H842" s="26"/>
      <c r="I842" s="26">
        <v>861</v>
      </c>
      <c r="J842" s="26">
        <v>912</v>
      </c>
      <c r="K842" s="26">
        <v>25</v>
      </c>
      <c r="L842" s="26">
        <f>+H842+I842+J842+K842</f>
        <v>1798</v>
      </c>
      <c r="M842" s="28">
        <f>+G842-L842</f>
        <v>28202</v>
      </c>
    </row>
    <row r="843" spans="1:13" ht="35.65" customHeight="1" x14ac:dyDescent="0.25">
      <c r="A843" s="21">
        <v>832</v>
      </c>
      <c r="B843" s="18" t="s">
        <v>1996</v>
      </c>
      <c r="C843" s="19" t="s">
        <v>13</v>
      </c>
      <c r="D843" s="20" t="s">
        <v>1620</v>
      </c>
      <c r="E843" s="20" t="s">
        <v>148</v>
      </c>
      <c r="F843" s="20" t="s">
        <v>22</v>
      </c>
      <c r="G843" s="26">
        <v>30000</v>
      </c>
      <c r="H843" s="26"/>
      <c r="I843" s="26">
        <v>861</v>
      </c>
      <c r="J843" s="26">
        <v>912</v>
      </c>
      <c r="K843" s="26">
        <v>25</v>
      </c>
      <c r="L843" s="26">
        <f>+H843+I843+J843+K843</f>
        <v>1798</v>
      </c>
      <c r="M843" s="28">
        <f>+G843-L843</f>
        <v>28202</v>
      </c>
    </row>
    <row r="844" spans="1:13" ht="35.65" customHeight="1" x14ac:dyDescent="0.25">
      <c r="A844" s="21">
        <v>833</v>
      </c>
      <c r="B844" s="18" t="s">
        <v>2010</v>
      </c>
      <c r="C844" s="19" t="s">
        <v>13</v>
      </c>
      <c r="D844" s="20" t="s">
        <v>1620</v>
      </c>
      <c r="E844" s="20" t="s">
        <v>218</v>
      </c>
      <c r="F844" s="20" t="s">
        <v>22</v>
      </c>
      <c r="G844" s="26">
        <v>30000</v>
      </c>
      <c r="H844" s="26"/>
      <c r="I844" s="26">
        <v>861</v>
      </c>
      <c r="J844" s="26">
        <v>912</v>
      </c>
      <c r="K844" s="26">
        <v>25</v>
      </c>
      <c r="L844" s="26">
        <f>+H844+I844+J844+K844</f>
        <v>1798</v>
      </c>
      <c r="M844" s="28">
        <f>+G844-L844</f>
        <v>28202</v>
      </c>
    </row>
    <row r="845" spans="1:13" ht="35.65" customHeight="1" x14ac:dyDescent="0.25">
      <c r="A845" s="21">
        <v>834</v>
      </c>
      <c r="B845" s="18" t="s">
        <v>1844</v>
      </c>
      <c r="C845" s="19" t="s">
        <v>24</v>
      </c>
      <c r="D845" s="20" t="s">
        <v>1620</v>
      </c>
      <c r="E845" s="20" t="s">
        <v>148</v>
      </c>
      <c r="F845" s="20" t="s">
        <v>22</v>
      </c>
      <c r="G845" s="26">
        <v>30000</v>
      </c>
      <c r="H845" s="26"/>
      <c r="I845" s="26">
        <v>861</v>
      </c>
      <c r="J845" s="26">
        <v>912</v>
      </c>
      <c r="K845" s="26">
        <v>25</v>
      </c>
      <c r="L845" s="26">
        <f>+H845+I845+J845+K845</f>
        <v>1798</v>
      </c>
      <c r="M845" s="28">
        <f>+G845-L845</f>
        <v>28202</v>
      </c>
    </row>
    <row r="846" spans="1:13" ht="35.65" customHeight="1" x14ac:dyDescent="0.25">
      <c r="A846" s="21">
        <v>835</v>
      </c>
      <c r="B846" s="18" t="s">
        <v>1845</v>
      </c>
      <c r="C846" s="19" t="s">
        <v>24</v>
      </c>
      <c r="D846" s="20" t="s">
        <v>1620</v>
      </c>
      <c r="E846" s="20" t="s">
        <v>28</v>
      </c>
      <c r="F846" s="20" t="s">
        <v>22</v>
      </c>
      <c r="G846" s="26">
        <v>30000</v>
      </c>
      <c r="H846" s="26"/>
      <c r="I846" s="26">
        <v>861</v>
      </c>
      <c r="J846" s="26">
        <v>912</v>
      </c>
      <c r="K846" s="26">
        <v>25</v>
      </c>
      <c r="L846" s="26">
        <f>+H846+I846+J846+K846</f>
        <v>1798</v>
      </c>
      <c r="M846" s="28">
        <f>+G846-L846</f>
        <v>28202</v>
      </c>
    </row>
    <row r="847" spans="1:13" ht="35.65" customHeight="1" x14ac:dyDescent="0.25">
      <c r="A847" s="21">
        <v>836</v>
      </c>
      <c r="B847" s="18" t="s">
        <v>1021</v>
      </c>
      <c r="C847" s="19" t="s">
        <v>13</v>
      </c>
      <c r="D847" s="20" t="s">
        <v>1620</v>
      </c>
      <c r="E847" s="20" t="s">
        <v>207</v>
      </c>
      <c r="F847" s="20" t="s">
        <v>22</v>
      </c>
      <c r="G847" s="26">
        <v>30000</v>
      </c>
      <c r="H847" s="26"/>
      <c r="I847" s="26">
        <v>861</v>
      </c>
      <c r="J847" s="26">
        <v>912</v>
      </c>
      <c r="K847" s="26">
        <v>25</v>
      </c>
      <c r="L847" s="26">
        <f>+H847+I847+J847+K847</f>
        <v>1798</v>
      </c>
      <c r="M847" s="28">
        <f>+G847-L847</f>
        <v>28202</v>
      </c>
    </row>
    <row r="848" spans="1:13" ht="35.65" customHeight="1" x14ac:dyDescent="0.25">
      <c r="A848" s="21">
        <v>837</v>
      </c>
      <c r="B848" s="18" t="s">
        <v>361</v>
      </c>
      <c r="C848" s="19" t="s">
        <v>24</v>
      </c>
      <c r="D848" s="20" t="s">
        <v>1620</v>
      </c>
      <c r="E848" s="20" t="s">
        <v>30</v>
      </c>
      <c r="F848" s="20" t="s">
        <v>22</v>
      </c>
      <c r="G848" s="26">
        <v>25000</v>
      </c>
      <c r="H848" s="26"/>
      <c r="I848" s="26">
        <v>717.5</v>
      </c>
      <c r="J848" s="26">
        <v>760</v>
      </c>
      <c r="K848" s="26">
        <v>25</v>
      </c>
      <c r="L848" s="26">
        <f>+H848+I848+J848+K848</f>
        <v>1502.5</v>
      </c>
      <c r="M848" s="28">
        <f>+G848-L848</f>
        <v>23497.5</v>
      </c>
    </row>
    <row r="849" spans="1:13" ht="35.65" customHeight="1" x14ac:dyDescent="0.25">
      <c r="A849" s="21">
        <v>838</v>
      </c>
      <c r="B849" s="18" t="s">
        <v>1650</v>
      </c>
      <c r="C849" s="19" t="s">
        <v>13</v>
      </c>
      <c r="D849" s="20" t="s">
        <v>1620</v>
      </c>
      <c r="E849" s="20" t="s">
        <v>1968</v>
      </c>
      <c r="F849" s="20" t="s">
        <v>22</v>
      </c>
      <c r="G849" s="26">
        <v>25000</v>
      </c>
      <c r="H849" s="26"/>
      <c r="I849" s="26">
        <v>717.5</v>
      </c>
      <c r="J849" s="26">
        <v>760</v>
      </c>
      <c r="K849" s="26">
        <v>25</v>
      </c>
      <c r="L849" s="26">
        <f>+H849+I849+J849+K849</f>
        <v>1502.5</v>
      </c>
      <c r="M849" s="28">
        <f>+G849-L849</f>
        <v>23497.5</v>
      </c>
    </row>
    <row r="850" spans="1:13" ht="35.65" customHeight="1" x14ac:dyDescent="0.25">
      <c r="A850" s="21">
        <v>839</v>
      </c>
      <c r="B850" s="18" t="s">
        <v>957</v>
      </c>
      <c r="C850" s="19" t="s">
        <v>13</v>
      </c>
      <c r="D850" s="20" t="s">
        <v>1620</v>
      </c>
      <c r="E850" s="20" t="s">
        <v>1968</v>
      </c>
      <c r="F850" s="20" t="s">
        <v>978</v>
      </c>
      <c r="G850" s="26">
        <v>23100</v>
      </c>
      <c r="H850" s="26"/>
      <c r="I850" s="26">
        <v>662.97</v>
      </c>
      <c r="J850" s="26">
        <v>702.24</v>
      </c>
      <c r="K850" s="26">
        <v>25</v>
      </c>
      <c r="L850" s="26">
        <f>+H850+I850+J850+K850</f>
        <v>1390.21</v>
      </c>
      <c r="M850" s="28">
        <f>+G850-L850</f>
        <v>21709.79</v>
      </c>
    </row>
    <row r="851" spans="1:13" ht="35.65" customHeight="1" x14ac:dyDescent="0.25">
      <c r="A851" s="21">
        <v>840</v>
      </c>
      <c r="B851" s="18" t="s">
        <v>1625</v>
      </c>
      <c r="C851" s="19" t="s">
        <v>13</v>
      </c>
      <c r="D851" s="20" t="s">
        <v>1620</v>
      </c>
      <c r="E851" s="20" t="s">
        <v>1968</v>
      </c>
      <c r="F851" s="20" t="s">
        <v>978</v>
      </c>
      <c r="G851" s="26">
        <v>22000</v>
      </c>
      <c r="H851" s="26"/>
      <c r="I851" s="26">
        <v>631.4</v>
      </c>
      <c r="J851" s="26">
        <v>668.8</v>
      </c>
      <c r="K851" s="26">
        <v>0</v>
      </c>
      <c r="L851" s="26">
        <f>+H851+I851+J851+K851</f>
        <v>1300.1999999999998</v>
      </c>
      <c r="M851" s="28">
        <f>+G851-L851</f>
        <v>20699.8</v>
      </c>
    </row>
    <row r="852" spans="1:13" ht="35.65" customHeight="1" x14ac:dyDescent="0.25">
      <c r="A852" s="21">
        <v>841</v>
      </c>
      <c r="B852" s="18" t="s">
        <v>877</v>
      </c>
      <c r="C852" s="19" t="s">
        <v>24</v>
      </c>
      <c r="D852" s="20" t="s">
        <v>1620</v>
      </c>
      <c r="E852" s="20" t="s">
        <v>1968</v>
      </c>
      <c r="F852" s="20" t="s">
        <v>978</v>
      </c>
      <c r="G852" s="26">
        <v>22000</v>
      </c>
      <c r="H852" s="26"/>
      <c r="I852" s="26">
        <v>631.4</v>
      </c>
      <c r="J852" s="26">
        <v>668.8</v>
      </c>
      <c r="K852" s="26">
        <v>1100.82</v>
      </c>
      <c r="L852" s="26">
        <f>+H852+I852+J852+K852</f>
        <v>2401.0199999999995</v>
      </c>
      <c r="M852" s="28">
        <f>+G852-L852</f>
        <v>19598.98</v>
      </c>
    </row>
    <row r="853" spans="1:13" ht="35.65" customHeight="1" x14ac:dyDescent="0.25">
      <c r="A853" s="21">
        <v>842</v>
      </c>
      <c r="B853" s="18" t="s">
        <v>956</v>
      </c>
      <c r="C853" s="19" t="s">
        <v>13</v>
      </c>
      <c r="D853" s="20" t="s">
        <v>1620</v>
      </c>
      <c r="E853" s="20" t="s">
        <v>1968</v>
      </c>
      <c r="F853" s="20" t="s">
        <v>978</v>
      </c>
      <c r="G853" s="26">
        <v>22000</v>
      </c>
      <c r="H853" s="26"/>
      <c r="I853" s="26">
        <v>631.4</v>
      </c>
      <c r="J853" s="26">
        <v>668.8</v>
      </c>
      <c r="K853" s="26">
        <v>0</v>
      </c>
      <c r="L853" s="26">
        <f>+H853+I853+J853+K853</f>
        <v>1300.1999999999998</v>
      </c>
      <c r="M853" s="28">
        <f>+G853-L853</f>
        <v>20699.8</v>
      </c>
    </row>
    <row r="854" spans="1:13" ht="35.65" customHeight="1" x14ac:dyDescent="0.25">
      <c r="A854" s="21">
        <v>843</v>
      </c>
      <c r="B854" s="18" t="s">
        <v>838</v>
      </c>
      <c r="C854" s="19" t="s">
        <v>24</v>
      </c>
      <c r="D854" s="20" t="s">
        <v>1620</v>
      </c>
      <c r="E854" s="20" t="s">
        <v>1968</v>
      </c>
      <c r="F854" s="20" t="s">
        <v>978</v>
      </c>
      <c r="G854" s="26">
        <v>22000</v>
      </c>
      <c r="H854" s="26"/>
      <c r="I854" s="26">
        <v>631.4</v>
      </c>
      <c r="J854" s="26">
        <v>668.8</v>
      </c>
      <c r="K854" s="26">
        <v>25</v>
      </c>
      <c r="L854" s="26">
        <f>+H854+I854+J854+K854</f>
        <v>1325.1999999999998</v>
      </c>
      <c r="M854" s="28">
        <f>+G854-L854</f>
        <v>20674.8</v>
      </c>
    </row>
    <row r="855" spans="1:13" ht="35.65" customHeight="1" x14ac:dyDescent="0.25">
      <c r="A855" s="21">
        <v>844</v>
      </c>
      <c r="B855" s="18" t="s">
        <v>841</v>
      </c>
      <c r="C855" s="19" t="s">
        <v>24</v>
      </c>
      <c r="D855" s="20" t="s">
        <v>1620</v>
      </c>
      <c r="E855" s="20" t="s">
        <v>1968</v>
      </c>
      <c r="F855" s="20" t="s">
        <v>25</v>
      </c>
      <c r="G855" s="26">
        <v>22000</v>
      </c>
      <c r="H855" s="26"/>
      <c r="I855" s="26">
        <v>631.4</v>
      </c>
      <c r="J855" s="26">
        <v>668.8</v>
      </c>
      <c r="K855" s="26">
        <v>745.46</v>
      </c>
      <c r="L855" s="26">
        <f>+H855+I855+J855+K855</f>
        <v>2045.6599999999999</v>
      </c>
      <c r="M855" s="28">
        <f>+G855-L855</f>
        <v>19954.34</v>
      </c>
    </row>
    <row r="856" spans="1:13" ht="35.65" customHeight="1" x14ac:dyDescent="0.25">
      <c r="A856" s="21">
        <v>845</v>
      </c>
      <c r="B856" s="18" t="s">
        <v>842</v>
      </c>
      <c r="C856" s="19" t="s">
        <v>24</v>
      </c>
      <c r="D856" s="20" t="s">
        <v>1620</v>
      </c>
      <c r="E856" s="20" t="s">
        <v>1968</v>
      </c>
      <c r="F856" s="20" t="s">
        <v>25</v>
      </c>
      <c r="G856" s="26">
        <v>22000</v>
      </c>
      <c r="H856" s="26"/>
      <c r="I856" s="26">
        <v>631.4</v>
      </c>
      <c r="J856" s="26">
        <v>668.8</v>
      </c>
      <c r="K856" s="26">
        <v>1826</v>
      </c>
      <c r="L856" s="26">
        <f>+H856+I856+J856+K856</f>
        <v>3126.2</v>
      </c>
      <c r="M856" s="28">
        <f>+G856-L856</f>
        <v>18873.8</v>
      </c>
    </row>
    <row r="857" spans="1:13" ht="35.65" customHeight="1" x14ac:dyDescent="0.25">
      <c r="A857" s="21">
        <v>846</v>
      </c>
      <c r="B857" s="18" t="s">
        <v>843</v>
      </c>
      <c r="C857" s="19" t="s">
        <v>24</v>
      </c>
      <c r="D857" s="20" t="s">
        <v>1620</v>
      </c>
      <c r="E857" s="20" t="s">
        <v>1968</v>
      </c>
      <c r="F857" s="20" t="s">
        <v>25</v>
      </c>
      <c r="G857" s="26">
        <v>22000</v>
      </c>
      <c r="H857" s="26"/>
      <c r="I857" s="26">
        <v>631.4</v>
      </c>
      <c r="J857" s="26">
        <v>668.8</v>
      </c>
      <c r="K857" s="26">
        <v>164.2</v>
      </c>
      <c r="L857" s="26">
        <f>+H857+I857+J857+K857</f>
        <v>1464.3999999999999</v>
      </c>
      <c r="M857" s="28">
        <f>+G857-L857</f>
        <v>20535.599999999999</v>
      </c>
    </row>
    <row r="858" spans="1:13" ht="35.65" customHeight="1" x14ac:dyDescent="0.25">
      <c r="A858" s="21">
        <v>847</v>
      </c>
      <c r="B858" s="18" t="s">
        <v>844</v>
      </c>
      <c r="C858" s="19" t="s">
        <v>24</v>
      </c>
      <c r="D858" s="20" t="s">
        <v>1620</v>
      </c>
      <c r="E858" s="20" t="s">
        <v>1968</v>
      </c>
      <c r="F858" s="20" t="s">
        <v>25</v>
      </c>
      <c r="G858" s="26">
        <v>22000</v>
      </c>
      <c r="H858" s="26"/>
      <c r="I858" s="26">
        <v>631.4</v>
      </c>
      <c r="J858" s="26">
        <v>668.8</v>
      </c>
      <c r="K858" s="26">
        <v>1856.2</v>
      </c>
      <c r="L858" s="26">
        <f>+H858+I858+J858+K858</f>
        <v>3156.3999999999996</v>
      </c>
      <c r="M858" s="28">
        <f>+G858-L858</f>
        <v>18843.599999999999</v>
      </c>
    </row>
    <row r="859" spans="1:13" ht="35.65" customHeight="1" x14ac:dyDescent="0.25">
      <c r="A859" s="21">
        <v>848</v>
      </c>
      <c r="B859" s="18" t="s">
        <v>845</v>
      </c>
      <c r="C859" s="19" t="s">
        <v>24</v>
      </c>
      <c r="D859" s="20" t="s">
        <v>1620</v>
      </c>
      <c r="E859" s="20" t="s">
        <v>1968</v>
      </c>
      <c r="F859" s="20" t="s">
        <v>25</v>
      </c>
      <c r="G859" s="26">
        <v>22000</v>
      </c>
      <c r="H859" s="26"/>
      <c r="I859" s="26">
        <v>631.4</v>
      </c>
      <c r="J859" s="26">
        <v>668.8</v>
      </c>
      <c r="K859" s="26">
        <v>385.23</v>
      </c>
      <c r="L859" s="26">
        <f>+H859+I859+J859+K859</f>
        <v>1685.4299999999998</v>
      </c>
      <c r="M859" s="28">
        <f>+G859-L859</f>
        <v>20314.57</v>
      </c>
    </row>
    <row r="860" spans="1:13" ht="35.65" customHeight="1" x14ac:dyDescent="0.25">
      <c r="A860" s="21">
        <v>849</v>
      </c>
      <c r="B860" s="18" t="s">
        <v>846</v>
      </c>
      <c r="C860" s="19" t="s">
        <v>13</v>
      </c>
      <c r="D860" s="20" t="s">
        <v>1620</v>
      </c>
      <c r="E860" s="20" t="s">
        <v>1968</v>
      </c>
      <c r="F860" s="20" t="s">
        <v>25</v>
      </c>
      <c r="G860" s="26">
        <v>22000</v>
      </c>
      <c r="H860" s="26"/>
      <c r="I860" s="26">
        <v>631.4</v>
      </c>
      <c r="J860" s="26">
        <v>668.8</v>
      </c>
      <c r="K860" s="26">
        <v>25</v>
      </c>
      <c r="L860" s="26">
        <f>+H860+I860+J860+K860</f>
        <v>1325.1999999999998</v>
      </c>
      <c r="M860" s="28">
        <f>+G860-L860</f>
        <v>20674.8</v>
      </c>
    </row>
    <row r="861" spans="1:13" ht="35.65" customHeight="1" x14ac:dyDescent="0.25">
      <c r="A861" s="21">
        <v>850</v>
      </c>
      <c r="B861" s="18" t="s">
        <v>847</v>
      </c>
      <c r="C861" s="19" t="s">
        <v>24</v>
      </c>
      <c r="D861" s="20" t="s">
        <v>1620</v>
      </c>
      <c r="E861" s="20" t="s">
        <v>1968</v>
      </c>
      <c r="F861" s="20" t="s">
        <v>25</v>
      </c>
      <c r="G861" s="26">
        <v>22000</v>
      </c>
      <c r="H861" s="26"/>
      <c r="I861" s="26">
        <v>631.4</v>
      </c>
      <c r="J861" s="26">
        <v>668.8</v>
      </c>
      <c r="K861" s="26">
        <v>745.46</v>
      </c>
      <c r="L861" s="26">
        <f>+H861+I861+J861+K861</f>
        <v>2045.6599999999999</v>
      </c>
      <c r="M861" s="28">
        <f>+G861-L861</f>
        <v>19954.34</v>
      </c>
    </row>
    <row r="862" spans="1:13" ht="35.65" customHeight="1" x14ac:dyDescent="0.25">
      <c r="A862" s="21">
        <v>851</v>
      </c>
      <c r="B862" s="18" t="s">
        <v>857</v>
      </c>
      <c r="C862" s="19" t="s">
        <v>13</v>
      </c>
      <c r="D862" s="20" t="s">
        <v>1620</v>
      </c>
      <c r="E862" s="20" t="s">
        <v>1968</v>
      </c>
      <c r="F862" s="20" t="s">
        <v>25</v>
      </c>
      <c r="G862" s="26">
        <v>18920</v>
      </c>
      <c r="H862" s="26"/>
      <c r="I862" s="26">
        <v>543</v>
      </c>
      <c r="J862" s="26">
        <v>575.16999999999996</v>
      </c>
      <c r="K862" s="26">
        <v>25</v>
      </c>
      <c r="L862" s="26">
        <f>+H862+I862+J862+K862</f>
        <v>1143.17</v>
      </c>
      <c r="M862" s="28">
        <f>+G862-L862</f>
        <v>17776.830000000002</v>
      </c>
    </row>
    <row r="863" spans="1:13" ht="35.65" customHeight="1" x14ac:dyDescent="0.25">
      <c r="A863" s="21">
        <v>852</v>
      </c>
      <c r="B863" s="18" t="s">
        <v>415</v>
      </c>
      <c r="C863" s="19" t="s">
        <v>13</v>
      </c>
      <c r="D863" s="20" t="s">
        <v>1620</v>
      </c>
      <c r="E863" s="20" t="s">
        <v>416</v>
      </c>
      <c r="F863" s="20" t="s">
        <v>22</v>
      </c>
      <c r="G863" s="26">
        <v>21000</v>
      </c>
      <c r="H863" s="26"/>
      <c r="I863" s="26">
        <v>602.70000000000005</v>
      </c>
      <c r="J863" s="26">
        <v>638.4</v>
      </c>
      <c r="K863" s="26">
        <v>110</v>
      </c>
      <c r="L863" s="26">
        <f>+H863+I863+J863+K863</f>
        <v>1351.1</v>
      </c>
      <c r="M863" s="28">
        <f>+G863-L863</f>
        <v>19648.900000000001</v>
      </c>
    </row>
    <row r="864" spans="1:13" ht="35.65" customHeight="1" x14ac:dyDescent="0.25">
      <c r="A864" s="21">
        <v>853</v>
      </c>
      <c r="B864" s="18" t="s">
        <v>1848</v>
      </c>
      <c r="C864" s="19" t="s">
        <v>24</v>
      </c>
      <c r="D864" s="20" t="s">
        <v>1620</v>
      </c>
      <c r="E864" s="20" t="s">
        <v>182</v>
      </c>
      <c r="F864" s="20" t="s">
        <v>22</v>
      </c>
      <c r="G864" s="26">
        <v>15000</v>
      </c>
      <c r="H864" s="26"/>
      <c r="I864" s="26">
        <v>430.5</v>
      </c>
      <c r="J864" s="26">
        <v>456</v>
      </c>
      <c r="K864" s="26">
        <v>25</v>
      </c>
      <c r="L864" s="26">
        <f>+H864+I864+J864+K864</f>
        <v>911.5</v>
      </c>
      <c r="M864" s="28">
        <f>+G864-L864</f>
        <v>14088.5</v>
      </c>
    </row>
    <row r="865" spans="1:13" ht="35.65" customHeight="1" x14ac:dyDescent="0.25">
      <c r="A865" s="21">
        <v>854</v>
      </c>
      <c r="B865" s="18" t="s">
        <v>935</v>
      </c>
      <c r="C865" s="19" t="s">
        <v>13</v>
      </c>
      <c r="D865" s="20" t="s">
        <v>1620</v>
      </c>
      <c r="E865" s="20" t="s">
        <v>1968</v>
      </c>
      <c r="F865" s="20" t="s">
        <v>978</v>
      </c>
      <c r="G865" s="26">
        <v>14356.65</v>
      </c>
      <c r="H865" s="26"/>
      <c r="I865" s="26">
        <v>412.04</v>
      </c>
      <c r="J865" s="26">
        <v>436.44</v>
      </c>
      <c r="K865" s="26">
        <v>0</v>
      </c>
      <c r="L865" s="26">
        <f>+H865+I865+J865+K865</f>
        <v>848.48</v>
      </c>
      <c r="M865" s="28">
        <f>+G865-L865</f>
        <v>13508.17</v>
      </c>
    </row>
    <row r="866" spans="1:13" ht="35.65" customHeight="1" x14ac:dyDescent="0.25">
      <c r="A866" s="21">
        <v>855</v>
      </c>
      <c r="B866" s="18" t="s">
        <v>1107</v>
      </c>
      <c r="C866" s="19" t="s">
        <v>13</v>
      </c>
      <c r="D866" s="20" t="s">
        <v>1620</v>
      </c>
      <c r="E866" s="20" t="s">
        <v>1968</v>
      </c>
      <c r="F866" s="20" t="s">
        <v>978</v>
      </c>
      <c r="G866" s="26">
        <v>13200</v>
      </c>
      <c r="H866" s="26"/>
      <c r="I866" s="26">
        <v>378.84</v>
      </c>
      <c r="J866" s="26">
        <v>401.28</v>
      </c>
      <c r="K866" s="26">
        <v>261</v>
      </c>
      <c r="L866" s="26">
        <f>+H866+I866+J866+K866</f>
        <v>1041.1199999999999</v>
      </c>
      <c r="M866" s="28">
        <f>+G866-L866</f>
        <v>12158.880000000001</v>
      </c>
    </row>
    <row r="867" spans="1:13" ht="35.65" customHeight="1" x14ac:dyDescent="0.25">
      <c r="A867" s="21">
        <v>856</v>
      </c>
      <c r="B867" s="18" t="s">
        <v>1108</v>
      </c>
      <c r="C867" s="19" t="s">
        <v>13</v>
      </c>
      <c r="D867" s="20" t="s">
        <v>1620</v>
      </c>
      <c r="E867" s="20" t="s">
        <v>1968</v>
      </c>
      <c r="F867" s="20" t="s">
        <v>978</v>
      </c>
      <c r="G867" s="26">
        <v>10000</v>
      </c>
      <c r="H867" s="26"/>
      <c r="I867" s="26">
        <v>287</v>
      </c>
      <c r="J867" s="26">
        <v>304</v>
      </c>
      <c r="K867" s="26">
        <v>0</v>
      </c>
      <c r="L867" s="26">
        <f>+H867+I867+J867+K867</f>
        <v>591</v>
      </c>
      <c r="M867" s="28">
        <f>+G867-L867</f>
        <v>9409</v>
      </c>
    </row>
    <row r="868" spans="1:13" ht="35.65" customHeight="1" x14ac:dyDescent="0.25">
      <c r="A868" s="21">
        <v>857</v>
      </c>
      <c r="B868" s="18" t="s">
        <v>1102</v>
      </c>
      <c r="C868" s="19" t="s">
        <v>24</v>
      </c>
      <c r="D868" s="20" t="s">
        <v>1620</v>
      </c>
      <c r="E868" s="20" t="s">
        <v>1968</v>
      </c>
      <c r="F868" s="20" t="s">
        <v>978</v>
      </c>
      <c r="G868" s="26">
        <v>10000</v>
      </c>
      <c r="H868" s="26"/>
      <c r="I868" s="26">
        <v>287</v>
      </c>
      <c r="J868" s="26">
        <v>304</v>
      </c>
      <c r="K868" s="26">
        <v>0</v>
      </c>
      <c r="L868" s="26">
        <f>+H868+I868+J868+K868</f>
        <v>591</v>
      </c>
      <c r="M868" s="28">
        <f>+G868-L868</f>
        <v>9409</v>
      </c>
    </row>
    <row r="869" spans="1:13" ht="35.65" customHeight="1" x14ac:dyDescent="0.25">
      <c r="A869" s="21">
        <v>858</v>
      </c>
      <c r="B869" s="18" t="s">
        <v>1103</v>
      </c>
      <c r="C869" s="19" t="s">
        <v>13</v>
      </c>
      <c r="D869" s="20" t="s">
        <v>1620</v>
      </c>
      <c r="E869" s="20" t="s">
        <v>1968</v>
      </c>
      <c r="F869" s="20" t="s">
        <v>978</v>
      </c>
      <c r="G869" s="26">
        <v>10000</v>
      </c>
      <c r="H869" s="26"/>
      <c r="I869" s="26">
        <v>287</v>
      </c>
      <c r="J869" s="26">
        <v>304</v>
      </c>
      <c r="K869" s="26">
        <v>0</v>
      </c>
      <c r="L869" s="26">
        <f>+H869+I869+J869+K869</f>
        <v>591</v>
      </c>
      <c r="M869" s="28">
        <f>+G869-L869</f>
        <v>9409</v>
      </c>
    </row>
    <row r="870" spans="1:13" ht="35.65" customHeight="1" x14ac:dyDescent="0.25">
      <c r="A870" s="21">
        <v>859</v>
      </c>
      <c r="B870" s="18" t="s">
        <v>1755</v>
      </c>
      <c r="C870" s="19" t="s">
        <v>24</v>
      </c>
      <c r="D870" s="20" t="s">
        <v>1754</v>
      </c>
      <c r="E870" s="20" t="s">
        <v>940</v>
      </c>
      <c r="F870" s="20" t="s">
        <v>23</v>
      </c>
      <c r="G870" s="26">
        <v>50000</v>
      </c>
      <c r="H870" s="26">
        <v>1854</v>
      </c>
      <c r="I870" s="26">
        <v>1435</v>
      </c>
      <c r="J870" s="26">
        <v>1520</v>
      </c>
      <c r="K870" s="26">
        <v>110</v>
      </c>
      <c r="L870" s="26">
        <f>+H870+I870+J870+K870</f>
        <v>4919</v>
      </c>
      <c r="M870" s="28">
        <f>+G870-L870</f>
        <v>45081</v>
      </c>
    </row>
    <row r="871" spans="1:13" ht="35.65" customHeight="1" x14ac:dyDescent="0.25">
      <c r="A871" s="21">
        <v>860</v>
      </c>
      <c r="B871" s="18" t="s">
        <v>1172</v>
      </c>
      <c r="C871" s="19" t="s">
        <v>13</v>
      </c>
      <c r="D871" s="20" t="s">
        <v>1620</v>
      </c>
      <c r="E871" s="20" t="s">
        <v>141</v>
      </c>
      <c r="F871" s="20" t="s">
        <v>22</v>
      </c>
      <c r="G871" s="26">
        <v>50000</v>
      </c>
      <c r="H871" s="26">
        <v>1854</v>
      </c>
      <c r="I871" s="26">
        <v>1435</v>
      </c>
      <c r="J871" s="26">
        <v>1520</v>
      </c>
      <c r="K871" s="26">
        <v>25</v>
      </c>
      <c r="L871" s="26">
        <f>+H871+I871+J871+K871</f>
        <v>4834</v>
      </c>
      <c r="M871" s="28">
        <f>+G871-L871</f>
        <v>45166</v>
      </c>
    </row>
    <row r="872" spans="1:13" ht="35.65" customHeight="1" x14ac:dyDescent="0.25">
      <c r="A872" s="21">
        <v>861</v>
      </c>
      <c r="B872" s="18" t="s">
        <v>1756</v>
      </c>
      <c r="C872" s="19" t="s">
        <v>13</v>
      </c>
      <c r="D872" s="20" t="s">
        <v>1754</v>
      </c>
      <c r="E872" s="20" t="s">
        <v>940</v>
      </c>
      <c r="F872" s="20" t="s">
        <v>23</v>
      </c>
      <c r="G872" s="26">
        <v>50000</v>
      </c>
      <c r="H872" s="26">
        <v>1854</v>
      </c>
      <c r="I872" s="26">
        <v>1435</v>
      </c>
      <c r="J872" s="26">
        <v>1520</v>
      </c>
      <c r="K872" s="26">
        <v>25</v>
      </c>
      <c r="L872" s="26">
        <f>+H872+I872+J872+K872</f>
        <v>4834</v>
      </c>
      <c r="M872" s="28">
        <f>+G872-L872</f>
        <v>45166</v>
      </c>
    </row>
    <row r="873" spans="1:13" ht="35.65" customHeight="1" x14ac:dyDescent="0.25">
      <c r="A873" s="21">
        <v>862</v>
      </c>
      <c r="B873" s="18" t="s">
        <v>1757</v>
      </c>
      <c r="C873" s="19" t="s">
        <v>13</v>
      </c>
      <c r="D873" s="20" t="s">
        <v>1754</v>
      </c>
      <c r="E873" s="20" t="s">
        <v>940</v>
      </c>
      <c r="F873" s="20" t="s">
        <v>23</v>
      </c>
      <c r="G873" s="26">
        <v>50000</v>
      </c>
      <c r="H873" s="26">
        <v>1854</v>
      </c>
      <c r="I873" s="26">
        <v>1435</v>
      </c>
      <c r="J873" s="26">
        <v>1520</v>
      </c>
      <c r="K873" s="26">
        <v>25</v>
      </c>
      <c r="L873" s="26">
        <f>+H873+I873+J873+K873</f>
        <v>4834</v>
      </c>
      <c r="M873" s="28">
        <f>+G873-L873</f>
        <v>45166</v>
      </c>
    </row>
    <row r="874" spans="1:13" ht="35.65" customHeight="1" x14ac:dyDescent="0.25">
      <c r="A874" s="21">
        <v>863</v>
      </c>
      <c r="B874" s="18" t="s">
        <v>1758</v>
      </c>
      <c r="C874" s="19" t="s">
        <v>13</v>
      </c>
      <c r="D874" s="20" t="s">
        <v>1754</v>
      </c>
      <c r="E874" s="20" t="s">
        <v>940</v>
      </c>
      <c r="F874" s="20" t="s">
        <v>23</v>
      </c>
      <c r="G874" s="26">
        <v>50000</v>
      </c>
      <c r="H874" s="26">
        <v>1854</v>
      </c>
      <c r="I874" s="26">
        <v>1435</v>
      </c>
      <c r="J874" s="26">
        <v>1520</v>
      </c>
      <c r="K874" s="26">
        <v>25</v>
      </c>
      <c r="L874" s="26">
        <f>+H874+I874+J874+K874</f>
        <v>4834</v>
      </c>
      <c r="M874" s="28">
        <f>+G874-L874</f>
        <v>45166</v>
      </c>
    </row>
    <row r="875" spans="1:13" ht="35.65" customHeight="1" x14ac:dyDescent="0.25">
      <c r="A875" s="21">
        <v>864</v>
      </c>
      <c r="B875" s="18" t="s">
        <v>2341</v>
      </c>
      <c r="C875" s="19" t="s">
        <v>24</v>
      </c>
      <c r="D875" s="20" t="s">
        <v>1754</v>
      </c>
      <c r="E875" s="20" t="s">
        <v>940</v>
      </c>
      <c r="F875" s="20" t="s">
        <v>23</v>
      </c>
      <c r="G875" s="26">
        <v>50000</v>
      </c>
      <c r="H875" s="26">
        <v>1854</v>
      </c>
      <c r="I875" s="26">
        <v>1435</v>
      </c>
      <c r="J875" s="26">
        <v>1520</v>
      </c>
      <c r="K875" s="26">
        <v>25</v>
      </c>
      <c r="L875" s="26">
        <f>+H875+I875+J875+K875</f>
        <v>4834</v>
      </c>
      <c r="M875" s="28">
        <f>+G875-L875</f>
        <v>45166</v>
      </c>
    </row>
    <row r="876" spans="1:13" ht="35.65" customHeight="1" x14ac:dyDescent="0.25">
      <c r="A876" s="21">
        <v>865</v>
      </c>
      <c r="B876" s="18" t="s">
        <v>1789</v>
      </c>
      <c r="C876" s="19" t="s">
        <v>24</v>
      </c>
      <c r="D876" s="20" t="s">
        <v>1754</v>
      </c>
      <c r="E876" s="20" t="s">
        <v>940</v>
      </c>
      <c r="F876" s="20" t="s">
        <v>23</v>
      </c>
      <c r="G876" s="26">
        <v>50000</v>
      </c>
      <c r="H876" s="26">
        <v>1854</v>
      </c>
      <c r="I876" s="26">
        <v>1435</v>
      </c>
      <c r="J876" s="26">
        <v>1520</v>
      </c>
      <c r="K876" s="26">
        <v>25</v>
      </c>
      <c r="L876" s="26">
        <f>+H876+I876+J876+K876</f>
        <v>4834</v>
      </c>
      <c r="M876" s="28">
        <f>+G876-L876</f>
        <v>45166</v>
      </c>
    </row>
    <row r="877" spans="1:13" ht="35.65" customHeight="1" x14ac:dyDescent="0.25">
      <c r="A877" s="21">
        <v>866</v>
      </c>
      <c r="B877" s="18" t="s">
        <v>1790</v>
      </c>
      <c r="C877" s="19" t="s">
        <v>24</v>
      </c>
      <c r="D877" s="20" t="s">
        <v>1754</v>
      </c>
      <c r="E877" s="20" t="s">
        <v>940</v>
      </c>
      <c r="F877" s="20" t="s">
        <v>23</v>
      </c>
      <c r="G877" s="26">
        <v>50000</v>
      </c>
      <c r="H877" s="26">
        <v>1854</v>
      </c>
      <c r="I877" s="26">
        <v>1435</v>
      </c>
      <c r="J877" s="26">
        <v>1520</v>
      </c>
      <c r="K877" s="26">
        <v>25</v>
      </c>
      <c r="L877" s="26">
        <f>+H877+I877+J877+K877</f>
        <v>4834</v>
      </c>
      <c r="M877" s="28">
        <f>+G877-L877</f>
        <v>45166</v>
      </c>
    </row>
    <row r="878" spans="1:13" ht="35.65" customHeight="1" x14ac:dyDescent="0.25">
      <c r="A878" s="21">
        <v>867</v>
      </c>
      <c r="B878" s="18" t="s">
        <v>1791</v>
      </c>
      <c r="C878" s="19" t="s">
        <v>24</v>
      </c>
      <c r="D878" s="20" t="s">
        <v>1754</v>
      </c>
      <c r="E878" s="20" t="s">
        <v>940</v>
      </c>
      <c r="F878" s="20" t="s">
        <v>23</v>
      </c>
      <c r="G878" s="26">
        <v>50000</v>
      </c>
      <c r="H878" s="26">
        <v>1854</v>
      </c>
      <c r="I878" s="26">
        <v>1435</v>
      </c>
      <c r="J878" s="26">
        <v>1520</v>
      </c>
      <c r="K878" s="26">
        <v>25</v>
      </c>
      <c r="L878" s="26">
        <f>+H878+I878+J878+K878</f>
        <v>4834</v>
      </c>
      <c r="M878" s="28">
        <f>+G878-L878</f>
        <v>45166</v>
      </c>
    </row>
    <row r="879" spans="1:13" ht="35.65" customHeight="1" x14ac:dyDescent="0.25">
      <c r="A879" s="21">
        <v>868</v>
      </c>
      <c r="B879" s="18" t="s">
        <v>1847</v>
      </c>
      <c r="C879" s="19" t="s">
        <v>13</v>
      </c>
      <c r="D879" s="20" t="s">
        <v>1754</v>
      </c>
      <c r="E879" s="20" t="s">
        <v>148</v>
      </c>
      <c r="F879" s="20" t="s">
        <v>22</v>
      </c>
      <c r="G879" s="26">
        <v>30000</v>
      </c>
      <c r="H879" s="26"/>
      <c r="I879" s="26">
        <v>861</v>
      </c>
      <c r="J879" s="26">
        <v>912</v>
      </c>
      <c r="K879" s="26">
        <v>25</v>
      </c>
      <c r="L879" s="26">
        <f>+H879+I879+J879+K879</f>
        <v>1798</v>
      </c>
      <c r="M879" s="28">
        <f>+G879-L879</f>
        <v>28202</v>
      </c>
    </row>
    <row r="880" spans="1:13" ht="35.65" customHeight="1" x14ac:dyDescent="0.25">
      <c r="A880" s="21">
        <v>869</v>
      </c>
      <c r="B880" s="18" t="s">
        <v>1849</v>
      </c>
      <c r="C880" s="19" t="s">
        <v>13</v>
      </c>
      <c r="D880" s="20" t="s">
        <v>1754</v>
      </c>
      <c r="E880" s="20" t="s">
        <v>148</v>
      </c>
      <c r="F880" s="20" t="s">
        <v>22</v>
      </c>
      <c r="G880" s="26">
        <v>30000</v>
      </c>
      <c r="H880" s="26"/>
      <c r="I880" s="26">
        <v>861</v>
      </c>
      <c r="J880" s="26">
        <v>912</v>
      </c>
      <c r="K880" s="26">
        <v>1740.46</v>
      </c>
      <c r="L880" s="26">
        <f>+H880+I880+J880+K880</f>
        <v>3513.46</v>
      </c>
      <c r="M880" s="28">
        <f>+G880-L880</f>
        <v>26486.54</v>
      </c>
    </row>
    <row r="881" spans="1:13" ht="35.65" customHeight="1" x14ac:dyDescent="0.25">
      <c r="A881" s="21">
        <v>870</v>
      </c>
      <c r="B881" s="18" t="s">
        <v>1661</v>
      </c>
      <c r="C881" s="19" t="s">
        <v>13</v>
      </c>
      <c r="D881" s="20" t="s">
        <v>1620</v>
      </c>
      <c r="E881" s="20" t="s">
        <v>940</v>
      </c>
      <c r="F881" s="20" t="s">
        <v>23</v>
      </c>
      <c r="G881" s="26">
        <v>50000</v>
      </c>
      <c r="H881" s="26">
        <v>1854</v>
      </c>
      <c r="I881" s="26">
        <v>1435</v>
      </c>
      <c r="J881" s="26">
        <v>1520</v>
      </c>
      <c r="K881" s="26">
        <v>25</v>
      </c>
      <c r="L881" s="26">
        <f>+H881+I881+J881+K881</f>
        <v>4834</v>
      </c>
      <c r="M881" s="28">
        <f>+G881-L881</f>
        <v>45166</v>
      </c>
    </row>
    <row r="882" spans="1:13" ht="35.65" customHeight="1" x14ac:dyDescent="0.25">
      <c r="A882" s="21">
        <v>871</v>
      </c>
      <c r="B882" s="18" t="s">
        <v>1374</v>
      </c>
      <c r="C882" s="19" t="s">
        <v>13</v>
      </c>
      <c r="D882" s="20" t="s">
        <v>1620</v>
      </c>
      <c r="E882" s="20" t="s">
        <v>940</v>
      </c>
      <c r="F882" s="20" t="s">
        <v>23</v>
      </c>
      <c r="G882" s="26">
        <v>50000</v>
      </c>
      <c r="H882" s="26">
        <v>1854</v>
      </c>
      <c r="I882" s="26">
        <v>1435</v>
      </c>
      <c r="J882" s="26">
        <v>1520</v>
      </c>
      <c r="K882" s="26">
        <v>25</v>
      </c>
      <c r="L882" s="26">
        <f>+H882+I882+J882+K882</f>
        <v>4834</v>
      </c>
      <c r="M882" s="28">
        <f>+G882-L882</f>
        <v>45166</v>
      </c>
    </row>
    <row r="883" spans="1:13" ht="35.65" customHeight="1" x14ac:dyDescent="0.25">
      <c r="A883" s="21">
        <v>872</v>
      </c>
      <c r="B883" s="18" t="s">
        <v>2404</v>
      </c>
      <c r="C883" s="19" t="s">
        <v>13</v>
      </c>
      <c r="D883" s="20" t="s">
        <v>1620</v>
      </c>
      <c r="E883" s="20" t="s">
        <v>2330</v>
      </c>
      <c r="F883" s="20" t="s">
        <v>23</v>
      </c>
      <c r="G883" s="26">
        <v>65000</v>
      </c>
      <c r="H883" s="26">
        <v>4427.55</v>
      </c>
      <c r="I883" s="26">
        <v>1865.5</v>
      </c>
      <c r="J883" s="26">
        <v>1976</v>
      </c>
      <c r="K883" s="26">
        <v>25</v>
      </c>
      <c r="L883" s="26">
        <f>+H883+I883+J883+K883</f>
        <v>8294.0499999999993</v>
      </c>
      <c r="M883" s="28">
        <f>+G883-L883</f>
        <v>56705.95</v>
      </c>
    </row>
    <row r="884" spans="1:13" ht="35.65" customHeight="1" x14ac:dyDescent="0.25">
      <c r="A884" s="21">
        <v>873</v>
      </c>
      <c r="B884" s="18" t="s">
        <v>2405</v>
      </c>
      <c r="C884" s="19" t="s">
        <v>24</v>
      </c>
      <c r="D884" s="20" t="s">
        <v>1620</v>
      </c>
      <c r="E884" s="20" t="s">
        <v>64</v>
      </c>
      <c r="F884" s="20" t="s">
        <v>22</v>
      </c>
      <c r="G884" s="26">
        <v>40000</v>
      </c>
      <c r="H884" s="26">
        <v>797.25</v>
      </c>
      <c r="I884" s="26"/>
      <c r="J884" s="26"/>
      <c r="K884" s="26">
        <v>0</v>
      </c>
      <c r="L884" s="26">
        <f>+H884+I884+J884+K884</f>
        <v>797.25</v>
      </c>
      <c r="M884" s="28">
        <f>+G884-L884</f>
        <v>39202.75</v>
      </c>
    </row>
    <row r="885" spans="1:13" ht="35.65" customHeight="1" x14ac:dyDescent="0.25">
      <c r="A885" s="21">
        <v>874</v>
      </c>
      <c r="B885" s="18" t="s">
        <v>2406</v>
      </c>
      <c r="C885" s="19" t="s">
        <v>13</v>
      </c>
      <c r="D885" s="20" t="s">
        <v>1620</v>
      </c>
      <c r="E885" s="20" t="s">
        <v>148</v>
      </c>
      <c r="F885" s="20" t="s">
        <v>22</v>
      </c>
      <c r="G885" s="26">
        <v>30000</v>
      </c>
      <c r="H885" s="26"/>
      <c r="I885" s="26"/>
      <c r="J885" s="26"/>
      <c r="K885" s="26">
        <v>0</v>
      </c>
      <c r="L885" s="26">
        <f>+H885+I885+J885+K885</f>
        <v>0</v>
      </c>
      <c r="M885" s="28">
        <f>+G885-L885</f>
        <v>30000</v>
      </c>
    </row>
    <row r="886" spans="1:13" ht="35.65" customHeight="1" x14ac:dyDescent="0.25">
      <c r="A886" s="21">
        <v>875</v>
      </c>
      <c r="B886" s="18" t="s">
        <v>2407</v>
      </c>
      <c r="C886" s="19" t="s">
        <v>13</v>
      </c>
      <c r="D886" s="20" t="s">
        <v>1620</v>
      </c>
      <c r="E886" s="20" t="s">
        <v>2836</v>
      </c>
      <c r="F886" s="20" t="s">
        <v>22</v>
      </c>
      <c r="G886" s="26">
        <v>65000</v>
      </c>
      <c r="H886" s="26">
        <v>5195.8500000000004</v>
      </c>
      <c r="I886" s="26"/>
      <c r="J886" s="26"/>
      <c r="K886" s="26">
        <v>0</v>
      </c>
      <c r="L886" s="26">
        <f>+H886+I886+J886+K886</f>
        <v>5195.8500000000004</v>
      </c>
      <c r="M886" s="28">
        <f>+G886-L886</f>
        <v>59804.15</v>
      </c>
    </row>
    <row r="887" spans="1:13" ht="35.65" customHeight="1" x14ac:dyDescent="0.25">
      <c r="A887" s="21">
        <v>876</v>
      </c>
      <c r="B887" s="18" t="s">
        <v>2408</v>
      </c>
      <c r="C887" s="19" t="s">
        <v>13</v>
      </c>
      <c r="D887" s="20" t="s">
        <v>1620</v>
      </c>
      <c r="E887" s="20" t="s">
        <v>2836</v>
      </c>
      <c r="F887" s="20" t="s">
        <v>22</v>
      </c>
      <c r="G887" s="26">
        <v>65000</v>
      </c>
      <c r="H887" s="26">
        <v>5195.8500000000004</v>
      </c>
      <c r="I887" s="26"/>
      <c r="J887" s="26"/>
      <c r="K887" s="26">
        <v>0</v>
      </c>
      <c r="L887" s="26">
        <f>+H887+I887+J887+K887</f>
        <v>5195.8500000000004</v>
      </c>
      <c r="M887" s="28">
        <f>+G887-L887</f>
        <v>59804.15</v>
      </c>
    </row>
    <row r="888" spans="1:13" ht="35.65" customHeight="1" x14ac:dyDescent="0.25">
      <c r="A888" s="21">
        <v>877</v>
      </c>
      <c r="B888" s="18" t="s">
        <v>2664</v>
      </c>
      <c r="C888" s="19" t="s">
        <v>13</v>
      </c>
      <c r="D888" s="20" t="s">
        <v>1620</v>
      </c>
      <c r="E888" s="20" t="s">
        <v>148</v>
      </c>
      <c r="F888" s="20" t="s">
        <v>22</v>
      </c>
      <c r="G888" s="26">
        <v>30000</v>
      </c>
      <c r="H888" s="26"/>
      <c r="I888" s="26">
        <v>861</v>
      </c>
      <c r="J888" s="26">
        <v>912</v>
      </c>
      <c r="K888" s="26">
        <v>25</v>
      </c>
      <c r="L888" s="26">
        <f>+H888+I888+J888+K888</f>
        <v>1798</v>
      </c>
      <c r="M888" s="28">
        <f>+G888-L888</f>
        <v>28202</v>
      </c>
    </row>
    <row r="889" spans="1:13" ht="35.65" customHeight="1" x14ac:dyDescent="0.25">
      <c r="A889" s="21">
        <v>878</v>
      </c>
      <c r="B889" s="18" t="s">
        <v>2665</v>
      </c>
      <c r="C889" s="19" t="s">
        <v>13</v>
      </c>
      <c r="D889" s="20" t="s">
        <v>1620</v>
      </c>
      <c r="E889" s="20" t="s">
        <v>148</v>
      </c>
      <c r="F889" s="20" t="s">
        <v>22</v>
      </c>
      <c r="G889" s="26">
        <v>30000</v>
      </c>
      <c r="H889" s="26"/>
      <c r="I889" s="26">
        <v>861</v>
      </c>
      <c r="J889" s="26">
        <v>912</v>
      </c>
      <c r="K889" s="26">
        <v>25</v>
      </c>
      <c r="L889" s="26">
        <f>+H889+I889+J889+K889</f>
        <v>1798</v>
      </c>
      <c r="M889" s="28">
        <f>+G889-L889</f>
        <v>28202</v>
      </c>
    </row>
    <row r="890" spans="1:13" ht="35.65" customHeight="1" x14ac:dyDescent="0.25">
      <c r="A890" s="21">
        <v>879</v>
      </c>
      <c r="B890" s="18" t="s">
        <v>2666</v>
      </c>
      <c r="C890" s="19" t="s">
        <v>13</v>
      </c>
      <c r="D890" s="20" t="s">
        <v>1620</v>
      </c>
      <c r="E890" s="20" t="s">
        <v>148</v>
      </c>
      <c r="F890" s="20" t="s">
        <v>22</v>
      </c>
      <c r="G890" s="26">
        <v>30000</v>
      </c>
      <c r="H890" s="26"/>
      <c r="I890" s="26">
        <v>861</v>
      </c>
      <c r="J890" s="26">
        <v>912</v>
      </c>
      <c r="K890" s="26">
        <v>25</v>
      </c>
      <c r="L890" s="26">
        <f>+H890+I890+J890+K890</f>
        <v>1798</v>
      </c>
      <c r="M890" s="28">
        <f>+G890-L890</f>
        <v>28202</v>
      </c>
    </row>
    <row r="891" spans="1:13" ht="35.65" customHeight="1" x14ac:dyDescent="0.25">
      <c r="A891" s="21">
        <v>880</v>
      </c>
      <c r="B891" s="18" t="s">
        <v>2667</v>
      </c>
      <c r="C891" s="19" t="s">
        <v>24</v>
      </c>
      <c r="D891" s="20" t="s">
        <v>1620</v>
      </c>
      <c r="E891" s="20" t="s">
        <v>124</v>
      </c>
      <c r="F891" s="20" t="s">
        <v>22</v>
      </c>
      <c r="G891" s="26">
        <v>30000</v>
      </c>
      <c r="H891" s="26"/>
      <c r="I891" s="26">
        <v>861</v>
      </c>
      <c r="J891" s="26">
        <v>912</v>
      </c>
      <c r="K891" s="26">
        <v>25</v>
      </c>
      <c r="L891" s="26">
        <f>+H891+I891+J891+K891</f>
        <v>1798</v>
      </c>
      <c r="M891" s="28">
        <f>+G891-L891</f>
        <v>28202</v>
      </c>
    </row>
    <row r="892" spans="1:13" ht="35.65" customHeight="1" x14ac:dyDescent="0.25">
      <c r="A892" s="21">
        <v>881</v>
      </c>
      <c r="B892" s="18" t="s">
        <v>2668</v>
      </c>
      <c r="C892" s="19" t="s">
        <v>13</v>
      </c>
      <c r="D892" s="20" t="s">
        <v>1620</v>
      </c>
      <c r="E892" s="20" t="s">
        <v>148</v>
      </c>
      <c r="F892" s="20" t="s">
        <v>22</v>
      </c>
      <c r="G892" s="26">
        <v>30000</v>
      </c>
      <c r="H892" s="26"/>
      <c r="I892" s="26">
        <v>861</v>
      </c>
      <c r="J892" s="26">
        <v>912</v>
      </c>
      <c r="K892" s="26">
        <v>25</v>
      </c>
      <c r="L892" s="26">
        <f>+H892+I892+J892+K892</f>
        <v>1798</v>
      </c>
      <c r="M892" s="28">
        <f>+G892-L892</f>
        <v>28202</v>
      </c>
    </row>
    <row r="893" spans="1:13" ht="35.65" customHeight="1" x14ac:dyDescent="0.25">
      <c r="A893" s="21">
        <v>882</v>
      </c>
      <c r="B893" s="18" t="s">
        <v>2669</v>
      </c>
      <c r="C893" s="19" t="s">
        <v>13</v>
      </c>
      <c r="D893" s="20" t="s">
        <v>1620</v>
      </c>
      <c r="E893" s="20" t="s">
        <v>124</v>
      </c>
      <c r="F893" s="20" t="s">
        <v>22</v>
      </c>
      <c r="G893" s="26">
        <v>30000</v>
      </c>
      <c r="H893" s="26"/>
      <c r="I893" s="26">
        <v>861</v>
      </c>
      <c r="J893" s="26">
        <v>912</v>
      </c>
      <c r="K893" s="26">
        <v>25</v>
      </c>
      <c r="L893" s="26">
        <f>+H893+I893+J893+K893</f>
        <v>1798</v>
      </c>
      <c r="M893" s="28">
        <f>+G893-L893</f>
        <v>28202</v>
      </c>
    </row>
    <row r="894" spans="1:13" ht="35.65" customHeight="1" x14ac:dyDescent="0.25">
      <c r="A894" s="21">
        <v>883</v>
      </c>
      <c r="B894" s="18" t="s">
        <v>2670</v>
      </c>
      <c r="C894" s="19" t="s">
        <v>24</v>
      </c>
      <c r="D894" s="20" t="s">
        <v>1620</v>
      </c>
      <c r="E894" s="20" t="s">
        <v>148</v>
      </c>
      <c r="F894" s="20" t="s">
        <v>22</v>
      </c>
      <c r="G894" s="26">
        <v>30000</v>
      </c>
      <c r="H894" s="26"/>
      <c r="I894" s="26">
        <v>861</v>
      </c>
      <c r="J894" s="26">
        <v>912</v>
      </c>
      <c r="K894" s="26">
        <v>25</v>
      </c>
      <c r="L894" s="26">
        <f>+H894+I894+J894+K894</f>
        <v>1798</v>
      </c>
      <c r="M894" s="28">
        <f>+G894-L894</f>
        <v>28202</v>
      </c>
    </row>
    <row r="895" spans="1:13" ht="35.65" customHeight="1" x14ac:dyDescent="0.25">
      <c r="A895" s="21">
        <v>884</v>
      </c>
      <c r="B895" s="18" t="s">
        <v>2671</v>
      </c>
      <c r="C895" s="19" t="s">
        <v>24</v>
      </c>
      <c r="D895" s="20" t="s">
        <v>1620</v>
      </c>
      <c r="E895" s="20" t="s">
        <v>124</v>
      </c>
      <c r="F895" s="20" t="s">
        <v>22</v>
      </c>
      <c r="G895" s="26">
        <v>30000</v>
      </c>
      <c r="H895" s="26"/>
      <c r="I895" s="26">
        <v>861</v>
      </c>
      <c r="J895" s="26">
        <v>912</v>
      </c>
      <c r="K895" s="26">
        <v>25</v>
      </c>
      <c r="L895" s="26">
        <f>+H895+I895+J895+K895</f>
        <v>1798</v>
      </c>
      <c r="M895" s="28">
        <f>+G895-L895</f>
        <v>28202</v>
      </c>
    </row>
    <row r="896" spans="1:13" ht="35.65" customHeight="1" x14ac:dyDescent="0.25">
      <c r="A896" s="21">
        <v>885</v>
      </c>
      <c r="B896" s="18" t="s">
        <v>2672</v>
      </c>
      <c r="C896" s="19" t="s">
        <v>24</v>
      </c>
      <c r="D896" s="20" t="s">
        <v>1620</v>
      </c>
      <c r="E896" s="20" t="s">
        <v>148</v>
      </c>
      <c r="F896" s="20" t="s">
        <v>22</v>
      </c>
      <c r="G896" s="26">
        <v>30000</v>
      </c>
      <c r="H896" s="26"/>
      <c r="I896" s="26">
        <v>861</v>
      </c>
      <c r="J896" s="26">
        <v>912</v>
      </c>
      <c r="K896" s="26">
        <v>25</v>
      </c>
      <c r="L896" s="26">
        <f>+H896+I896+J896+K896</f>
        <v>1798</v>
      </c>
      <c r="M896" s="28">
        <f>+G896-L896</f>
        <v>28202</v>
      </c>
    </row>
    <row r="897" spans="1:13" ht="35.65" customHeight="1" x14ac:dyDescent="0.25">
      <c r="A897" s="21">
        <v>886</v>
      </c>
      <c r="B897" s="18" t="s">
        <v>420</v>
      </c>
      <c r="C897" s="19" t="s">
        <v>13</v>
      </c>
      <c r="D897" s="20" t="s">
        <v>2005</v>
      </c>
      <c r="E897" s="20" t="s">
        <v>2008</v>
      </c>
      <c r="F897" s="20" t="s">
        <v>23</v>
      </c>
      <c r="G897" s="26">
        <v>65000</v>
      </c>
      <c r="H897" s="26"/>
      <c r="I897" s="26">
        <v>1865.5</v>
      </c>
      <c r="J897" s="26">
        <v>1976</v>
      </c>
      <c r="K897" s="26">
        <v>25</v>
      </c>
      <c r="L897" s="26">
        <f>+H897+I897+J897+K897</f>
        <v>3866.5</v>
      </c>
      <c r="M897" s="28">
        <f>+G897-L897</f>
        <v>61133.5</v>
      </c>
    </row>
    <row r="898" spans="1:13" ht="35.65" customHeight="1" x14ac:dyDescent="0.25">
      <c r="A898" s="21">
        <v>887</v>
      </c>
      <c r="B898" s="18" t="s">
        <v>2409</v>
      </c>
      <c r="C898" s="19" t="s">
        <v>13</v>
      </c>
      <c r="D898" s="20" t="s">
        <v>1851</v>
      </c>
      <c r="E898" s="20" t="s">
        <v>218</v>
      </c>
      <c r="F898" s="20" t="s">
        <v>22</v>
      </c>
      <c r="G898" s="26">
        <v>30000</v>
      </c>
      <c r="H898" s="26"/>
      <c r="I898" s="26">
        <v>861</v>
      </c>
      <c r="J898" s="26">
        <v>912</v>
      </c>
      <c r="K898" s="26">
        <v>25</v>
      </c>
      <c r="L898" s="26">
        <f>+H898+I898+J898+K898</f>
        <v>1798</v>
      </c>
      <c r="M898" s="28">
        <f>+G898-L898</f>
        <v>28202</v>
      </c>
    </row>
    <row r="899" spans="1:13" ht="35.65" customHeight="1" x14ac:dyDescent="0.25">
      <c r="A899" s="21">
        <v>888</v>
      </c>
      <c r="B899" s="18" t="s">
        <v>2410</v>
      </c>
      <c r="C899" s="19" t="s">
        <v>13</v>
      </c>
      <c r="D899" s="20" t="s">
        <v>1851</v>
      </c>
      <c r="E899" s="20" t="s">
        <v>218</v>
      </c>
      <c r="F899" s="20" t="s">
        <v>22</v>
      </c>
      <c r="G899" s="26">
        <v>30000</v>
      </c>
      <c r="H899" s="26"/>
      <c r="I899" s="26">
        <v>861</v>
      </c>
      <c r="J899" s="26">
        <v>912</v>
      </c>
      <c r="K899" s="26">
        <v>25</v>
      </c>
      <c r="L899" s="26">
        <f>+H899+I899+J899+K899</f>
        <v>1798</v>
      </c>
      <c r="M899" s="28">
        <f>+G899-L899</f>
        <v>28202</v>
      </c>
    </row>
    <row r="900" spans="1:13" ht="35.65" customHeight="1" x14ac:dyDescent="0.25">
      <c r="A900" s="21">
        <v>889</v>
      </c>
      <c r="B900" s="18" t="s">
        <v>2411</v>
      </c>
      <c r="C900" s="19" t="s">
        <v>13</v>
      </c>
      <c r="D900" s="20" t="s">
        <v>1851</v>
      </c>
      <c r="E900" s="20" t="s">
        <v>218</v>
      </c>
      <c r="F900" s="20" t="s">
        <v>22</v>
      </c>
      <c r="G900" s="26">
        <v>30000</v>
      </c>
      <c r="H900" s="26"/>
      <c r="I900" s="26">
        <v>861</v>
      </c>
      <c r="J900" s="26">
        <v>912</v>
      </c>
      <c r="K900" s="26">
        <v>25</v>
      </c>
      <c r="L900" s="26">
        <f>+H900+I900+J900+K900</f>
        <v>1798</v>
      </c>
      <c r="M900" s="28">
        <f>+G900-L900</f>
        <v>28202</v>
      </c>
    </row>
    <row r="901" spans="1:13" ht="35.65" customHeight="1" x14ac:dyDescent="0.25">
      <c r="A901" s="21">
        <v>890</v>
      </c>
      <c r="B901" s="18" t="s">
        <v>1584</v>
      </c>
      <c r="C901" s="19" t="s">
        <v>13</v>
      </c>
      <c r="D901" s="20" t="s">
        <v>1851</v>
      </c>
      <c r="E901" s="20" t="s">
        <v>218</v>
      </c>
      <c r="F901" s="20" t="s">
        <v>22</v>
      </c>
      <c r="G901" s="26">
        <v>30000</v>
      </c>
      <c r="H901" s="26"/>
      <c r="I901" s="26">
        <v>861</v>
      </c>
      <c r="J901" s="26">
        <v>912</v>
      </c>
      <c r="K901" s="26">
        <v>25</v>
      </c>
      <c r="L901" s="26">
        <f>+H901+I901+J901+K901</f>
        <v>1798</v>
      </c>
      <c r="M901" s="28">
        <f>+G901-L901</f>
        <v>28202</v>
      </c>
    </row>
    <row r="902" spans="1:13" ht="35.65" customHeight="1" x14ac:dyDescent="0.25">
      <c r="A902" s="21">
        <v>891</v>
      </c>
      <c r="B902" s="18" t="s">
        <v>2673</v>
      </c>
      <c r="C902" s="19" t="s">
        <v>13</v>
      </c>
      <c r="D902" s="20" t="s">
        <v>1851</v>
      </c>
      <c r="E902" s="20" t="s">
        <v>218</v>
      </c>
      <c r="F902" s="20" t="s">
        <v>22</v>
      </c>
      <c r="G902" s="26">
        <v>30000</v>
      </c>
      <c r="H902" s="26"/>
      <c r="I902" s="26">
        <v>861</v>
      </c>
      <c r="J902" s="26">
        <v>912</v>
      </c>
      <c r="K902" s="26">
        <v>25</v>
      </c>
      <c r="L902" s="26">
        <f>+H902+I902+J902+K902</f>
        <v>1798</v>
      </c>
      <c r="M902" s="28">
        <f>+G902-L902</f>
        <v>28202</v>
      </c>
    </row>
    <row r="903" spans="1:13" ht="35.65" customHeight="1" x14ac:dyDescent="0.25">
      <c r="A903" s="21">
        <v>892</v>
      </c>
      <c r="B903" s="18" t="s">
        <v>2674</v>
      </c>
      <c r="C903" s="19" t="s">
        <v>13</v>
      </c>
      <c r="D903" s="20" t="s">
        <v>1851</v>
      </c>
      <c r="E903" s="20" t="s">
        <v>218</v>
      </c>
      <c r="F903" s="20" t="s">
        <v>22</v>
      </c>
      <c r="G903" s="26">
        <v>30000</v>
      </c>
      <c r="H903" s="26"/>
      <c r="I903" s="26">
        <v>861</v>
      </c>
      <c r="J903" s="26">
        <v>912</v>
      </c>
      <c r="K903" s="26">
        <v>25</v>
      </c>
      <c r="L903" s="26">
        <f>+H903+I903+J903+K903</f>
        <v>1798</v>
      </c>
      <c r="M903" s="28">
        <f>+G903-L903</f>
        <v>28202</v>
      </c>
    </row>
    <row r="904" spans="1:13" ht="35.65" customHeight="1" x14ac:dyDescent="0.25">
      <c r="A904" s="21">
        <v>893</v>
      </c>
      <c r="B904" s="18" t="s">
        <v>2675</v>
      </c>
      <c r="C904" s="19" t="s">
        <v>13</v>
      </c>
      <c r="D904" s="20" t="s">
        <v>1851</v>
      </c>
      <c r="E904" s="20" t="s">
        <v>218</v>
      </c>
      <c r="F904" s="20" t="s">
        <v>22</v>
      </c>
      <c r="G904" s="26">
        <v>30000</v>
      </c>
      <c r="H904" s="26"/>
      <c r="I904" s="26">
        <v>861</v>
      </c>
      <c r="J904" s="26">
        <v>912</v>
      </c>
      <c r="K904" s="26">
        <v>25</v>
      </c>
      <c r="L904" s="26">
        <f>+H904+I904+J904+K904</f>
        <v>1798</v>
      </c>
      <c r="M904" s="28">
        <f>+G904-L904</f>
        <v>28202</v>
      </c>
    </row>
    <row r="905" spans="1:13" ht="35.65" customHeight="1" x14ac:dyDescent="0.25">
      <c r="A905" s="21">
        <v>894</v>
      </c>
      <c r="B905" s="18" t="s">
        <v>2676</v>
      </c>
      <c r="C905" s="19" t="s">
        <v>13</v>
      </c>
      <c r="D905" s="20" t="s">
        <v>1851</v>
      </c>
      <c r="E905" s="20" t="s">
        <v>218</v>
      </c>
      <c r="F905" s="20" t="s">
        <v>22</v>
      </c>
      <c r="G905" s="26">
        <v>30000</v>
      </c>
      <c r="H905" s="26"/>
      <c r="I905" s="26">
        <v>861</v>
      </c>
      <c r="J905" s="26">
        <v>912</v>
      </c>
      <c r="K905" s="26">
        <v>25</v>
      </c>
      <c r="L905" s="26">
        <f>+H905+I905+J905+K905</f>
        <v>1798</v>
      </c>
      <c r="M905" s="28">
        <f>+G905-L905</f>
        <v>28202</v>
      </c>
    </row>
    <row r="906" spans="1:13" ht="35.65" customHeight="1" x14ac:dyDescent="0.25">
      <c r="A906" s="21">
        <v>895</v>
      </c>
      <c r="B906" s="18" t="s">
        <v>2677</v>
      </c>
      <c r="C906" s="19" t="s">
        <v>13</v>
      </c>
      <c r="D906" s="20" t="s">
        <v>1851</v>
      </c>
      <c r="E906" s="20" t="s">
        <v>218</v>
      </c>
      <c r="F906" s="20" t="s">
        <v>22</v>
      </c>
      <c r="G906" s="26">
        <v>30000</v>
      </c>
      <c r="H906" s="26"/>
      <c r="I906" s="26">
        <v>861</v>
      </c>
      <c r="J906" s="26">
        <v>912</v>
      </c>
      <c r="K906" s="26">
        <v>25</v>
      </c>
      <c r="L906" s="26">
        <f>+H906+I906+J906+K906</f>
        <v>1798</v>
      </c>
      <c r="M906" s="28">
        <f>+G906-L906</f>
        <v>28202</v>
      </c>
    </row>
    <row r="907" spans="1:13" ht="35.65" customHeight="1" x14ac:dyDescent="0.25">
      <c r="A907" s="21">
        <v>896</v>
      </c>
      <c r="B907" s="18" t="s">
        <v>2678</v>
      </c>
      <c r="C907" s="19" t="s">
        <v>13</v>
      </c>
      <c r="D907" s="20" t="s">
        <v>1851</v>
      </c>
      <c r="E907" s="20" t="s">
        <v>218</v>
      </c>
      <c r="F907" s="20" t="s">
        <v>22</v>
      </c>
      <c r="G907" s="26">
        <v>30000</v>
      </c>
      <c r="H907" s="26"/>
      <c r="I907" s="26">
        <v>861</v>
      </c>
      <c r="J907" s="26">
        <v>912</v>
      </c>
      <c r="K907" s="26">
        <v>25</v>
      </c>
      <c r="L907" s="26">
        <f>+H907+I907+J907+K907</f>
        <v>1798</v>
      </c>
      <c r="M907" s="28">
        <f>+G907-L907</f>
        <v>28202</v>
      </c>
    </row>
    <row r="908" spans="1:13" ht="35.65" customHeight="1" x14ac:dyDescent="0.25">
      <c r="A908" s="21">
        <v>897</v>
      </c>
      <c r="B908" s="18" t="s">
        <v>2679</v>
      </c>
      <c r="C908" s="19" t="s">
        <v>24</v>
      </c>
      <c r="D908" s="20" t="s">
        <v>1851</v>
      </c>
      <c r="E908" s="20" t="s">
        <v>218</v>
      </c>
      <c r="F908" s="20" t="s">
        <v>22</v>
      </c>
      <c r="G908" s="26">
        <v>30000</v>
      </c>
      <c r="H908" s="26"/>
      <c r="I908" s="26">
        <v>861</v>
      </c>
      <c r="J908" s="26">
        <v>912</v>
      </c>
      <c r="K908" s="26">
        <v>25</v>
      </c>
      <c r="L908" s="26">
        <f>+H908+I908+J908+K908</f>
        <v>1798</v>
      </c>
      <c r="M908" s="28">
        <f>+G908-L908</f>
        <v>28202</v>
      </c>
    </row>
    <row r="909" spans="1:13" ht="35.65" customHeight="1" x14ac:dyDescent="0.25">
      <c r="A909" s="21">
        <v>898</v>
      </c>
      <c r="B909" s="18" t="s">
        <v>2680</v>
      </c>
      <c r="C909" s="19" t="s">
        <v>13</v>
      </c>
      <c r="D909" s="20" t="s">
        <v>1851</v>
      </c>
      <c r="E909" s="20" t="s">
        <v>218</v>
      </c>
      <c r="F909" s="20" t="s">
        <v>22</v>
      </c>
      <c r="G909" s="26">
        <v>30000</v>
      </c>
      <c r="H909" s="26"/>
      <c r="I909" s="26">
        <v>861</v>
      </c>
      <c r="J909" s="26">
        <v>912</v>
      </c>
      <c r="K909" s="26">
        <v>25</v>
      </c>
      <c r="L909" s="26">
        <f>+H909+I909+J909+K909</f>
        <v>1798</v>
      </c>
      <c r="M909" s="28">
        <f>+G909-L909</f>
        <v>28202</v>
      </c>
    </row>
    <row r="910" spans="1:13" ht="35.65" customHeight="1" x14ac:dyDescent="0.25">
      <c r="A910" s="21">
        <v>899</v>
      </c>
      <c r="B910" s="18" t="s">
        <v>2681</v>
      </c>
      <c r="C910" s="19" t="s">
        <v>24</v>
      </c>
      <c r="D910" s="20" t="s">
        <v>1851</v>
      </c>
      <c r="E910" s="20" t="s">
        <v>218</v>
      </c>
      <c r="F910" s="20" t="s">
        <v>22</v>
      </c>
      <c r="G910" s="26">
        <v>30000</v>
      </c>
      <c r="H910" s="26"/>
      <c r="I910" s="26">
        <v>861</v>
      </c>
      <c r="J910" s="26">
        <v>912</v>
      </c>
      <c r="K910" s="26">
        <v>25</v>
      </c>
      <c r="L910" s="26">
        <f>+H910+I910+J910+K910</f>
        <v>1798</v>
      </c>
      <c r="M910" s="28">
        <f>+G910-L910</f>
        <v>28202</v>
      </c>
    </row>
    <row r="911" spans="1:13" ht="35.65" customHeight="1" x14ac:dyDescent="0.25">
      <c r="A911" s="21">
        <v>900</v>
      </c>
      <c r="B911" s="18" t="s">
        <v>2682</v>
      </c>
      <c r="C911" s="19" t="s">
        <v>24</v>
      </c>
      <c r="D911" s="20" t="s">
        <v>1851</v>
      </c>
      <c r="E911" s="20" t="s">
        <v>218</v>
      </c>
      <c r="F911" s="20" t="s">
        <v>22</v>
      </c>
      <c r="G911" s="26">
        <v>30000</v>
      </c>
      <c r="H911" s="26"/>
      <c r="I911" s="26">
        <v>861</v>
      </c>
      <c r="J911" s="26">
        <v>912</v>
      </c>
      <c r="K911" s="26">
        <v>25</v>
      </c>
      <c r="L911" s="26">
        <f>+H911+I911+J911+K911</f>
        <v>1798</v>
      </c>
      <c r="M911" s="28">
        <f>+G911-L911</f>
        <v>28202</v>
      </c>
    </row>
    <row r="912" spans="1:13" ht="35.65" customHeight="1" x14ac:dyDescent="0.25">
      <c r="A912" s="21">
        <v>901</v>
      </c>
      <c r="B912" s="18" t="s">
        <v>2683</v>
      </c>
      <c r="C912" s="19" t="s">
        <v>24</v>
      </c>
      <c r="D912" s="20" t="s">
        <v>1851</v>
      </c>
      <c r="E912" s="20" t="s">
        <v>218</v>
      </c>
      <c r="F912" s="20" t="s">
        <v>22</v>
      </c>
      <c r="G912" s="26">
        <v>30000</v>
      </c>
      <c r="H912" s="26"/>
      <c r="I912" s="26">
        <v>861</v>
      </c>
      <c r="J912" s="26">
        <v>912</v>
      </c>
      <c r="K912" s="26">
        <v>25</v>
      </c>
      <c r="L912" s="26">
        <f>+H912+I912+J912+K912</f>
        <v>1798</v>
      </c>
      <c r="M912" s="28">
        <f>+G912-L912</f>
        <v>28202</v>
      </c>
    </row>
    <row r="913" spans="1:13" ht="35.65" customHeight="1" x14ac:dyDescent="0.25">
      <c r="A913" s="21">
        <v>902</v>
      </c>
      <c r="B913" s="18" t="s">
        <v>2684</v>
      </c>
      <c r="C913" s="19" t="s">
        <v>13</v>
      </c>
      <c r="D913" s="20" t="s">
        <v>1851</v>
      </c>
      <c r="E913" s="20" t="s">
        <v>218</v>
      </c>
      <c r="F913" s="20" t="s">
        <v>22</v>
      </c>
      <c r="G913" s="26">
        <v>30000</v>
      </c>
      <c r="H913" s="26"/>
      <c r="I913" s="26">
        <v>861</v>
      </c>
      <c r="J913" s="26">
        <v>912</v>
      </c>
      <c r="K913" s="26">
        <v>25</v>
      </c>
      <c r="L913" s="26">
        <f>+H913+I913+J913+K913</f>
        <v>1798</v>
      </c>
      <c r="M913" s="28">
        <f>+G913-L913</f>
        <v>28202</v>
      </c>
    </row>
    <row r="914" spans="1:13" ht="35.65" customHeight="1" x14ac:dyDescent="0.25">
      <c r="A914" s="21">
        <v>903</v>
      </c>
      <c r="B914" s="18" t="s">
        <v>2685</v>
      </c>
      <c r="C914" s="19" t="s">
        <v>13</v>
      </c>
      <c r="D914" s="20" t="s">
        <v>1851</v>
      </c>
      <c r="E914" s="20" t="s">
        <v>218</v>
      </c>
      <c r="F914" s="20" t="s">
        <v>22</v>
      </c>
      <c r="G914" s="26">
        <v>30000</v>
      </c>
      <c r="H914" s="26"/>
      <c r="I914" s="26">
        <v>861</v>
      </c>
      <c r="J914" s="26">
        <v>912</v>
      </c>
      <c r="K914" s="26">
        <v>25</v>
      </c>
      <c r="L914" s="26">
        <f>+H914+I914+J914+K914</f>
        <v>1798</v>
      </c>
      <c r="M914" s="28">
        <f>+G914-L914</f>
        <v>28202</v>
      </c>
    </row>
    <row r="915" spans="1:13" ht="35.65" customHeight="1" x14ac:dyDescent="0.25">
      <c r="A915" s="21">
        <v>904</v>
      </c>
      <c r="B915" s="18" t="s">
        <v>2686</v>
      </c>
      <c r="C915" s="19" t="s">
        <v>24</v>
      </c>
      <c r="D915" s="20" t="s">
        <v>1851</v>
      </c>
      <c r="E915" s="20" t="s">
        <v>218</v>
      </c>
      <c r="F915" s="20" t="s">
        <v>22</v>
      </c>
      <c r="G915" s="26">
        <v>30000</v>
      </c>
      <c r="H915" s="26"/>
      <c r="I915" s="26">
        <v>861</v>
      </c>
      <c r="J915" s="26">
        <v>912</v>
      </c>
      <c r="K915" s="26">
        <v>25</v>
      </c>
      <c r="L915" s="26">
        <f>+H915+I915+J915+K915</f>
        <v>1798</v>
      </c>
      <c r="M915" s="28">
        <f>+G915-L915</f>
        <v>28202</v>
      </c>
    </row>
    <row r="916" spans="1:13" ht="35.65" customHeight="1" x14ac:dyDescent="0.25">
      <c r="A916" s="21">
        <v>905</v>
      </c>
      <c r="B916" s="18" t="s">
        <v>2687</v>
      </c>
      <c r="C916" s="19" t="s">
        <v>13</v>
      </c>
      <c r="D916" s="20" t="s">
        <v>1851</v>
      </c>
      <c r="E916" s="20" t="s">
        <v>218</v>
      </c>
      <c r="F916" s="20" t="s">
        <v>22</v>
      </c>
      <c r="G916" s="26">
        <v>30000</v>
      </c>
      <c r="H916" s="26"/>
      <c r="I916" s="26">
        <v>861</v>
      </c>
      <c r="J916" s="26">
        <v>912</v>
      </c>
      <c r="K916" s="26">
        <v>25</v>
      </c>
      <c r="L916" s="26">
        <f>+H916+I916+J916+K916</f>
        <v>1798</v>
      </c>
      <c r="M916" s="28">
        <f>+G916-L916</f>
        <v>28202</v>
      </c>
    </row>
    <row r="917" spans="1:13" ht="35.65" customHeight="1" x14ac:dyDescent="0.25">
      <c r="A917" s="21">
        <v>906</v>
      </c>
      <c r="B917" s="18" t="s">
        <v>2688</v>
      </c>
      <c r="C917" s="19" t="s">
        <v>13</v>
      </c>
      <c r="D917" s="20" t="s">
        <v>1851</v>
      </c>
      <c r="E917" s="20" t="s">
        <v>218</v>
      </c>
      <c r="F917" s="20" t="s">
        <v>22</v>
      </c>
      <c r="G917" s="26">
        <v>30000</v>
      </c>
      <c r="H917" s="26"/>
      <c r="I917" s="26">
        <v>861</v>
      </c>
      <c r="J917" s="26">
        <v>912</v>
      </c>
      <c r="K917" s="26">
        <v>25</v>
      </c>
      <c r="L917" s="26">
        <f>+H917+I917+J917+K917</f>
        <v>1798</v>
      </c>
      <c r="M917" s="28">
        <f>+G917-L917</f>
        <v>28202</v>
      </c>
    </row>
    <row r="918" spans="1:13" ht="35.65" customHeight="1" x14ac:dyDescent="0.25">
      <c r="A918" s="21">
        <v>907</v>
      </c>
      <c r="B918" s="18" t="s">
        <v>2689</v>
      </c>
      <c r="C918" s="19" t="s">
        <v>24</v>
      </c>
      <c r="D918" s="20" t="s">
        <v>1851</v>
      </c>
      <c r="E918" s="20" t="s">
        <v>218</v>
      </c>
      <c r="F918" s="20" t="s">
        <v>22</v>
      </c>
      <c r="G918" s="26">
        <v>30000</v>
      </c>
      <c r="H918" s="26"/>
      <c r="I918" s="26">
        <v>861</v>
      </c>
      <c r="J918" s="26">
        <v>912</v>
      </c>
      <c r="K918" s="26">
        <v>25</v>
      </c>
      <c r="L918" s="26">
        <f>+H918+I918+J918+K918</f>
        <v>1798</v>
      </c>
      <c r="M918" s="28">
        <f>+G918-L918</f>
        <v>28202</v>
      </c>
    </row>
    <row r="919" spans="1:13" ht="35.65" customHeight="1" x14ac:dyDescent="0.25">
      <c r="A919" s="21">
        <v>908</v>
      </c>
      <c r="B919" s="18" t="s">
        <v>2690</v>
      </c>
      <c r="C919" s="19" t="s">
        <v>24</v>
      </c>
      <c r="D919" s="20" t="s">
        <v>1851</v>
      </c>
      <c r="E919" s="20" t="s">
        <v>218</v>
      </c>
      <c r="F919" s="20" t="s">
        <v>22</v>
      </c>
      <c r="G919" s="26">
        <v>30000</v>
      </c>
      <c r="H919" s="26"/>
      <c r="I919" s="26">
        <v>861</v>
      </c>
      <c r="J919" s="26">
        <v>912</v>
      </c>
      <c r="K919" s="26">
        <v>25</v>
      </c>
      <c r="L919" s="26">
        <f>+H919+I919+J919+K919</f>
        <v>1798</v>
      </c>
      <c r="M919" s="28">
        <f>+G919-L919</f>
        <v>28202</v>
      </c>
    </row>
    <row r="920" spans="1:13" ht="35.65" customHeight="1" x14ac:dyDescent="0.25">
      <c r="A920" s="21">
        <v>909</v>
      </c>
      <c r="B920" s="18" t="s">
        <v>2691</v>
      </c>
      <c r="C920" s="19" t="s">
        <v>13</v>
      </c>
      <c r="D920" s="20" t="s">
        <v>1851</v>
      </c>
      <c r="E920" s="20" t="s">
        <v>218</v>
      </c>
      <c r="F920" s="20" t="s">
        <v>22</v>
      </c>
      <c r="G920" s="26">
        <v>30000</v>
      </c>
      <c r="H920" s="26"/>
      <c r="I920" s="26">
        <v>861</v>
      </c>
      <c r="J920" s="26">
        <v>912</v>
      </c>
      <c r="K920" s="26">
        <v>25</v>
      </c>
      <c r="L920" s="26">
        <f>+H920+I920+J920+K920</f>
        <v>1798</v>
      </c>
      <c r="M920" s="28">
        <f>+G920-L920</f>
        <v>28202</v>
      </c>
    </row>
    <row r="921" spans="1:13" ht="35.65" customHeight="1" x14ac:dyDescent="0.25">
      <c r="A921" s="21">
        <v>910</v>
      </c>
      <c r="B921" s="18" t="s">
        <v>2692</v>
      </c>
      <c r="C921" s="19" t="s">
        <v>13</v>
      </c>
      <c r="D921" s="20" t="s">
        <v>1851</v>
      </c>
      <c r="E921" s="20" t="s">
        <v>218</v>
      </c>
      <c r="F921" s="20" t="s">
        <v>22</v>
      </c>
      <c r="G921" s="26">
        <v>30000</v>
      </c>
      <c r="H921" s="26"/>
      <c r="I921" s="26">
        <v>861</v>
      </c>
      <c r="J921" s="26">
        <v>912</v>
      </c>
      <c r="K921" s="26">
        <v>25</v>
      </c>
      <c r="L921" s="26">
        <f>+H921+I921+J921+K921</f>
        <v>1798</v>
      </c>
      <c r="M921" s="28">
        <f>+G921-L921</f>
        <v>28202</v>
      </c>
    </row>
    <row r="922" spans="1:13" ht="35.65" customHeight="1" x14ac:dyDescent="0.25">
      <c r="A922" s="21">
        <v>911</v>
      </c>
      <c r="B922" s="18" t="s">
        <v>2693</v>
      </c>
      <c r="C922" s="19" t="s">
        <v>13</v>
      </c>
      <c r="D922" s="20" t="s">
        <v>1851</v>
      </c>
      <c r="E922" s="20" t="s">
        <v>218</v>
      </c>
      <c r="F922" s="20" t="s">
        <v>22</v>
      </c>
      <c r="G922" s="26">
        <v>30000</v>
      </c>
      <c r="H922" s="26"/>
      <c r="I922" s="26">
        <v>861</v>
      </c>
      <c r="J922" s="26">
        <v>912</v>
      </c>
      <c r="K922" s="26">
        <v>25</v>
      </c>
      <c r="L922" s="26">
        <f>+H922+I922+J922+K922</f>
        <v>1798</v>
      </c>
      <c r="M922" s="28">
        <f>+G922-L922</f>
        <v>28202</v>
      </c>
    </row>
    <row r="923" spans="1:13" ht="35.65" customHeight="1" x14ac:dyDescent="0.25">
      <c r="A923" s="21">
        <v>912</v>
      </c>
      <c r="B923" s="18" t="s">
        <v>2694</v>
      </c>
      <c r="C923" s="19" t="s">
        <v>24</v>
      </c>
      <c r="D923" s="20" t="s">
        <v>1851</v>
      </c>
      <c r="E923" s="20" t="s">
        <v>218</v>
      </c>
      <c r="F923" s="20" t="s">
        <v>22</v>
      </c>
      <c r="G923" s="26">
        <v>30000</v>
      </c>
      <c r="H923" s="26"/>
      <c r="I923" s="26">
        <v>861</v>
      </c>
      <c r="J923" s="26">
        <v>912</v>
      </c>
      <c r="K923" s="26">
        <v>25</v>
      </c>
      <c r="L923" s="26">
        <f>+H923+I923+J923+K923</f>
        <v>1798</v>
      </c>
      <c r="M923" s="28">
        <f>+G923-L923</f>
        <v>28202</v>
      </c>
    </row>
    <row r="924" spans="1:13" ht="35.65" customHeight="1" x14ac:dyDescent="0.25">
      <c r="A924" s="21">
        <v>913</v>
      </c>
      <c r="B924" s="18" t="s">
        <v>2695</v>
      </c>
      <c r="C924" s="19" t="s">
        <v>13</v>
      </c>
      <c r="D924" s="20" t="s">
        <v>1851</v>
      </c>
      <c r="E924" s="20" t="s">
        <v>218</v>
      </c>
      <c r="F924" s="20" t="s">
        <v>22</v>
      </c>
      <c r="G924" s="26">
        <v>30000</v>
      </c>
      <c r="H924" s="26"/>
      <c r="I924" s="26">
        <v>861</v>
      </c>
      <c r="J924" s="26">
        <v>912</v>
      </c>
      <c r="K924" s="26">
        <v>25</v>
      </c>
      <c r="L924" s="26">
        <f>+H924+I924+J924+K924</f>
        <v>1798</v>
      </c>
      <c r="M924" s="28">
        <f>+G924-L924</f>
        <v>28202</v>
      </c>
    </row>
    <row r="925" spans="1:13" ht="35.65" customHeight="1" x14ac:dyDescent="0.25">
      <c r="A925" s="21">
        <v>914</v>
      </c>
      <c r="B925" s="18" t="s">
        <v>2696</v>
      </c>
      <c r="C925" s="19" t="s">
        <v>13</v>
      </c>
      <c r="D925" s="20" t="s">
        <v>1851</v>
      </c>
      <c r="E925" s="20" t="s">
        <v>218</v>
      </c>
      <c r="F925" s="20" t="s">
        <v>22</v>
      </c>
      <c r="G925" s="26">
        <v>30000</v>
      </c>
      <c r="H925" s="26"/>
      <c r="I925" s="26">
        <v>861</v>
      </c>
      <c r="J925" s="26">
        <v>912</v>
      </c>
      <c r="K925" s="26">
        <v>25</v>
      </c>
      <c r="L925" s="26">
        <f>+H925+I925+J925+K925</f>
        <v>1798</v>
      </c>
      <c r="M925" s="28">
        <f>+G925-L925</f>
        <v>28202</v>
      </c>
    </row>
    <row r="926" spans="1:13" ht="35.65" customHeight="1" x14ac:dyDescent="0.25">
      <c r="A926" s="21">
        <v>915</v>
      </c>
      <c r="B926" s="18" t="s">
        <v>2697</v>
      </c>
      <c r="C926" s="19" t="s">
        <v>13</v>
      </c>
      <c r="D926" s="20" t="s">
        <v>1851</v>
      </c>
      <c r="E926" s="20" t="s">
        <v>218</v>
      </c>
      <c r="F926" s="20" t="s">
        <v>22</v>
      </c>
      <c r="G926" s="26">
        <v>30000</v>
      </c>
      <c r="H926" s="26"/>
      <c r="I926" s="26">
        <v>861</v>
      </c>
      <c r="J926" s="26">
        <v>912</v>
      </c>
      <c r="K926" s="26">
        <v>25</v>
      </c>
      <c r="L926" s="26">
        <f>+H926+I926+J926+K926</f>
        <v>1798</v>
      </c>
      <c r="M926" s="28">
        <f>+G926-L926</f>
        <v>28202</v>
      </c>
    </row>
    <row r="927" spans="1:13" ht="35.65" customHeight="1" x14ac:dyDescent="0.25">
      <c r="A927" s="21">
        <v>916</v>
      </c>
      <c r="B927" s="18" t="s">
        <v>2698</v>
      </c>
      <c r="C927" s="19" t="s">
        <v>13</v>
      </c>
      <c r="D927" s="20" t="s">
        <v>1851</v>
      </c>
      <c r="E927" s="20" t="s">
        <v>218</v>
      </c>
      <c r="F927" s="20" t="s">
        <v>22</v>
      </c>
      <c r="G927" s="26">
        <v>30000</v>
      </c>
      <c r="H927" s="26"/>
      <c r="I927" s="26">
        <v>861</v>
      </c>
      <c r="J927" s="26">
        <v>912</v>
      </c>
      <c r="K927" s="26">
        <v>25</v>
      </c>
      <c r="L927" s="26">
        <f>+H927+I927+J927+K927</f>
        <v>1798</v>
      </c>
      <c r="M927" s="28">
        <f>+G927-L927</f>
        <v>28202</v>
      </c>
    </row>
    <row r="928" spans="1:13" ht="35.65" customHeight="1" x14ac:dyDescent="0.25">
      <c r="A928" s="21">
        <v>917</v>
      </c>
      <c r="B928" s="18" t="s">
        <v>2699</v>
      </c>
      <c r="C928" s="19" t="s">
        <v>13</v>
      </c>
      <c r="D928" s="20" t="s">
        <v>1851</v>
      </c>
      <c r="E928" s="20" t="s">
        <v>218</v>
      </c>
      <c r="F928" s="20" t="s">
        <v>22</v>
      </c>
      <c r="G928" s="26">
        <v>30000</v>
      </c>
      <c r="H928" s="26"/>
      <c r="I928" s="26">
        <v>861</v>
      </c>
      <c r="J928" s="26">
        <v>912</v>
      </c>
      <c r="K928" s="26">
        <v>25</v>
      </c>
      <c r="L928" s="26">
        <f>+H928+I928+J928+K928</f>
        <v>1798</v>
      </c>
      <c r="M928" s="28">
        <f>+G928-L928</f>
        <v>28202</v>
      </c>
    </row>
    <row r="929" spans="1:13" ht="35.65" customHeight="1" x14ac:dyDescent="0.25">
      <c r="A929" s="21">
        <v>918</v>
      </c>
      <c r="B929" s="18" t="s">
        <v>2700</v>
      </c>
      <c r="C929" s="19" t="s">
        <v>13</v>
      </c>
      <c r="D929" s="20" t="s">
        <v>1851</v>
      </c>
      <c r="E929" s="20" t="s">
        <v>218</v>
      </c>
      <c r="F929" s="20" t="s">
        <v>22</v>
      </c>
      <c r="G929" s="26">
        <v>30000</v>
      </c>
      <c r="H929" s="26"/>
      <c r="I929" s="26">
        <v>861</v>
      </c>
      <c r="J929" s="26">
        <v>912</v>
      </c>
      <c r="K929" s="26">
        <v>25</v>
      </c>
      <c r="L929" s="26">
        <f>+H929+I929+J929+K929</f>
        <v>1798</v>
      </c>
      <c r="M929" s="28">
        <f>+G929-L929</f>
        <v>28202</v>
      </c>
    </row>
    <row r="930" spans="1:13" ht="35.65" customHeight="1" x14ac:dyDescent="0.25">
      <c r="A930" s="21">
        <v>919</v>
      </c>
      <c r="B930" s="18" t="s">
        <v>2701</v>
      </c>
      <c r="C930" s="19" t="s">
        <v>24</v>
      </c>
      <c r="D930" s="20" t="s">
        <v>1851</v>
      </c>
      <c r="E930" s="20" t="s">
        <v>218</v>
      </c>
      <c r="F930" s="20" t="s">
        <v>22</v>
      </c>
      <c r="G930" s="26">
        <v>30000</v>
      </c>
      <c r="H930" s="26"/>
      <c r="I930" s="26">
        <v>861</v>
      </c>
      <c r="J930" s="26">
        <v>912</v>
      </c>
      <c r="K930" s="26">
        <v>25</v>
      </c>
      <c r="L930" s="26">
        <f>+H930+I930+J930+K930</f>
        <v>1798</v>
      </c>
      <c r="M930" s="28">
        <f>+G930-L930</f>
        <v>28202</v>
      </c>
    </row>
    <row r="931" spans="1:13" ht="35.65" customHeight="1" x14ac:dyDescent="0.25">
      <c r="A931" s="21">
        <v>920</v>
      </c>
      <c r="B931" s="18" t="s">
        <v>2702</v>
      </c>
      <c r="C931" s="19" t="s">
        <v>13</v>
      </c>
      <c r="D931" s="20" t="s">
        <v>1851</v>
      </c>
      <c r="E931" s="20" t="s">
        <v>218</v>
      </c>
      <c r="F931" s="20" t="s">
        <v>22</v>
      </c>
      <c r="G931" s="26">
        <v>30000</v>
      </c>
      <c r="H931" s="26"/>
      <c r="I931" s="26">
        <v>861</v>
      </c>
      <c r="J931" s="26">
        <v>912</v>
      </c>
      <c r="K931" s="26">
        <v>25</v>
      </c>
      <c r="L931" s="26">
        <f>+H931+I931+J931+K931</f>
        <v>1798</v>
      </c>
      <c r="M931" s="28">
        <f>+G931-L931</f>
        <v>28202</v>
      </c>
    </row>
    <row r="932" spans="1:13" ht="35.65" customHeight="1" x14ac:dyDescent="0.25">
      <c r="A932" s="21">
        <v>921</v>
      </c>
      <c r="B932" s="18" t="s">
        <v>2703</v>
      </c>
      <c r="C932" s="19" t="s">
        <v>13</v>
      </c>
      <c r="D932" s="20" t="s">
        <v>1851</v>
      </c>
      <c r="E932" s="20" t="s">
        <v>218</v>
      </c>
      <c r="F932" s="20" t="s">
        <v>22</v>
      </c>
      <c r="G932" s="26">
        <v>30000</v>
      </c>
      <c r="H932" s="26"/>
      <c r="I932" s="26">
        <v>861</v>
      </c>
      <c r="J932" s="26">
        <v>912</v>
      </c>
      <c r="K932" s="26">
        <v>25</v>
      </c>
      <c r="L932" s="26">
        <f>+H932+I932+J932+K932</f>
        <v>1798</v>
      </c>
      <c r="M932" s="28">
        <f>+G932-L932</f>
        <v>28202</v>
      </c>
    </row>
    <row r="933" spans="1:13" ht="35.65" customHeight="1" x14ac:dyDescent="0.25">
      <c r="A933" s="21">
        <v>922</v>
      </c>
      <c r="B933" s="18" t="s">
        <v>2704</v>
      </c>
      <c r="C933" s="19" t="s">
        <v>24</v>
      </c>
      <c r="D933" s="20" t="s">
        <v>1851</v>
      </c>
      <c r="E933" s="20" t="s">
        <v>218</v>
      </c>
      <c r="F933" s="20" t="s">
        <v>22</v>
      </c>
      <c r="G933" s="26">
        <v>30000</v>
      </c>
      <c r="H933" s="26"/>
      <c r="I933" s="26">
        <v>861</v>
      </c>
      <c r="J933" s="26">
        <v>912</v>
      </c>
      <c r="K933" s="26">
        <v>25</v>
      </c>
      <c r="L933" s="26">
        <f>+H933+I933+J933+K933</f>
        <v>1798</v>
      </c>
      <c r="M933" s="28">
        <f>+G933-L933</f>
        <v>28202</v>
      </c>
    </row>
    <row r="934" spans="1:13" ht="35.65" customHeight="1" x14ac:dyDescent="0.25">
      <c r="A934" s="21">
        <v>923</v>
      </c>
      <c r="B934" s="18" t="s">
        <v>2705</v>
      </c>
      <c r="C934" s="19" t="s">
        <v>24</v>
      </c>
      <c r="D934" s="20" t="s">
        <v>1851</v>
      </c>
      <c r="E934" s="20" t="s">
        <v>218</v>
      </c>
      <c r="F934" s="20" t="s">
        <v>22</v>
      </c>
      <c r="G934" s="26">
        <v>30000</v>
      </c>
      <c r="H934" s="26"/>
      <c r="I934" s="26">
        <v>861</v>
      </c>
      <c r="J934" s="26">
        <v>912</v>
      </c>
      <c r="K934" s="26">
        <v>25</v>
      </c>
      <c r="L934" s="26">
        <f>+H934+I934+J934+K934</f>
        <v>1798</v>
      </c>
      <c r="M934" s="28">
        <f>+G934-L934</f>
        <v>28202</v>
      </c>
    </row>
    <row r="935" spans="1:13" ht="35.65" customHeight="1" x14ac:dyDescent="0.25">
      <c r="A935" s="21">
        <v>924</v>
      </c>
      <c r="B935" s="18" t="s">
        <v>2706</v>
      </c>
      <c r="C935" s="19" t="s">
        <v>24</v>
      </c>
      <c r="D935" s="20" t="s">
        <v>1851</v>
      </c>
      <c r="E935" s="20" t="s">
        <v>218</v>
      </c>
      <c r="F935" s="20" t="s">
        <v>22</v>
      </c>
      <c r="G935" s="26">
        <v>30000</v>
      </c>
      <c r="H935" s="26"/>
      <c r="I935" s="26">
        <v>861</v>
      </c>
      <c r="J935" s="26">
        <v>912</v>
      </c>
      <c r="K935" s="26">
        <v>25</v>
      </c>
      <c r="L935" s="26">
        <f>+H935+I935+J935+K935</f>
        <v>1798</v>
      </c>
      <c r="M935" s="28">
        <f>+G935-L935</f>
        <v>28202</v>
      </c>
    </row>
    <row r="936" spans="1:13" ht="35.65" customHeight="1" x14ac:dyDescent="0.25">
      <c r="A936" s="21">
        <v>925</v>
      </c>
      <c r="B936" s="18" t="s">
        <v>2707</v>
      </c>
      <c r="C936" s="19" t="s">
        <v>13</v>
      </c>
      <c r="D936" s="20" t="s">
        <v>1851</v>
      </c>
      <c r="E936" s="20" t="s">
        <v>218</v>
      </c>
      <c r="F936" s="20" t="s">
        <v>22</v>
      </c>
      <c r="G936" s="26">
        <v>30000</v>
      </c>
      <c r="H936" s="26"/>
      <c r="I936" s="26">
        <v>861</v>
      </c>
      <c r="J936" s="26">
        <v>912</v>
      </c>
      <c r="K936" s="26">
        <v>25</v>
      </c>
      <c r="L936" s="26">
        <f>+H936+I936+J936+K936</f>
        <v>1798</v>
      </c>
      <c r="M936" s="28">
        <f>+G936-L936</f>
        <v>28202</v>
      </c>
    </row>
    <row r="937" spans="1:13" ht="35.65" customHeight="1" x14ac:dyDescent="0.25">
      <c r="A937" s="21">
        <v>926</v>
      </c>
      <c r="B937" s="18" t="s">
        <v>2708</v>
      </c>
      <c r="C937" s="19" t="s">
        <v>13</v>
      </c>
      <c r="D937" s="20" t="s">
        <v>1851</v>
      </c>
      <c r="E937" s="20" t="s">
        <v>218</v>
      </c>
      <c r="F937" s="20" t="s">
        <v>22</v>
      </c>
      <c r="G937" s="26">
        <v>30000</v>
      </c>
      <c r="H937" s="26"/>
      <c r="I937" s="26">
        <v>861</v>
      </c>
      <c r="J937" s="26">
        <v>912</v>
      </c>
      <c r="K937" s="26">
        <v>25</v>
      </c>
      <c r="L937" s="26">
        <f>+H937+I937+J937+K937</f>
        <v>1798</v>
      </c>
      <c r="M937" s="28">
        <f>+G937-L937</f>
        <v>28202</v>
      </c>
    </row>
    <row r="938" spans="1:13" ht="35.65" customHeight="1" x14ac:dyDescent="0.25">
      <c r="A938" s="21">
        <v>927</v>
      </c>
      <c r="B938" s="18" t="s">
        <v>2709</v>
      </c>
      <c r="C938" s="19" t="s">
        <v>13</v>
      </c>
      <c r="D938" s="20" t="s">
        <v>1851</v>
      </c>
      <c r="E938" s="20" t="s">
        <v>218</v>
      </c>
      <c r="F938" s="20" t="s">
        <v>22</v>
      </c>
      <c r="G938" s="26">
        <v>30000</v>
      </c>
      <c r="H938" s="26"/>
      <c r="I938" s="26">
        <v>861</v>
      </c>
      <c r="J938" s="26">
        <v>912</v>
      </c>
      <c r="K938" s="26">
        <v>25</v>
      </c>
      <c r="L938" s="26">
        <f>+H938+I938+J938+K938</f>
        <v>1798</v>
      </c>
      <c r="M938" s="28">
        <f>+G938-L938</f>
        <v>28202</v>
      </c>
    </row>
    <row r="939" spans="1:13" ht="35.65" customHeight="1" x14ac:dyDescent="0.25">
      <c r="A939" s="21">
        <v>928</v>
      </c>
      <c r="B939" s="18" t="s">
        <v>2710</v>
      </c>
      <c r="C939" s="19" t="s">
        <v>13</v>
      </c>
      <c r="D939" s="20" t="s">
        <v>1851</v>
      </c>
      <c r="E939" s="20" t="s">
        <v>218</v>
      </c>
      <c r="F939" s="20" t="s">
        <v>22</v>
      </c>
      <c r="G939" s="26">
        <v>30000</v>
      </c>
      <c r="H939" s="26"/>
      <c r="I939" s="26">
        <v>861</v>
      </c>
      <c r="J939" s="26">
        <v>912</v>
      </c>
      <c r="K939" s="26">
        <v>25</v>
      </c>
      <c r="L939" s="26">
        <f>+H939+I939+J939+K939</f>
        <v>1798</v>
      </c>
      <c r="M939" s="28">
        <f>+G939-L939</f>
        <v>28202</v>
      </c>
    </row>
    <row r="940" spans="1:13" ht="35.65" customHeight="1" x14ac:dyDescent="0.25">
      <c r="A940" s="21">
        <v>929</v>
      </c>
      <c r="B940" s="18" t="s">
        <v>2711</v>
      </c>
      <c r="C940" s="19" t="s">
        <v>13</v>
      </c>
      <c r="D940" s="20" t="s">
        <v>1851</v>
      </c>
      <c r="E940" s="20" t="s">
        <v>218</v>
      </c>
      <c r="F940" s="20" t="s">
        <v>22</v>
      </c>
      <c r="G940" s="26">
        <v>30000</v>
      </c>
      <c r="H940" s="26"/>
      <c r="I940" s="26">
        <v>861</v>
      </c>
      <c r="J940" s="26">
        <v>912</v>
      </c>
      <c r="K940" s="26">
        <v>25</v>
      </c>
      <c r="L940" s="26">
        <f>+H940+I940+J940+K940</f>
        <v>1798</v>
      </c>
      <c r="M940" s="28">
        <f>+G940-L940</f>
        <v>28202</v>
      </c>
    </row>
    <row r="941" spans="1:13" ht="35.65" customHeight="1" x14ac:dyDescent="0.25">
      <c r="A941" s="21">
        <v>930</v>
      </c>
      <c r="B941" s="18" t="s">
        <v>2712</v>
      </c>
      <c r="C941" s="19" t="s">
        <v>13</v>
      </c>
      <c r="D941" s="20" t="s">
        <v>1851</v>
      </c>
      <c r="E941" s="20" t="s">
        <v>218</v>
      </c>
      <c r="F941" s="20" t="s">
        <v>22</v>
      </c>
      <c r="G941" s="26">
        <v>30000</v>
      </c>
      <c r="H941" s="26"/>
      <c r="I941" s="26">
        <v>861</v>
      </c>
      <c r="J941" s="26">
        <v>912</v>
      </c>
      <c r="K941" s="26">
        <v>25</v>
      </c>
      <c r="L941" s="26">
        <f>+H941+I941+J941+K941</f>
        <v>1798</v>
      </c>
      <c r="M941" s="28">
        <f>+G941-L941</f>
        <v>28202</v>
      </c>
    </row>
    <row r="942" spans="1:13" ht="35.65" customHeight="1" x14ac:dyDescent="0.25">
      <c r="A942" s="21">
        <v>931</v>
      </c>
      <c r="B942" s="18" t="s">
        <v>2713</v>
      </c>
      <c r="C942" s="19" t="s">
        <v>24</v>
      </c>
      <c r="D942" s="20" t="s">
        <v>1851</v>
      </c>
      <c r="E942" s="20" t="s">
        <v>218</v>
      </c>
      <c r="F942" s="20" t="s">
        <v>22</v>
      </c>
      <c r="G942" s="26">
        <v>30000</v>
      </c>
      <c r="H942" s="26"/>
      <c r="I942" s="26">
        <v>861</v>
      </c>
      <c r="J942" s="26">
        <v>912</v>
      </c>
      <c r="K942" s="26">
        <v>25</v>
      </c>
      <c r="L942" s="26">
        <f>+H942+I942+J942+K942</f>
        <v>1798</v>
      </c>
      <c r="M942" s="28">
        <f>+G942-L942</f>
        <v>28202</v>
      </c>
    </row>
    <row r="943" spans="1:13" ht="35.65" customHeight="1" x14ac:dyDescent="0.25">
      <c r="A943" s="21">
        <v>932</v>
      </c>
      <c r="B943" s="18" t="s">
        <v>2714</v>
      </c>
      <c r="C943" s="19" t="s">
        <v>13</v>
      </c>
      <c r="D943" s="20" t="s">
        <v>1851</v>
      </c>
      <c r="E943" s="20" t="s">
        <v>218</v>
      </c>
      <c r="F943" s="20" t="s">
        <v>22</v>
      </c>
      <c r="G943" s="26">
        <v>30000</v>
      </c>
      <c r="H943" s="26"/>
      <c r="I943" s="26">
        <v>861</v>
      </c>
      <c r="J943" s="26">
        <v>912</v>
      </c>
      <c r="K943" s="26">
        <v>25</v>
      </c>
      <c r="L943" s="26">
        <f>+H943+I943+J943+K943</f>
        <v>1798</v>
      </c>
      <c r="M943" s="28">
        <f>+G943-L943</f>
        <v>28202</v>
      </c>
    </row>
    <row r="944" spans="1:13" ht="35.65" customHeight="1" x14ac:dyDescent="0.25">
      <c r="A944" s="21">
        <v>933</v>
      </c>
      <c r="B944" s="18" t="s">
        <v>2715</v>
      </c>
      <c r="C944" s="19" t="s">
        <v>24</v>
      </c>
      <c r="D944" s="20" t="s">
        <v>1851</v>
      </c>
      <c r="E944" s="20" t="s">
        <v>218</v>
      </c>
      <c r="F944" s="20" t="s">
        <v>22</v>
      </c>
      <c r="G944" s="26">
        <v>30000</v>
      </c>
      <c r="H944" s="26"/>
      <c r="I944" s="26">
        <v>861</v>
      </c>
      <c r="J944" s="26">
        <v>912</v>
      </c>
      <c r="K944" s="26">
        <v>25</v>
      </c>
      <c r="L944" s="26">
        <f>+H944+I944+J944+K944</f>
        <v>1798</v>
      </c>
      <c r="M944" s="28">
        <f>+G944-L944</f>
        <v>28202</v>
      </c>
    </row>
    <row r="945" spans="1:13" ht="35.65" customHeight="1" x14ac:dyDescent="0.25">
      <c r="A945" s="21">
        <v>934</v>
      </c>
      <c r="B945" s="18" t="s">
        <v>2716</v>
      </c>
      <c r="C945" s="19" t="s">
        <v>24</v>
      </c>
      <c r="D945" s="20" t="s">
        <v>1851</v>
      </c>
      <c r="E945" s="20" t="s">
        <v>218</v>
      </c>
      <c r="F945" s="20" t="s">
        <v>22</v>
      </c>
      <c r="G945" s="26">
        <v>30000</v>
      </c>
      <c r="H945" s="26"/>
      <c r="I945" s="26">
        <v>861</v>
      </c>
      <c r="J945" s="26">
        <v>912</v>
      </c>
      <c r="K945" s="26">
        <v>25</v>
      </c>
      <c r="L945" s="26">
        <f>+H945+I945+J945+K945</f>
        <v>1798</v>
      </c>
      <c r="M945" s="28">
        <f>+G945-L945</f>
        <v>28202</v>
      </c>
    </row>
    <row r="946" spans="1:13" ht="35.65" customHeight="1" x14ac:dyDescent="0.25">
      <c r="A946" s="21">
        <v>935</v>
      </c>
      <c r="B946" s="18" t="s">
        <v>2717</v>
      </c>
      <c r="C946" s="19" t="s">
        <v>13</v>
      </c>
      <c r="D946" s="20" t="s">
        <v>1851</v>
      </c>
      <c r="E946" s="20" t="s">
        <v>218</v>
      </c>
      <c r="F946" s="20" t="s">
        <v>22</v>
      </c>
      <c r="G946" s="26">
        <v>30000</v>
      </c>
      <c r="H946" s="26"/>
      <c r="I946" s="26">
        <v>861</v>
      </c>
      <c r="J946" s="26">
        <v>912</v>
      </c>
      <c r="K946" s="26">
        <v>25</v>
      </c>
      <c r="L946" s="26">
        <f>+H946+I946+J946+K946</f>
        <v>1798</v>
      </c>
      <c r="M946" s="28">
        <f>+G946-L946</f>
        <v>28202</v>
      </c>
    </row>
    <row r="947" spans="1:13" ht="35.65" customHeight="1" x14ac:dyDescent="0.25">
      <c r="A947" s="21">
        <v>936</v>
      </c>
      <c r="B947" s="18" t="s">
        <v>2718</v>
      </c>
      <c r="C947" s="19" t="s">
        <v>13</v>
      </c>
      <c r="D947" s="20" t="s">
        <v>1851</v>
      </c>
      <c r="E947" s="20" t="s">
        <v>218</v>
      </c>
      <c r="F947" s="20" t="s">
        <v>22</v>
      </c>
      <c r="G947" s="26">
        <v>30000</v>
      </c>
      <c r="H947" s="26"/>
      <c r="I947" s="26">
        <v>861</v>
      </c>
      <c r="J947" s="26">
        <v>912</v>
      </c>
      <c r="K947" s="26">
        <v>25</v>
      </c>
      <c r="L947" s="26">
        <f>+H947+I947+J947+K947</f>
        <v>1798</v>
      </c>
      <c r="M947" s="28">
        <f>+G947-L947</f>
        <v>28202</v>
      </c>
    </row>
    <row r="948" spans="1:13" ht="35.65" customHeight="1" x14ac:dyDescent="0.25">
      <c r="A948" s="21">
        <v>937</v>
      </c>
      <c r="B948" s="18" t="s">
        <v>2719</v>
      </c>
      <c r="C948" s="19" t="s">
        <v>13</v>
      </c>
      <c r="D948" s="20" t="s">
        <v>1851</v>
      </c>
      <c r="E948" s="20" t="s">
        <v>218</v>
      </c>
      <c r="F948" s="20" t="s">
        <v>22</v>
      </c>
      <c r="G948" s="26">
        <v>30000</v>
      </c>
      <c r="H948" s="26"/>
      <c r="I948" s="26">
        <v>861</v>
      </c>
      <c r="J948" s="26">
        <v>912</v>
      </c>
      <c r="K948" s="26">
        <v>25</v>
      </c>
      <c r="L948" s="26">
        <f>+H948+I948+J948+K948</f>
        <v>1798</v>
      </c>
      <c r="M948" s="28">
        <f>+G948-L948</f>
        <v>28202</v>
      </c>
    </row>
    <row r="949" spans="1:13" ht="35.65" customHeight="1" x14ac:dyDescent="0.25">
      <c r="A949" s="21">
        <v>938</v>
      </c>
      <c r="B949" s="18" t="s">
        <v>2720</v>
      </c>
      <c r="C949" s="19" t="s">
        <v>13</v>
      </c>
      <c r="D949" s="20" t="s">
        <v>1851</v>
      </c>
      <c r="E949" s="20" t="s">
        <v>218</v>
      </c>
      <c r="F949" s="20" t="s">
        <v>22</v>
      </c>
      <c r="G949" s="26">
        <v>30000</v>
      </c>
      <c r="H949" s="26"/>
      <c r="I949" s="26">
        <v>861</v>
      </c>
      <c r="J949" s="26">
        <v>912</v>
      </c>
      <c r="K949" s="26">
        <v>25</v>
      </c>
      <c r="L949" s="26">
        <f>+H949+I949+J949+K949</f>
        <v>1798</v>
      </c>
      <c r="M949" s="28">
        <f>+G949-L949</f>
        <v>28202</v>
      </c>
    </row>
    <row r="950" spans="1:13" ht="35.65" customHeight="1" x14ac:dyDescent="0.25">
      <c r="A950" s="21">
        <v>939</v>
      </c>
      <c r="B950" s="18" t="s">
        <v>2721</v>
      </c>
      <c r="C950" s="19" t="s">
        <v>13</v>
      </c>
      <c r="D950" s="20" t="s">
        <v>1851</v>
      </c>
      <c r="E950" s="20" t="s">
        <v>218</v>
      </c>
      <c r="F950" s="20" t="s">
        <v>22</v>
      </c>
      <c r="G950" s="26">
        <v>30000</v>
      </c>
      <c r="H950" s="26"/>
      <c r="I950" s="26">
        <v>861</v>
      </c>
      <c r="J950" s="26">
        <v>912</v>
      </c>
      <c r="K950" s="26">
        <v>25</v>
      </c>
      <c r="L950" s="26">
        <f>+H950+I950+J950+K950</f>
        <v>1798</v>
      </c>
      <c r="M950" s="28">
        <f>+G950-L950</f>
        <v>28202</v>
      </c>
    </row>
    <row r="951" spans="1:13" ht="35.65" customHeight="1" x14ac:dyDescent="0.25">
      <c r="A951" s="21">
        <v>940</v>
      </c>
      <c r="B951" s="18" t="s">
        <v>2722</v>
      </c>
      <c r="C951" s="19" t="s">
        <v>24</v>
      </c>
      <c r="D951" s="20" t="s">
        <v>1851</v>
      </c>
      <c r="E951" s="20" t="s">
        <v>218</v>
      </c>
      <c r="F951" s="20" t="s">
        <v>22</v>
      </c>
      <c r="G951" s="26">
        <v>30000</v>
      </c>
      <c r="H951" s="26"/>
      <c r="I951" s="26">
        <v>861</v>
      </c>
      <c r="J951" s="26">
        <v>912</v>
      </c>
      <c r="K951" s="26">
        <v>25</v>
      </c>
      <c r="L951" s="26">
        <f>+H951+I951+J951+K951</f>
        <v>1798</v>
      </c>
      <c r="M951" s="28">
        <f>+G951-L951</f>
        <v>28202</v>
      </c>
    </row>
    <row r="952" spans="1:13" ht="35.65" customHeight="1" x14ac:dyDescent="0.25">
      <c r="A952" s="21">
        <v>941</v>
      </c>
      <c r="B952" s="18" t="s">
        <v>2723</v>
      </c>
      <c r="C952" s="19" t="s">
        <v>24</v>
      </c>
      <c r="D952" s="20" t="s">
        <v>1851</v>
      </c>
      <c r="E952" s="20" t="s">
        <v>218</v>
      </c>
      <c r="F952" s="20" t="s">
        <v>22</v>
      </c>
      <c r="G952" s="26">
        <v>30000</v>
      </c>
      <c r="H952" s="26"/>
      <c r="I952" s="26">
        <v>861</v>
      </c>
      <c r="J952" s="26">
        <v>912</v>
      </c>
      <c r="K952" s="26">
        <v>25</v>
      </c>
      <c r="L952" s="26">
        <f>+H952+I952+J952+K952</f>
        <v>1798</v>
      </c>
      <c r="M952" s="28">
        <f>+G952-L952</f>
        <v>28202</v>
      </c>
    </row>
    <row r="953" spans="1:13" ht="35.65" customHeight="1" x14ac:dyDescent="0.25">
      <c r="A953" s="21">
        <v>942</v>
      </c>
      <c r="B953" s="18" t="s">
        <v>2724</v>
      </c>
      <c r="C953" s="19" t="s">
        <v>24</v>
      </c>
      <c r="D953" s="20" t="s">
        <v>1851</v>
      </c>
      <c r="E953" s="20" t="s">
        <v>218</v>
      </c>
      <c r="F953" s="20" t="s">
        <v>22</v>
      </c>
      <c r="G953" s="26">
        <v>30000</v>
      </c>
      <c r="H953" s="26"/>
      <c r="I953" s="26">
        <v>861</v>
      </c>
      <c r="J953" s="26">
        <v>912</v>
      </c>
      <c r="K953" s="26">
        <v>25</v>
      </c>
      <c r="L953" s="26">
        <f>+H953+I953+J953+K953</f>
        <v>1798</v>
      </c>
      <c r="M953" s="28">
        <f>+G953-L953</f>
        <v>28202</v>
      </c>
    </row>
    <row r="954" spans="1:13" ht="35.65" customHeight="1" x14ac:dyDescent="0.25">
      <c r="A954" s="21">
        <v>943</v>
      </c>
      <c r="B954" s="18" t="s">
        <v>2725</v>
      </c>
      <c r="C954" s="19" t="s">
        <v>13</v>
      </c>
      <c r="D954" s="20" t="s">
        <v>1851</v>
      </c>
      <c r="E954" s="20" t="s">
        <v>218</v>
      </c>
      <c r="F954" s="20" t="s">
        <v>22</v>
      </c>
      <c r="G954" s="26">
        <v>30000</v>
      </c>
      <c r="H954" s="26"/>
      <c r="I954" s="26">
        <v>861</v>
      </c>
      <c r="J954" s="26">
        <v>912</v>
      </c>
      <c r="K954" s="26">
        <v>25</v>
      </c>
      <c r="L954" s="26">
        <f>+H954+I954+J954+K954</f>
        <v>1798</v>
      </c>
      <c r="M954" s="28">
        <f>+G954-L954</f>
        <v>28202</v>
      </c>
    </row>
    <row r="955" spans="1:13" ht="35.65" customHeight="1" x14ac:dyDescent="0.25">
      <c r="A955" s="21">
        <v>944</v>
      </c>
      <c r="B955" s="18" t="s">
        <v>2726</v>
      </c>
      <c r="C955" s="19" t="s">
        <v>13</v>
      </c>
      <c r="D955" s="20" t="s">
        <v>1851</v>
      </c>
      <c r="E955" s="20" t="s">
        <v>218</v>
      </c>
      <c r="F955" s="20" t="s">
        <v>22</v>
      </c>
      <c r="G955" s="26">
        <v>30000</v>
      </c>
      <c r="H955" s="26"/>
      <c r="I955" s="26">
        <v>861</v>
      </c>
      <c r="J955" s="26">
        <v>912</v>
      </c>
      <c r="K955" s="26">
        <v>25</v>
      </c>
      <c r="L955" s="26">
        <f>+H955+I955+J955+K955</f>
        <v>1798</v>
      </c>
      <c r="M955" s="28">
        <f>+G955-L955</f>
        <v>28202</v>
      </c>
    </row>
    <row r="956" spans="1:13" ht="35.65" customHeight="1" x14ac:dyDescent="0.25">
      <c r="A956" s="21">
        <v>945</v>
      </c>
      <c r="B956" s="18" t="s">
        <v>2727</v>
      </c>
      <c r="C956" s="19" t="s">
        <v>13</v>
      </c>
      <c r="D956" s="20" t="s">
        <v>1851</v>
      </c>
      <c r="E956" s="20" t="s">
        <v>218</v>
      </c>
      <c r="F956" s="20" t="s">
        <v>22</v>
      </c>
      <c r="G956" s="26">
        <v>30000</v>
      </c>
      <c r="H956" s="26"/>
      <c r="I956" s="26">
        <v>861</v>
      </c>
      <c r="J956" s="26">
        <v>912</v>
      </c>
      <c r="K956" s="26">
        <v>25</v>
      </c>
      <c r="L956" s="26">
        <f>+H956+I956+J956+K956</f>
        <v>1798</v>
      </c>
      <c r="M956" s="28">
        <f>+G956-L956</f>
        <v>28202</v>
      </c>
    </row>
    <row r="957" spans="1:13" ht="35.65" customHeight="1" x14ac:dyDescent="0.25">
      <c r="A957" s="21">
        <v>946</v>
      </c>
      <c r="B957" s="18" t="s">
        <v>2728</v>
      </c>
      <c r="C957" s="19" t="s">
        <v>24</v>
      </c>
      <c r="D957" s="20" t="s">
        <v>1851</v>
      </c>
      <c r="E957" s="20" t="s">
        <v>218</v>
      </c>
      <c r="F957" s="20" t="s">
        <v>22</v>
      </c>
      <c r="G957" s="26">
        <v>30000</v>
      </c>
      <c r="H957" s="26"/>
      <c r="I957" s="26">
        <v>861</v>
      </c>
      <c r="J957" s="26">
        <v>912</v>
      </c>
      <c r="K957" s="26">
        <v>25</v>
      </c>
      <c r="L957" s="26">
        <f>+H957+I957+J957+K957</f>
        <v>1798</v>
      </c>
      <c r="M957" s="28">
        <f>+G957-L957</f>
        <v>28202</v>
      </c>
    </row>
    <row r="958" spans="1:13" ht="35.65" customHeight="1" x14ac:dyDescent="0.25">
      <c r="A958" s="21">
        <v>947</v>
      </c>
      <c r="B958" s="18" t="s">
        <v>2729</v>
      </c>
      <c r="C958" s="19" t="s">
        <v>24</v>
      </c>
      <c r="D958" s="20" t="s">
        <v>1851</v>
      </c>
      <c r="E958" s="20" t="s">
        <v>218</v>
      </c>
      <c r="F958" s="20" t="s">
        <v>22</v>
      </c>
      <c r="G958" s="26">
        <v>30000</v>
      </c>
      <c r="H958" s="26"/>
      <c r="I958" s="26">
        <v>861</v>
      </c>
      <c r="J958" s="26">
        <v>912</v>
      </c>
      <c r="K958" s="26">
        <v>25</v>
      </c>
      <c r="L958" s="26">
        <f>+H958+I958+J958+K958</f>
        <v>1798</v>
      </c>
      <c r="M958" s="28">
        <f>+G958-L958</f>
        <v>28202</v>
      </c>
    </row>
    <row r="959" spans="1:13" ht="35.65" customHeight="1" x14ac:dyDescent="0.25">
      <c r="A959" s="21">
        <v>948</v>
      </c>
      <c r="B959" s="18" t="s">
        <v>2730</v>
      </c>
      <c r="C959" s="19" t="s">
        <v>13</v>
      </c>
      <c r="D959" s="20" t="s">
        <v>1851</v>
      </c>
      <c r="E959" s="20" t="s">
        <v>218</v>
      </c>
      <c r="F959" s="20" t="s">
        <v>22</v>
      </c>
      <c r="G959" s="26">
        <v>30000</v>
      </c>
      <c r="H959" s="26"/>
      <c r="I959" s="26">
        <v>861</v>
      </c>
      <c r="J959" s="26">
        <v>912</v>
      </c>
      <c r="K959" s="26">
        <v>25</v>
      </c>
      <c r="L959" s="26">
        <f>+H959+I959+J959+K959</f>
        <v>1798</v>
      </c>
      <c r="M959" s="28">
        <f>+G959-L959</f>
        <v>28202</v>
      </c>
    </row>
    <row r="960" spans="1:13" ht="35.65" customHeight="1" x14ac:dyDescent="0.25">
      <c r="A960" s="21">
        <v>949</v>
      </c>
      <c r="B960" s="18" t="s">
        <v>2731</v>
      </c>
      <c r="C960" s="19" t="s">
        <v>13</v>
      </c>
      <c r="D960" s="20" t="s">
        <v>1851</v>
      </c>
      <c r="E960" s="20" t="s">
        <v>218</v>
      </c>
      <c r="F960" s="20" t="s">
        <v>22</v>
      </c>
      <c r="G960" s="26">
        <v>30000</v>
      </c>
      <c r="H960" s="26"/>
      <c r="I960" s="26">
        <v>861</v>
      </c>
      <c r="J960" s="26">
        <v>912</v>
      </c>
      <c r="K960" s="26">
        <v>25</v>
      </c>
      <c r="L960" s="26">
        <f>+H960+I960+J960+K960</f>
        <v>1798</v>
      </c>
      <c r="M960" s="28">
        <f>+G960-L960</f>
        <v>28202</v>
      </c>
    </row>
    <row r="961" spans="1:13" ht="35.65" customHeight="1" x14ac:dyDescent="0.25">
      <c r="A961" s="21">
        <v>950</v>
      </c>
      <c r="B961" s="18" t="s">
        <v>2732</v>
      </c>
      <c r="C961" s="19" t="s">
        <v>13</v>
      </c>
      <c r="D961" s="20" t="s">
        <v>1851</v>
      </c>
      <c r="E961" s="20" t="s">
        <v>218</v>
      </c>
      <c r="F961" s="20" t="s">
        <v>22</v>
      </c>
      <c r="G961" s="26">
        <v>30000</v>
      </c>
      <c r="H961" s="26"/>
      <c r="I961" s="26">
        <v>861</v>
      </c>
      <c r="J961" s="26">
        <v>912</v>
      </c>
      <c r="K961" s="26">
        <v>25</v>
      </c>
      <c r="L961" s="26">
        <f>+H961+I961+J961+K961</f>
        <v>1798</v>
      </c>
      <c r="M961" s="28">
        <f>+G961-L961</f>
        <v>28202</v>
      </c>
    </row>
    <row r="962" spans="1:13" ht="35.65" customHeight="1" x14ac:dyDescent="0.25">
      <c r="A962" s="21">
        <v>951</v>
      </c>
      <c r="B962" s="18" t="s">
        <v>2733</v>
      </c>
      <c r="C962" s="19" t="s">
        <v>13</v>
      </c>
      <c r="D962" s="20" t="s">
        <v>1851</v>
      </c>
      <c r="E962" s="20" t="s">
        <v>218</v>
      </c>
      <c r="F962" s="20" t="s">
        <v>22</v>
      </c>
      <c r="G962" s="26">
        <v>30000</v>
      </c>
      <c r="H962" s="26"/>
      <c r="I962" s="26">
        <v>861</v>
      </c>
      <c r="J962" s="26">
        <v>912</v>
      </c>
      <c r="K962" s="26">
        <v>25</v>
      </c>
      <c r="L962" s="26">
        <f>+H962+I962+J962+K962</f>
        <v>1798</v>
      </c>
      <c r="M962" s="28">
        <f>+G962-L962</f>
        <v>28202</v>
      </c>
    </row>
    <row r="963" spans="1:13" ht="35.65" customHeight="1" x14ac:dyDescent="0.25">
      <c r="A963" s="21">
        <v>952</v>
      </c>
      <c r="B963" s="18" t="s">
        <v>2734</v>
      </c>
      <c r="C963" s="19" t="s">
        <v>24</v>
      </c>
      <c r="D963" s="20" t="s">
        <v>1851</v>
      </c>
      <c r="E963" s="20" t="s">
        <v>218</v>
      </c>
      <c r="F963" s="20" t="s">
        <v>22</v>
      </c>
      <c r="G963" s="26">
        <v>30000</v>
      </c>
      <c r="H963" s="26"/>
      <c r="I963" s="26">
        <v>861</v>
      </c>
      <c r="J963" s="26">
        <v>912</v>
      </c>
      <c r="K963" s="26">
        <v>25</v>
      </c>
      <c r="L963" s="26">
        <f>+H963+I963+J963+K963</f>
        <v>1798</v>
      </c>
      <c r="M963" s="28">
        <f>+G963-L963</f>
        <v>28202</v>
      </c>
    </row>
    <row r="964" spans="1:13" ht="35.65" customHeight="1" x14ac:dyDescent="0.25">
      <c r="A964" s="21">
        <v>953</v>
      </c>
      <c r="B964" s="18" t="s">
        <v>2735</v>
      </c>
      <c r="C964" s="19" t="s">
        <v>13</v>
      </c>
      <c r="D964" s="20" t="s">
        <v>1851</v>
      </c>
      <c r="E964" s="20" t="s">
        <v>218</v>
      </c>
      <c r="F964" s="20" t="s">
        <v>22</v>
      </c>
      <c r="G964" s="26">
        <v>30000</v>
      </c>
      <c r="H964" s="26"/>
      <c r="I964" s="26">
        <v>861</v>
      </c>
      <c r="J964" s="26">
        <v>912</v>
      </c>
      <c r="K964" s="26">
        <v>25</v>
      </c>
      <c r="L964" s="26">
        <f>+H964+I964+J964+K964</f>
        <v>1798</v>
      </c>
      <c r="M964" s="28">
        <f>+G964-L964</f>
        <v>28202</v>
      </c>
    </row>
    <row r="965" spans="1:13" ht="35.65" customHeight="1" x14ac:dyDescent="0.25">
      <c r="A965" s="21">
        <v>954</v>
      </c>
      <c r="B965" s="18" t="s">
        <v>2736</v>
      </c>
      <c r="C965" s="19" t="s">
        <v>13</v>
      </c>
      <c r="D965" s="20" t="s">
        <v>1851</v>
      </c>
      <c r="E965" s="20" t="s">
        <v>218</v>
      </c>
      <c r="F965" s="20" t="s">
        <v>22</v>
      </c>
      <c r="G965" s="26">
        <v>30000</v>
      </c>
      <c r="H965" s="26"/>
      <c r="I965" s="26">
        <v>861</v>
      </c>
      <c r="J965" s="26">
        <v>912</v>
      </c>
      <c r="K965" s="26">
        <v>25</v>
      </c>
      <c r="L965" s="26">
        <f>+H965+I965+J965+K965</f>
        <v>1798</v>
      </c>
      <c r="M965" s="28">
        <f>+G965-L965</f>
        <v>28202</v>
      </c>
    </row>
    <row r="966" spans="1:13" ht="35.65" customHeight="1" x14ac:dyDescent="0.25">
      <c r="A966" s="21">
        <v>955</v>
      </c>
      <c r="B966" s="18" t="s">
        <v>2737</v>
      </c>
      <c r="C966" s="19" t="s">
        <v>13</v>
      </c>
      <c r="D966" s="20" t="s">
        <v>1851</v>
      </c>
      <c r="E966" s="20" t="s">
        <v>218</v>
      </c>
      <c r="F966" s="20" t="s">
        <v>22</v>
      </c>
      <c r="G966" s="26">
        <v>30000</v>
      </c>
      <c r="H966" s="26"/>
      <c r="I966" s="26">
        <v>861</v>
      </c>
      <c r="J966" s="26">
        <v>912</v>
      </c>
      <c r="K966" s="26">
        <v>25</v>
      </c>
      <c r="L966" s="26">
        <f>+H966+I966+J966+K966</f>
        <v>1798</v>
      </c>
      <c r="M966" s="28">
        <f>+G966-L966</f>
        <v>28202</v>
      </c>
    </row>
    <row r="967" spans="1:13" ht="35.65" customHeight="1" x14ac:dyDescent="0.25">
      <c r="A967" s="21">
        <v>956</v>
      </c>
      <c r="B967" s="18" t="s">
        <v>2738</v>
      </c>
      <c r="C967" s="19" t="s">
        <v>13</v>
      </c>
      <c r="D967" s="20" t="s">
        <v>1851</v>
      </c>
      <c r="E967" s="20" t="s">
        <v>218</v>
      </c>
      <c r="F967" s="20" t="s">
        <v>22</v>
      </c>
      <c r="G967" s="26">
        <v>30000</v>
      </c>
      <c r="H967" s="26"/>
      <c r="I967" s="26">
        <v>861</v>
      </c>
      <c r="J967" s="26">
        <v>912</v>
      </c>
      <c r="K967" s="26">
        <v>25</v>
      </c>
      <c r="L967" s="26">
        <f>+H967+I967+J967+K967</f>
        <v>1798</v>
      </c>
      <c r="M967" s="28">
        <f>+G967-L967</f>
        <v>28202</v>
      </c>
    </row>
    <row r="968" spans="1:13" ht="35.65" customHeight="1" x14ac:dyDescent="0.25">
      <c r="A968" s="21">
        <v>957</v>
      </c>
      <c r="B968" s="18" t="s">
        <v>2739</v>
      </c>
      <c r="C968" s="19" t="s">
        <v>13</v>
      </c>
      <c r="D968" s="20" t="s">
        <v>1851</v>
      </c>
      <c r="E968" s="20" t="s">
        <v>218</v>
      </c>
      <c r="F968" s="20" t="s">
        <v>22</v>
      </c>
      <c r="G968" s="26">
        <v>30000</v>
      </c>
      <c r="H968" s="26"/>
      <c r="I968" s="26">
        <v>861</v>
      </c>
      <c r="J968" s="26">
        <v>912</v>
      </c>
      <c r="K968" s="26">
        <v>25</v>
      </c>
      <c r="L968" s="26">
        <f>+H968+I968+J968+K968</f>
        <v>1798</v>
      </c>
      <c r="M968" s="28">
        <f>+G968-L968</f>
        <v>28202</v>
      </c>
    </row>
    <row r="969" spans="1:13" ht="35.65" customHeight="1" x14ac:dyDescent="0.25">
      <c r="A969" s="21">
        <v>958</v>
      </c>
      <c r="B969" s="18" t="s">
        <v>2740</v>
      </c>
      <c r="C969" s="19" t="s">
        <v>13</v>
      </c>
      <c r="D969" s="20" t="s">
        <v>1851</v>
      </c>
      <c r="E969" s="20" t="s">
        <v>218</v>
      </c>
      <c r="F969" s="20" t="s">
        <v>22</v>
      </c>
      <c r="G969" s="26">
        <v>30000</v>
      </c>
      <c r="H969" s="26"/>
      <c r="I969" s="26">
        <v>861</v>
      </c>
      <c r="J969" s="26">
        <v>912</v>
      </c>
      <c r="K969" s="26">
        <v>25</v>
      </c>
      <c r="L969" s="26">
        <f>+H969+I969+J969+K969</f>
        <v>1798</v>
      </c>
      <c r="M969" s="28">
        <f>+G969-L969</f>
        <v>28202</v>
      </c>
    </row>
    <row r="970" spans="1:13" ht="35.65" customHeight="1" x14ac:dyDescent="0.25">
      <c r="A970" s="21">
        <v>959</v>
      </c>
      <c r="B970" s="18" t="s">
        <v>2741</v>
      </c>
      <c r="C970" s="19" t="s">
        <v>13</v>
      </c>
      <c r="D970" s="20" t="s">
        <v>1851</v>
      </c>
      <c r="E970" s="20" t="s">
        <v>218</v>
      </c>
      <c r="F970" s="20" t="s">
        <v>22</v>
      </c>
      <c r="G970" s="26">
        <v>30000</v>
      </c>
      <c r="H970" s="26"/>
      <c r="I970" s="26">
        <v>861</v>
      </c>
      <c r="J970" s="26">
        <v>912</v>
      </c>
      <c r="K970" s="26">
        <v>25</v>
      </c>
      <c r="L970" s="26">
        <f>+H970+I970+J970+K970</f>
        <v>1798</v>
      </c>
      <c r="M970" s="28">
        <f>+G970-L970</f>
        <v>28202</v>
      </c>
    </row>
    <row r="971" spans="1:13" ht="35.65" customHeight="1" x14ac:dyDescent="0.25">
      <c r="A971" s="21">
        <v>960</v>
      </c>
      <c r="B971" s="18" t="s">
        <v>2742</v>
      </c>
      <c r="C971" s="19" t="s">
        <v>13</v>
      </c>
      <c r="D971" s="20" t="s">
        <v>1851</v>
      </c>
      <c r="E971" s="20" t="s">
        <v>218</v>
      </c>
      <c r="F971" s="20" t="s">
        <v>22</v>
      </c>
      <c r="G971" s="26">
        <v>30000</v>
      </c>
      <c r="H971" s="26"/>
      <c r="I971" s="26">
        <v>861</v>
      </c>
      <c r="J971" s="26">
        <v>912</v>
      </c>
      <c r="K971" s="26">
        <v>25</v>
      </c>
      <c r="L971" s="26">
        <f>+H971+I971+J971+K971</f>
        <v>1798</v>
      </c>
      <c r="M971" s="28">
        <f>+G971-L971</f>
        <v>28202</v>
      </c>
    </row>
    <row r="972" spans="1:13" ht="35.65" customHeight="1" x14ac:dyDescent="0.25">
      <c r="A972" s="21">
        <v>961</v>
      </c>
      <c r="B972" s="18" t="s">
        <v>2743</v>
      </c>
      <c r="C972" s="19" t="s">
        <v>13</v>
      </c>
      <c r="D972" s="20" t="s">
        <v>1851</v>
      </c>
      <c r="E972" s="20" t="s">
        <v>218</v>
      </c>
      <c r="F972" s="20" t="s">
        <v>22</v>
      </c>
      <c r="G972" s="26">
        <v>30000</v>
      </c>
      <c r="H972" s="26"/>
      <c r="I972" s="26">
        <v>861</v>
      </c>
      <c r="J972" s="26">
        <v>912</v>
      </c>
      <c r="K972" s="26">
        <v>25</v>
      </c>
      <c r="L972" s="26">
        <f>+H972+I972+J972+K972</f>
        <v>1798</v>
      </c>
      <c r="M972" s="28">
        <f>+G972-L972</f>
        <v>28202</v>
      </c>
    </row>
    <row r="973" spans="1:13" ht="35.65" customHeight="1" x14ac:dyDescent="0.25">
      <c r="A973" s="21">
        <v>962</v>
      </c>
      <c r="B973" s="18" t="s">
        <v>2744</v>
      </c>
      <c r="C973" s="19" t="s">
        <v>13</v>
      </c>
      <c r="D973" s="20" t="s">
        <v>1851</v>
      </c>
      <c r="E973" s="20" t="s">
        <v>218</v>
      </c>
      <c r="F973" s="20" t="s">
        <v>22</v>
      </c>
      <c r="G973" s="26">
        <v>30000</v>
      </c>
      <c r="H973" s="26"/>
      <c r="I973" s="26">
        <v>861</v>
      </c>
      <c r="J973" s="26">
        <v>912</v>
      </c>
      <c r="K973" s="26">
        <v>25</v>
      </c>
      <c r="L973" s="26">
        <f>+H973+I973+J973+K973</f>
        <v>1798</v>
      </c>
      <c r="M973" s="28">
        <f>+G973-L973</f>
        <v>28202</v>
      </c>
    </row>
    <row r="974" spans="1:13" ht="35.65" customHeight="1" x14ac:dyDescent="0.25">
      <c r="A974" s="21">
        <v>963</v>
      </c>
      <c r="B974" s="18" t="s">
        <v>2745</v>
      </c>
      <c r="C974" s="19" t="s">
        <v>13</v>
      </c>
      <c r="D974" s="20" t="s">
        <v>1851</v>
      </c>
      <c r="E974" s="20" t="s">
        <v>218</v>
      </c>
      <c r="F974" s="20" t="s">
        <v>22</v>
      </c>
      <c r="G974" s="26">
        <v>30000</v>
      </c>
      <c r="H974" s="26"/>
      <c r="I974" s="26">
        <v>861</v>
      </c>
      <c r="J974" s="26">
        <v>912</v>
      </c>
      <c r="K974" s="26">
        <v>25</v>
      </c>
      <c r="L974" s="26">
        <f>+H974+I974+J974+K974</f>
        <v>1798</v>
      </c>
      <c r="M974" s="28">
        <f>+G974-L974</f>
        <v>28202</v>
      </c>
    </row>
    <row r="975" spans="1:13" ht="35.65" customHeight="1" x14ac:dyDescent="0.25">
      <c r="A975" s="21">
        <v>964</v>
      </c>
      <c r="B975" s="18" t="s">
        <v>2746</v>
      </c>
      <c r="C975" s="19" t="s">
        <v>13</v>
      </c>
      <c r="D975" s="20" t="s">
        <v>1851</v>
      </c>
      <c r="E975" s="20" t="s">
        <v>218</v>
      </c>
      <c r="F975" s="20" t="s">
        <v>22</v>
      </c>
      <c r="G975" s="26">
        <v>30000</v>
      </c>
      <c r="H975" s="26"/>
      <c r="I975" s="26">
        <v>861</v>
      </c>
      <c r="J975" s="26">
        <v>912</v>
      </c>
      <c r="K975" s="26">
        <v>25</v>
      </c>
      <c r="L975" s="26">
        <f>+H975+I975+J975+K975</f>
        <v>1798</v>
      </c>
      <c r="M975" s="28">
        <f>+G975-L975</f>
        <v>28202</v>
      </c>
    </row>
    <row r="976" spans="1:13" ht="35.65" customHeight="1" x14ac:dyDescent="0.25">
      <c r="A976" s="21">
        <v>965</v>
      </c>
      <c r="B976" s="18" t="s">
        <v>2747</v>
      </c>
      <c r="C976" s="19" t="s">
        <v>13</v>
      </c>
      <c r="D976" s="20" t="s">
        <v>1851</v>
      </c>
      <c r="E976" s="20" t="s">
        <v>218</v>
      </c>
      <c r="F976" s="20" t="s">
        <v>22</v>
      </c>
      <c r="G976" s="26">
        <v>30000</v>
      </c>
      <c r="H976" s="26"/>
      <c r="I976" s="26">
        <v>861</v>
      </c>
      <c r="J976" s="26">
        <v>912</v>
      </c>
      <c r="K976" s="26">
        <v>25</v>
      </c>
      <c r="L976" s="26">
        <f>+H976+I976+J976+K976</f>
        <v>1798</v>
      </c>
      <c r="M976" s="28">
        <f>+G976-L976</f>
        <v>28202</v>
      </c>
    </row>
    <row r="977" spans="1:13" ht="35.65" customHeight="1" x14ac:dyDescent="0.25">
      <c r="A977" s="21">
        <v>966</v>
      </c>
      <c r="B977" s="18" t="s">
        <v>2748</v>
      </c>
      <c r="C977" s="19" t="s">
        <v>13</v>
      </c>
      <c r="D977" s="20" t="s">
        <v>1851</v>
      </c>
      <c r="E977" s="20" t="s">
        <v>218</v>
      </c>
      <c r="F977" s="20" t="s">
        <v>22</v>
      </c>
      <c r="G977" s="26">
        <v>30000</v>
      </c>
      <c r="H977" s="26"/>
      <c r="I977" s="26">
        <v>861</v>
      </c>
      <c r="J977" s="26">
        <v>912</v>
      </c>
      <c r="K977" s="26">
        <v>25</v>
      </c>
      <c r="L977" s="26">
        <f>+H977+I977+J977+K977</f>
        <v>1798</v>
      </c>
      <c r="M977" s="28">
        <f>+G977-L977</f>
        <v>28202</v>
      </c>
    </row>
    <row r="978" spans="1:13" ht="35.65" customHeight="1" x14ac:dyDescent="0.25">
      <c r="A978" s="21">
        <v>967</v>
      </c>
      <c r="B978" s="18" t="s">
        <v>2749</v>
      </c>
      <c r="C978" s="19" t="s">
        <v>13</v>
      </c>
      <c r="D978" s="20" t="s">
        <v>1851</v>
      </c>
      <c r="E978" s="20" t="s">
        <v>218</v>
      </c>
      <c r="F978" s="20" t="s">
        <v>22</v>
      </c>
      <c r="G978" s="26">
        <v>30000</v>
      </c>
      <c r="H978" s="26"/>
      <c r="I978" s="26">
        <v>861</v>
      </c>
      <c r="J978" s="26">
        <v>912</v>
      </c>
      <c r="K978" s="26">
        <v>25</v>
      </c>
      <c r="L978" s="26">
        <f>+H978+I978+J978+K978</f>
        <v>1798</v>
      </c>
      <c r="M978" s="28">
        <f>+G978-L978</f>
        <v>28202</v>
      </c>
    </row>
    <row r="979" spans="1:13" ht="35.65" customHeight="1" x14ac:dyDescent="0.25">
      <c r="A979" s="21">
        <v>968</v>
      </c>
      <c r="B979" s="18" t="s">
        <v>2750</v>
      </c>
      <c r="C979" s="19" t="s">
        <v>13</v>
      </c>
      <c r="D979" s="20" t="s">
        <v>1851</v>
      </c>
      <c r="E979" s="20" t="s">
        <v>218</v>
      </c>
      <c r="F979" s="20" t="s">
        <v>22</v>
      </c>
      <c r="G979" s="26">
        <v>30000</v>
      </c>
      <c r="H979" s="26"/>
      <c r="I979" s="26">
        <v>861</v>
      </c>
      <c r="J979" s="26">
        <v>912</v>
      </c>
      <c r="K979" s="26">
        <v>25</v>
      </c>
      <c r="L979" s="26">
        <f>+H979+I979+J979+K979</f>
        <v>1798</v>
      </c>
      <c r="M979" s="28">
        <f>+G979-L979</f>
        <v>28202</v>
      </c>
    </row>
    <row r="980" spans="1:13" ht="35.65" customHeight="1" x14ac:dyDescent="0.25">
      <c r="A980" s="21">
        <v>969</v>
      </c>
      <c r="B980" s="18" t="s">
        <v>2751</v>
      </c>
      <c r="C980" s="19" t="s">
        <v>24</v>
      </c>
      <c r="D980" s="20" t="s">
        <v>1851</v>
      </c>
      <c r="E980" s="20" t="s">
        <v>218</v>
      </c>
      <c r="F980" s="20" t="s">
        <v>22</v>
      </c>
      <c r="G980" s="26">
        <v>30000</v>
      </c>
      <c r="H980" s="26"/>
      <c r="I980" s="26">
        <v>861</v>
      </c>
      <c r="J980" s="26">
        <v>912</v>
      </c>
      <c r="K980" s="26">
        <v>25</v>
      </c>
      <c r="L980" s="26">
        <f>+H980+I980+J980+K980</f>
        <v>1798</v>
      </c>
      <c r="M980" s="28">
        <f>+G980-L980</f>
        <v>28202</v>
      </c>
    </row>
    <row r="981" spans="1:13" ht="35.65" customHeight="1" x14ac:dyDescent="0.25">
      <c r="A981" s="21">
        <v>970</v>
      </c>
      <c r="B981" s="18" t="s">
        <v>2752</v>
      </c>
      <c r="C981" s="19" t="s">
        <v>13</v>
      </c>
      <c r="D981" s="20" t="s">
        <v>1851</v>
      </c>
      <c r="E981" s="20" t="s">
        <v>218</v>
      </c>
      <c r="F981" s="20" t="s">
        <v>22</v>
      </c>
      <c r="G981" s="26">
        <v>30000</v>
      </c>
      <c r="H981" s="26"/>
      <c r="I981" s="26">
        <v>861</v>
      </c>
      <c r="J981" s="26">
        <v>912</v>
      </c>
      <c r="K981" s="26">
        <v>25</v>
      </c>
      <c r="L981" s="26">
        <f>+H981+I981+J981+K981</f>
        <v>1798</v>
      </c>
      <c r="M981" s="28">
        <f>+G981-L981</f>
        <v>28202</v>
      </c>
    </row>
    <row r="982" spans="1:13" ht="35.65" customHeight="1" x14ac:dyDescent="0.25">
      <c r="A982" s="21">
        <v>971</v>
      </c>
      <c r="B982" s="18" t="s">
        <v>2753</v>
      </c>
      <c r="C982" s="19" t="s">
        <v>24</v>
      </c>
      <c r="D982" s="20" t="s">
        <v>1851</v>
      </c>
      <c r="E982" s="20" t="s">
        <v>218</v>
      </c>
      <c r="F982" s="20" t="s">
        <v>22</v>
      </c>
      <c r="G982" s="26">
        <v>30000</v>
      </c>
      <c r="H982" s="26"/>
      <c r="I982" s="26">
        <v>861</v>
      </c>
      <c r="J982" s="26">
        <v>912</v>
      </c>
      <c r="K982" s="26">
        <v>25</v>
      </c>
      <c r="L982" s="26">
        <f>+H982+I982+J982+K982</f>
        <v>1798</v>
      </c>
      <c r="M982" s="28">
        <f>+G982-L982</f>
        <v>28202</v>
      </c>
    </row>
    <row r="983" spans="1:13" ht="35.65" customHeight="1" x14ac:dyDescent="0.25">
      <c r="A983" s="21">
        <v>972</v>
      </c>
      <c r="B983" s="18" t="s">
        <v>2754</v>
      </c>
      <c r="C983" s="19" t="s">
        <v>13</v>
      </c>
      <c r="D983" s="20" t="s">
        <v>1851</v>
      </c>
      <c r="E983" s="20" t="s">
        <v>218</v>
      </c>
      <c r="F983" s="20" t="s">
        <v>22</v>
      </c>
      <c r="G983" s="26">
        <v>30000</v>
      </c>
      <c r="H983" s="26"/>
      <c r="I983" s="26">
        <v>861</v>
      </c>
      <c r="J983" s="26">
        <v>912</v>
      </c>
      <c r="K983" s="26">
        <v>25</v>
      </c>
      <c r="L983" s="26">
        <f>+H983+I983+J983+K983</f>
        <v>1798</v>
      </c>
      <c r="M983" s="28">
        <f>+G983-L983</f>
        <v>28202</v>
      </c>
    </row>
    <row r="984" spans="1:13" ht="35.65" customHeight="1" x14ac:dyDescent="0.25">
      <c r="A984" s="21">
        <v>973</v>
      </c>
      <c r="B984" s="18" t="s">
        <v>2755</v>
      </c>
      <c r="C984" s="19" t="s">
        <v>24</v>
      </c>
      <c r="D984" s="20" t="s">
        <v>1851</v>
      </c>
      <c r="E984" s="20" t="s">
        <v>218</v>
      </c>
      <c r="F984" s="20" t="s">
        <v>22</v>
      </c>
      <c r="G984" s="26">
        <v>30000</v>
      </c>
      <c r="H984" s="26"/>
      <c r="I984" s="26">
        <v>861</v>
      </c>
      <c r="J984" s="26">
        <v>912</v>
      </c>
      <c r="K984" s="26">
        <v>25</v>
      </c>
      <c r="L984" s="26">
        <f>+H984+I984+J984+K984</f>
        <v>1798</v>
      </c>
      <c r="M984" s="28">
        <f>+G984-L984</f>
        <v>28202</v>
      </c>
    </row>
    <row r="985" spans="1:13" ht="35.65" customHeight="1" x14ac:dyDescent="0.25">
      <c r="A985" s="21">
        <v>974</v>
      </c>
      <c r="B985" s="18" t="s">
        <v>2756</v>
      </c>
      <c r="C985" s="19" t="s">
        <v>24</v>
      </c>
      <c r="D985" s="20" t="s">
        <v>1851</v>
      </c>
      <c r="E985" s="20" t="s">
        <v>218</v>
      </c>
      <c r="F985" s="20" t="s">
        <v>22</v>
      </c>
      <c r="G985" s="26">
        <v>30000</v>
      </c>
      <c r="H985" s="26"/>
      <c r="I985" s="26">
        <v>861</v>
      </c>
      <c r="J985" s="26">
        <v>912</v>
      </c>
      <c r="K985" s="26">
        <v>25</v>
      </c>
      <c r="L985" s="26">
        <f>+H985+I985+J985+K985</f>
        <v>1798</v>
      </c>
      <c r="M985" s="28">
        <f>+G985-L985</f>
        <v>28202</v>
      </c>
    </row>
    <row r="986" spans="1:13" ht="35.65" customHeight="1" x14ac:dyDescent="0.25">
      <c r="A986" s="21">
        <v>975</v>
      </c>
      <c r="B986" s="18" t="s">
        <v>2757</v>
      </c>
      <c r="C986" s="19" t="s">
        <v>24</v>
      </c>
      <c r="D986" s="20" t="s">
        <v>1851</v>
      </c>
      <c r="E986" s="20" t="s">
        <v>218</v>
      </c>
      <c r="F986" s="20" t="s">
        <v>22</v>
      </c>
      <c r="G986" s="26">
        <v>30000</v>
      </c>
      <c r="H986" s="26"/>
      <c r="I986" s="26">
        <v>861</v>
      </c>
      <c r="J986" s="26">
        <v>912</v>
      </c>
      <c r="K986" s="26">
        <v>25</v>
      </c>
      <c r="L986" s="26">
        <f>+H986+I986+J986+K986</f>
        <v>1798</v>
      </c>
      <c r="M986" s="28">
        <f>+G986-L986</f>
        <v>28202</v>
      </c>
    </row>
    <row r="987" spans="1:13" ht="35.65" customHeight="1" x14ac:dyDescent="0.25">
      <c r="A987" s="21">
        <v>976</v>
      </c>
      <c r="B987" s="18" t="s">
        <v>2758</v>
      </c>
      <c r="C987" s="19" t="s">
        <v>24</v>
      </c>
      <c r="D987" s="20" t="s">
        <v>1851</v>
      </c>
      <c r="E987" s="20" t="s">
        <v>218</v>
      </c>
      <c r="F987" s="20" t="s">
        <v>22</v>
      </c>
      <c r="G987" s="26">
        <v>30000</v>
      </c>
      <c r="H987" s="26"/>
      <c r="I987" s="26">
        <v>861</v>
      </c>
      <c r="J987" s="26">
        <v>912</v>
      </c>
      <c r="K987" s="26">
        <v>25</v>
      </c>
      <c r="L987" s="26">
        <f>+H987+I987+J987+K987</f>
        <v>1798</v>
      </c>
      <c r="M987" s="28">
        <f>+G987-L987</f>
        <v>28202</v>
      </c>
    </row>
    <row r="988" spans="1:13" ht="35.65" customHeight="1" x14ac:dyDescent="0.25">
      <c r="A988" s="21">
        <v>977</v>
      </c>
      <c r="B988" s="18" t="s">
        <v>2759</v>
      </c>
      <c r="C988" s="19" t="s">
        <v>13</v>
      </c>
      <c r="D988" s="20" t="s">
        <v>1851</v>
      </c>
      <c r="E988" s="20" t="s">
        <v>218</v>
      </c>
      <c r="F988" s="20" t="s">
        <v>22</v>
      </c>
      <c r="G988" s="26">
        <v>30000</v>
      </c>
      <c r="H988" s="26"/>
      <c r="I988" s="26">
        <v>861</v>
      </c>
      <c r="J988" s="26">
        <v>912</v>
      </c>
      <c r="K988" s="26">
        <v>25</v>
      </c>
      <c r="L988" s="26">
        <f>+H988+I988+J988+K988</f>
        <v>1798</v>
      </c>
      <c r="M988" s="28">
        <f>+G988-L988</f>
        <v>28202</v>
      </c>
    </row>
    <row r="989" spans="1:13" ht="35.65" customHeight="1" x14ac:dyDescent="0.25">
      <c r="A989" s="21">
        <v>978</v>
      </c>
      <c r="B989" s="18" t="s">
        <v>2760</v>
      </c>
      <c r="C989" s="19" t="s">
        <v>24</v>
      </c>
      <c r="D989" s="20" t="s">
        <v>1851</v>
      </c>
      <c r="E989" s="20" t="s">
        <v>218</v>
      </c>
      <c r="F989" s="20" t="s">
        <v>22</v>
      </c>
      <c r="G989" s="26">
        <v>30000</v>
      </c>
      <c r="H989" s="26"/>
      <c r="I989" s="26">
        <v>861</v>
      </c>
      <c r="J989" s="26">
        <v>912</v>
      </c>
      <c r="K989" s="26">
        <v>25</v>
      </c>
      <c r="L989" s="26">
        <f>+H989+I989+J989+K989</f>
        <v>1798</v>
      </c>
      <c r="M989" s="28">
        <f>+G989-L989</f>
        <v>28202</v>
      </c>
    </row>
    <row r="990" spans="1:13" ht="35.65" customHeight="1" x14ac:dyDescent="0.25">
      <c r="A990" s="21">
        <v>979</v>
      </c>
      <c r="B990" s="18" t="s">
        <v>2761</v>
      </c>
      <c r="C990" s="19" t="s">
        <v>13</v>
      </c>
      <c r="D990" s="20" t="s">
        <v>1851</v>
      </c>
      <c r="E990" s="20" t="s">
        <v>218</v>
      </c>
      <c r="F990" s="20" t="s">
        <v>22</v>
      </c>
      <c r="G990" s="26">
        <v>30000</v>
      </c>
      <c r="H990" s="26"/>
      <c r="I990" s="26">
        <v>861</v>
      </c>
      <c r="J990" s="26">
        <v>912</v>
      </c>
      <c r="K990" s="26">
        <v>25</v>
      </c>
      <c r="L990" s="26">
        <f>+H990+I990+J990+K990</f>
        <v>1798</v>
      </c>
      <c r="M990" s="28">
        <f>+G990-L990</f>
        <v>28202</v>
      </c>
    </row>
    <row r="991" spans="1:13" ht="35.65" customHeight="1" x14ac:dyDescent="0.25">
      <c r="A991" s="21">
        <v>980</v>
      </c>
      <c r="B991" s="18" t="s">
        <v>2762</v>
      </c>
      <c r="C991" s="19" t="s">
        <v>13</v>
      </c>
      <c r="D991" s="20" t="s">
        <v>1851</v>
      </c>
      <c r="E991" s="20" t="s">
        <v>218</v>
      </c>
      <c r="F991" s="20" t="s">
        <v>22</v>
      </c>
      <c r="G991" s="26">
        <v>30000</v>
      </c>
      <c r="H991" s="26"/>
      <c r="I991" s="26">
        <v>861</v>
      </c>
      <c r="J991" s="26">
        <v>912</v>
      </c>
      <c r="K991" s="26">
        <v>25</v>
      </c>
      <c r="L991" s="26">
        <f>+H991+I991+J991+K991</f>
        <v>1798</v>
      </c>
      <c r="M991" s="28">
        <f>+G991-L991</f>
        <v>28202</v>
      </c>
    </row>
    <row r="992" spans="1:13" ht="35.65" customHeight="1" x14ac:dyDescent="0.25">
      <c r="A992" s="21">
        <v>981</v>
      </c>
      <c r="B992" s="18" t="s">
        <v>2763</v>
      </c>
      <c r="C992" s="19" t="s">
        <v>13</v>
      </c>
      <c r="D992" s="20" t="s">
        <v>1851</v>
      </c>
      <c r="E992" s="20" t="s">
        <v>218</v>
      </c>
      <c r="F992" s="20" t="s">
        <v>22</v>
      </c>
      <c r="G992" s="26">
        <v>30000</v>
      </c>
      <c r="H992" s="26"/>
      <c r="I992" s="26">
        <v>861</v>
      </c>
      <c r="J992" s="26">
        <v>912</v>
      </c>
      <c r="K992" s="26">
        <v>25</v>
      </c>
      <c r="L992" s="26">
        <f>+H992+I992+J992+K992</f>
        <v>1798</v>
      </c>
      <c r="M992" s="28">
        <f>+G992-L992</f>
        <v>28202</v>
      </c>
    </row>
    <row r="993" spans="1:13" ht="35.65" customHeight="1" x14ac:dyDescent="0.25">
      <c r="A993" s="21">
        <v>982</v>
      </c>
      <c r="B993" s="18" t="s">
        <v>2764</v>
      </c>
      <c r="C993" s="19" t="s">
        <v>13</v>
      </c>
      <c r="D993" s="20" t="s">
        <v>1851</v>
      </c>
      <c r="E993" s="20" t="s">
        <v>218</v>
      </c>
      <c r="F993" s="20" t="s">
        <v>22</v>
      </c>
      <c r="G993" s="26">
        <v>30000</v>
      </c>
      <c r="H993" s="26"/>
      <c r="I993" s="26">
        <v>861</v>
      </c>
      <c r="J993" s="26">
        <v>912</v>
      </c>
      <c r="K993" s="26">
        <v>25</v>
      </c>
      <c r="L993" s="26">
        <f>+H993+I993+J993+K993</f>
        <v>1798</v>
      </c>
      <c r="M993" s="28">
        <f>+G993-L993</f>
        <v>28202</v>
      </c>
    </row>
    <row r="994" spans="1:13" ht="35.65" customHeight="1" x14ac:dyDescent="0.25">
      <c r="A994" s="21">
        <v>983</v>
      </c>
      <c r="B994" s="18" t="s">
        <v>2765</v>
      </c>
      <c r="C994" s="19" t="s">
        <v>13</v>
      </c>
      <c r="D994" s="20" t="s">
        <v>1851</v>
      </c>
      <c r="E994" s="20" t="s">
        <v>218</v>
      </c>
      <c r="F994" s="20" t="s">
        <v>22</v>
      </c>
      <c r="G994" s="26">
        <v>30000</v>
      </c>
      <c r="H994" s="26"/>
      <c r="I994" s="26">
        <v>861</v>
      </c>
      <c r="J994" s="26">
        <v>912</v>
      </c>
      <c r="K994" s="26">
        <v>25</v>
      </c>
      <c r="L994" s="26">
        <f>+H994+I994+J994+K994</f>
        <v>1798</v>
      </c>
      <c r="M994" s="28">
        <f>+G994-L994</f>
        <v>28202</v>
      </c>
    </row>
    <row r="995" spans="1:13" ht="35.65" customHeight="1" x14ac:dyDescent="0.25">
      <c r="A995" s="21">
        <v>984</v>
      </c>
      <c r="B995" s="18" t="s">
        <v>2766</v>
      </c>
      <c r="C995" s="19" t="s">
        <v>13</v>
      </c>
      <c r="D995" s="20" t="s">
        <v>1851</v>
      </c>
      <c r="E995" s="20" t="s">
        <v>218</v>
      </c>
      <c r="F995" s="20" t="s">
        <v>22</v>
      </c>
      <c r="G995" s="26">
        <v>30000</v>
      </c>
      <c r="H995" s="26"/>
      <c r="I995" s="26">
        <v>861</v>
      </c>
      <c r="J995" s="26">
        <v>912</v>
      </c>
      <c r="K995" s="26">
        <v>25</v>
      </c>
      <c r="L995" s="26">
        <f>+H995+I995+J995+K995</f>
        <v>1798</v>
      </c>
      <c r="M995" s="28">
        <f>+G995-L995</f>
        <v>28202</v>
      </c>
    </row>
    <row r="996" spans="1:13" ht="35.65" customHeight="1" x14ac:dyDescent="0.25">
      <c r="A996" s="21">
        <v>985</v>
      </c>
      <c r="B996" s="18" t="s">
        <v>2767</v>
      </c>
      <c r="C996" s="19" t="s">
        <v>13</v>
      </c>
      <c r="D996" s="20" t="s">
        <v>1851</v>
      </c>
      <c r="E996" s="20" t="s">
        <v>218</v>
      </c>
      <c r="F996" s="20" t="s">
        <v>22</v>
      </c>
      <c r="G996" s="26">
        <v>30000</v>
      </c>
      <c r="H996" s="26"/>
      <c r="I996" s="26">
        <v>861</v>
      </c>
      <c r="J996" s="26">
        <v>912</v>
      </c>
      <c r="K996" s="26">
        <v>25</v>
      </c>
      <c r="L996" s="26">
        <f>+H996+I996+J996+K996</f>
        <v>1798</v>
      </c>
      <c r="M996" s="28">
        <f>+G996-L996</f>
        <v>28202</v>
      </c>
    </row>
    <row r="997" spans="1:13" ht="35.65" customHeight="1" x14ac:dyDescent="0.25">
      <c r="A997" s="21">
        <v>986</v>
      </c>
      <c r="B997" s="18" t="s">
        <v>2768</v>
      </c>
      <c r="C997" s="19" t="s">
        <v>13</v>
      </c>
      <c r="D997" s="20" t="s">
        <v>1851</v>
      </c>
      <c r="E997" s="20" t="s">
        <v>218</v>
      </c>
      <c r="F997" s="20" t="s">
        <v>22</v>
      </c>
      <c r="G997" s="26">
        <v>30000</v>
      </c>
      <c r="H997" s="26"/>
      <c r="I997" s="26">
        <v>861</v>
      </c>
      <c r="J997" s="26">
        <v>912</v>
      </c>
      <c r="K997" s="26">
        <v>25</v>
      </c>
      <c r="L997" s="26">
        <f>+H997+I997+J997+K997</f>
        <v>1798</v>
      </c>
      <c r="M997" s="28">
        <f>+G997-L997</f>
        <v>28202</v>
      </c>
    </row>
    <row r="998" spans="1:13" ht="35.65" customHeight="1" x14ac:dyDescent="0.25">
      <c r="A998" s="21">
        <v>987</v>
      </c>
      <c r="B998" s="18" t="s">
        <v>2769</v>
      </c>
      <c r="C998" s="19" t="s">
        <v>13</v>
      </c>
      <c r="D998" s="20" t="s">
        <v>1851</v>
      </c>
      <c r="E998" s="20" t="s">
        <v>218</v>
      </c>
      <c r="F998" s="20" t="s">
        <v>22</v>
      </c>
      <c r="G998" s="26">
        <v>30000</v>
      </c>
      <c r="H998" s="26"/>
      <c r="I998" s="26">
        <v>861</v>
      </c>
      <c r="J998" s="26">
        <v>912</v>
      </c>
      <c r="K998" s="26">
        <v>25</v>
      </c>
      <c r="L998" s="26">
        <f>+H998+I998+J998+K998</f>
        <v>1798</v>
      </c>
      <c r="M998" s="28">
        <f>+G998-L998</f>
        <v>28202</v>
      </c>
    </row>
    <row r="999" spans="1:13" ht="35.65" customHeight="1" x14ac:dyDescent="0.25">
      <c r="A999" s="21">
        <v>988</v>
      </c>
      <c r="B999" s="18" t="s">
        <v>2770</v>
      </c>
      <c r="C999" s="19" t="s">
        <v>13</v>
      </c>
      <c r="D999" s="20" t="s">
        <v>1851</v>
      </c>
      <c r="E999" s="20" t="s">
        <v>218</v>
      </c>
      <c r="F999" s="20" t="s">
        <v>22</v>
      </c>
      <c r="G999" s="26">
        <v>30000</v>
      </c>
      <c r="H999" s="26"/>
      <c r="I999" s="26">
        <v>861</v>
      </c>
      <c r="J999" s="26">
        <v>912</v>
      </c>
      <c r="K999" s="26">
        <v>25</v>
      </c>
      <c r="L999" s="26">
        <f>+H999+I999+J999+K999</f>
        <v>1798</v>
      </c>
      <c r="M999" s="28">
        <f>+G999-L999</f>
        <v>28202</v>
      </c>
    </row>
    <row r="1000" spans="1:13" ht="35.65" customHeight="1" x14ac:dyDescent="0.25">
      <c r="A1000" s="21">
        <v>989</v>
      </c>
      <c r="B1000" s="18" t="s">
        <v>2771</v>
      </c>
      <c r="C1000" s="19" t="s">
        <v>13</v>
      </c>
      <c r="D1000" s="20" t="s">
        <v>1851</v>
      </c>
      <c r="E1000" s="20" t="s">
        <v>218</v>
      </c>
      <c r="F1000" s="20" t="s">
        <v>22</v>
      </c>
      <c r="G1000" s="26">
        <v>30000</v>
      </c>
      <c r="H1000" s="26"/>
      <c r="I1000" s="26">
        <v>861</v>
      </c>
      <c r="J1000" s="26">
        <v>912</v>
      </c>
      <c r="K1000" s="26">
        <v>25</v>
      </c>
      <c r="L1000" s="26">
        <f>+H1000+I1000+J1000+K1000</f>
        <v>1798</v>
      </c>
      <c r="M1000" s="28">
        <f>+G1000-L1000</f>
        <v>28202</v>
      </c>
    </row>
    <row r="1001" spans="1:13" ht="35.65" customHeight="1" x14ac:dyDescent="0.25">
      <c r="A1001" s="21">
        <v>990</v>
      </c>
      <c r="B1001" s="18" t="s">
        <v>2772</v>
      </c>
      <c r="C1001" s="19" t="s">
        <v>24</v>
      </c>
      <c r="D1001" s="20" t="s">
        <v>1851</v>
      </c>
      <c r="E1001" s="20" t="s">
        <v>218</v>
      </c>
      <c r="F1001" s="20" t="s">
        <v>22</v>
      </c>
      <c r="G1001" s="26">
        <v>30000</v>
      </c>
      <c r="H1001" s="26"/>
      <c r="I1001" s="26">
        <v>861</v>
      </c>
      <c r="J1001" s="26">
        <v>912</v>
      </c>
      <c r="K1001" s="26">
        <v>25</v>
      </c>
      <c r="L1001" s="26">
        <f>+H1001+I1001+J1001+K1001</f>
        <v>1798</v>
      </c>
      <c r="M1001" s="28">
        <f>+G1001-L1001</f>
        <v>28202</v>
      </c>
    </row>
    <row r="1002" spans="1:13" ht="35.65" customHeight="1" x14ac:dyDescent="0.25">
      <c r="A1002" s="21">
        <v>991</v>
      </c>
      <c r="B1002" s="18" t="s">
        <v>2773</v>
      </c>
      <c r="C1002" s="19" t="s">
        <v>24</v>
      </c>
      <c r="D1002" s="20" t="s">
        <v>1851</v>
      </c>
      <c r="E1002" s="20" t="s">
        <v>218</v>
      </c>
      <c r="F1002" s="20" t="s">
        <v>22</v>
      </c>
      <c r="G1002" s="26">
        <v>30000</v>
      </c>
      <c r="H1002" s="26"/>
      <c r="I1002" s="26">
        <v>861</v>
      </c>
      <c r="J1002" s="26">
        <v>912</v>
      </c>
      <c r="K1002" s="26">
        <v>25</v>
      </c>
      <c r="L1002" s="26">
        <f>+H1002+I1002+J1002+K1002</f>
        <v>1798</v>
      </c>
      <c r="M1002" s="28">
        <f>+G1002-L1002</f>
        <v>28202</v>
      </c>
    </row>
    <row r="1003" spans="1:13" ht="35.65" customHeight="1" x14ac:dyDescent="0.25">
      <c r="A1003" s="21">
        <v>992</v>
      </c>
      <c r="B1003" s="18" t="s">
        <v>2774</v>
      </c>
      <c r="C1003" s="19" t="s">
        <v>24</v>
      </c>
      <c r="D1003" s="20" t="s">
        <v>1851</v>
      </c>
      <c r="E1003" s="20" t="s">
        <v>218</v>
      </c>
      <c r="F1003" s="20" t="s">
        <v>22</v>
      </c>
      <c r="G1003" s="26">
        <v>30000</v>
      </c>
      <c r="H1003" s="26"/>
      <c r="I1003" s="26">
        <v>861</v>
      </c>
      <c r="J1003" s="26">
        <v>912</v>
      </c>
      <c r="K1003" s="26">
        <v>25</v>
      </c>
      <c r="L1003" s="26">
        <f>+H1003+I1003+J1003+K1003</f>
        <v>1798</v>
      </c>
      <c r="M1003" s="28">
        <f>+G1003-L1003</f>
        <v>28202</v>
      </c>
    </row>
    <row r="1004" spans="1:13" ht="35.65" customHeight="1" x14ac:dyDescent="0.25">
      <c r="A1004" s="21">
        <v>993</v>
      </c>
      <c r="B1004" s="18" t="s">
        <v>2775</v>
      </c>
      <c r="C1004" s="19" t="s">
        <v>24</v>
      </c>
      <c r="D1004" s="20" t="s">
        <v>1851</v>
      </c>
      <c r="E1004" s="20" t="s">
        <v>218</v>
      </c>
      <c r="F1004" s="20" t="s">
        <v>22</v>
      </c>
      <c r="G1004" s="26">
        <v>30000</v>
      </c>
      <c r="H1004" s="26"/>
      <c r="I1004" s="26">
        <v>861</v>
      </c>
      <c r="J1004" s="26">
        <v>912</v>
      </c>
      <c r="K1004" s="26">
        <v>25</v>
      </c>
      <c r="L1004" s="26">
        <f>+H1004+I1004+J1004+K1004</f>
        <v>1798</v>
      </c>
      <c r="M1004" s="28">
        <f>+G1004-L1004</f>
        <v>28202</v>
      </c>
    </row>
    <row r="1005" spans="1:13" ht="35.65" customHeight="1" x14ac:dyDescent="0.25">
      <c r="A1005" s="21">
        <v>994</v>
      </c>
      <c r="B1005" s="18" t="s">
        <v>2776</v>
      </c>
      <c r="C1005" s="19" t="s">
        <v>24</v>
      </c>
      <c r="D1005" s="20" t="s">
        <v>1851</v>
      </c>
      <c r="E1005" s="20" t="s">
        <v>218</v>
      </c>
      <c r="F1005" s="20" t="s">
        <v>22</v>
      </c>
      <c r="G1005" s="26">
        <v>30000</v>
      </c>
      <c r="H1005" s="26"/>
      <c r="I1005" s="26">
        <v>861</v>
      </c>
      <c r="J1005" s="26">
        <v>912</v>
      </c>
      <c r="K1005" s="26">
        <v>25</v>
      </c>
      <c r="L1005" s="26">
        <f>+H1005+I1005+J1005+K1005</f>
        <v>1798</v>
      </c>
      <c r="M1005" s="28">
        <f>+G1005-L1005</f>
        <v>28202</v>
      </c>
    </row>
    <row r="1006" spans="1:13" ht="35.65" customHeight="1" x14ac:dyDescent="0.25">
      <c r="A1006" s="21">
        <v>995</v>
      </c>
      <c r="B1006" s="18" t="s">
        <v>2777</v>
      </c>
      <c r="C1006" s="19" t="s">
        <v>24</v>
      </c>
      <c r="D1006" s="20" t="s">
        <v>1851</v>
      </c>
      <c r="E1006" s="20" t="s">
        <v>218</v>
      </c>
      <c r="F1006" s="20" t="s">
        <v>22</v>
      </c>
      <c r="G1006" s="26">
        <v>30000</v>
      </c>
      <c r="H1006" s="26"/>
      <c r="I1006" s="26">
        <v>861</v>
      </c>
      <c r="J1006" s="26">
        <v>912</v>
      </c>
      <c r="K1006" s="26">
        <v>25</v>
      </c>
      <c r="L1006" s="26">
        <f>+H1006+I1006+J1006+K1006</f>
        <v>1798</v>
      </c>
      <c r="M1006" s="28">
        <f>+G1006-L1006</f>
        <v>28202</v>
      </c>
    </row>
    <row r="1007" spans="1:13" ht="35.65" customHeight="1" x14ac:dyDescent="0.25">
      <c r="A1007" s="21">
        <v>996</v>
      </c>
      <c r="B1007" s="18" t="s">
        <v>2778</v>
      </c>
      <c r="C1007" s="19" t="s">
        <v>24</v>
      </c>
      <c r="D1007" s="20" t="s">
        <v>1851</v>
      </c>
      <c r="E1007" s="20" t="s">
        <v>218</v>
      </c>
      <c r="F1007" s="20" t="s">
        <v>22</v>
      </c>
      <c r="G1007" s="26">
        <v>30000</v>
      </c>
      <c r="H1007" s="26"/>
      <c r="I1007" s="26">
        <v>861</v>
      </c>
      <c r="J1007" s="26">
        <v>912</v>
      </c>
      <c r="K1007" s="26">
        <v>25</v>
      </c>
      <c r="L1007" s="26">
        <f>+H1007+I1007+J1007+K1007</f>
        <v>1798</v>
      </c>
      <c r="M1007" s="28">
        <f>+G1007-L1007</f>
        <v>28202</v>
      </c>
    </row>
    <row r="1008" spans="1:13" ht="35.65" customHeight="1" x14ac:dyDescent="0.25">
      <c r="A1008" s="21">
        <v>997</v>
      </c>
      <c r="B1008" s="18" t="s">
        <v>2779</v>
      </c>
      <c r="C1008" s="19" t="s">
        <v>24</v>
      </c>
      <c r="D1008" s="20" t="s">
        <v>1851</v>
      </c>
      <c r="E1008" s="20" t="s">
        <v>218</v>
      </c>
      <c r="F1008" s="20" t="s">
        <v>22</v>
      </c>
      <c r="G1008" s="26">
        <v>30000</v>
      </c>
      <c r="H1008" s="26"/>
      <c r="I1008" s="26">
        <v>861</v>
      </c>
      <c r="J1008" s="26">
        <v>912</v>
      </c>
      <c r="K1008" s="26">
        <v>25</v>
      </c>
      <c r="L1008" s="26">
        <f>+H1008+I1008+J1008+K1008</f>
        <v>1798</v>
      </c>
      <c r="M1008" s="28">
        <f>+G1008-L1008</f>
        <v>28202</v>
      </c>
    </row>
    <row r="1009" spans="1:13" ht="35.65" customHeight="1" x14ac:dyDescent="0.25">
      <c r="A1009" s="21">
        <v>998</v>
      </c>
      <c r="B1009" s="18" t="s">
        <v>2780</v>
      </c>
      <c r="C1009" s="19" t="s">
        <v>24</v>
      </c>
      <c r="D1009" s="20" t="s">
        <v>1851</v>
      </c>
      <c r="E1009" s="20" t="s">
        <v>218</v>
      </c>
      <c r="F1009" s="20" t="s">
        <v>22</v>
      </c>
      <c r="G1009" s="26">
        <v>30000</v>
      </c>
      <c r="H1009" s="26"/>
      <c r="I1009" s="26">
        <v>861</v>
      </c>
      <c r="J1009" s="26">
        <v>912</v>
      </c>
      <c r="K1009" s="26">
        <v>25</v>
      </c>
      <c r="L1009" s="26">
        <f>+H1009+I1009+J1009+K1009</f>
        <v>1798</v>
      </c>
      <c r="M1009" s="28">
        <f>+G1009-L1009</f>
        <v>28202</v>
      </c>
    </row>
    <row r="1010" spans="1:13" ht="35.65" customHeight="1" x14ac:dyDescent="0.25">
      <c r="A1010" s="21">
        <v>999</v>
      </c>
      <c r="B1010" s="18" t="s">
        <v>2781</v>
      </c>
      <c r="C1010" s="19" t="s">
        <v>13</v>
      </c>
      <c r="D1010" s="20" t="s">
        <v>1851</v>
      </c>
      <c r="E1010" s="20" t="s">
        <v>218</v>
      </c>
      <c r="F1010" s="20" t="s">
        <v>22</v>
      </c>
      <c r="G1010" s="26">
        <v>30000</v>
      </c>
      <c r="H1010" s="26"/>
      <c r="I1010" s="26">
        <v>861</v>
      </c>
      <c r="J1010" s="26">
        <v>912</v>
      </c>
      <c r="K1010" s="26">
        <v>25</v>
      </c>
      <c r="L1010" s="26">
        <f>+H1010+I1010+J1010+K1010</f>
        <v>1798</v>
      </c>
      <c r="M1010" s="28">
        <f>+G1010-L1010</f>
        <v>28202</v>
      </c>
    </row>
    <row r="1011" spans="1:13" ht="35.65" customHeight="1" x14ac:dyDescent="0.25">
      <c r="A1011" s="21">
        <v>1000</v>
      </c>
      <c r="B1011" s="18" t="s">
        <v>2782</v>
      </c>
      <c r="C1011" s="19" t="s">
        <v>13</v>
      </c>
      <c r="D1011" s="20" t="s">
        <v>1851</v>
      </c>
      <c r="E1011" s="20" t="s">
        <v>218</v>
      </c>
      <c r="F1011" s="20" t="s">
        <v>22</v>
      </c>
      <c r="G1011" s="26">
        <v>30000</v>
      </c>
      <c r="H1011" s="26"/>
      <c r="I1011" s="26">
        <v>861</v>
      </c>
      <c r="J1011" s="26">
        <v>912</v>
      </c>
      <c r="K1011" s="26">
        <v>25</v>
      </c>
      <c r="L1011" s="26">
        <f>+H1011+I1011+J1011+K1011</f>
        <v>1798</v>
      </c>
      <c r="M1011" s="28">
        <f>+G1011-L1011</f>
        <v>28202</v>
      </c>
    </row>
    <row r="1012" spans="1:13" ht="35.65" customHeight="1" x14ac:dyDescent="0.25">
      <c r="A1012" s="21">
        <v>1001</v>
      </c>
      <c r="B1012" s="18" t="s">
        <v>2783</v>
      </c>
      <c r="C1012" s="19" t="s">
        <v>24</v>
      </c>
      <c r="D1012" s="20" t="s">
        <v>1851</v>
      </c>
      <c r="E1012" s="20" t="s">
        <v>218</v>
      </c>
      <c r="F1012" s="20" t="s">
        <v>22</v>
      </c>
      <c r="G1012" s="26">
        <v>30000</v>
      </c>
      <c r="H1012" s="26"/>
      <c r="I1012" s="26">
        <v>861</v>
      </c>
      <c r="J1012" s="26">
        <v>912</v>
      </c>
      <c r="K1012" s="26">
        <v>25</v>
      </c>
      <c r="L1012" s="26">
        <f>+H1012+I1012+J1012+K1012</f>
        <v>1798</v>
      </c>
      <c r="M1012" s="28">
        <f>+G1012-L1012</f>
        <v>28202</v>
      </c>
    </row>
    <row r="1013" spans="1:13" ht="35.65" customHeight="1" x14ac:dyDescent="0.25">
      <c r="A1013" s="21">
        <v>1002</v>
      </c>
      <c r="B1013" s="18" t="s">
        <v>2784</v>
      </c>
      <c r="C1013" s="19" t="s">
        <v>24</v>
      </c>
      <c r="D1013" s="20" t="s">
        <v>1851</v>
      </c>
      <c r="E1013" s="20" t="s">
        <v>218</v>
      </c>
      <c r="F1013" s="20" t="s">
        <v>22</v>
      </c>
      <c r="G1013" s="26">
        <v>30000</v>
      </c>
      <c r="H1013" s="26"/>
      <c r="I1013" s="26">
        <v>861</v>
      </c>
      <c r="J1013" s="26">
        <v>912</v>
      </c>
      <c r="K1013" s="26">
        <v>25</v>
      </c>
      <c r="L1013" s="26">
        <f>+H1013+I1013+J1013+K1013</f>
        <v>1798</v>
      </c>
      <c r="M1013" s="28">
        <f>+G1013-L1013</f>
        <v>28202</v>
      </c>
    </row>
    <row r="1014" spans="1:13" ht="35.65" customHeight="1" x14ac:dyDescent="0.25">
      <c r="A1014" s="21">
        <v>1003</v>
      </c>
      <c r="B1014" s="18" t="s">
        <v>2785</v>
      </c>
      <c r="C1014" s="19" t="s">
        <v>13</v>
      </c>
      <c r="D1014" s="20" t="s">
        <v>1851</v>
      </c>
      <c r="E1014" s="20" t="s">
        <v>218</v>
      </c>
      <c r="F1014" s="20" t="s">
        <v>22</v>
      </c>
      <c r="G1014" s="26">
        <v>30000</v>
      </c>
      <c r="H1014" s="26"/>
      <c r="I1014" s="26">
        <v>861</v>
      </c>
      <c r="J1014" s="26">
        <v>912</v>
      </c>
      <c r="K1014" s="26">
        <v>25</v>
      </c>
      <c r="L1014" s="26">
        <f>+H1014+I1014+J1014+K1014</f>
        <v>1798</v>
      </c>
      <c r="M1014" s="28">
        <f>+G1014-L1014</f>
        <v>28202</v>
      </c>
    </row>
    <row r="1015" spans="1:13" ht="35.65" customHeight="1" x14ac:dyDescent="0.25">
      <c r="A1015" s="21">
        <v>1004</v>
      </c>
      <c r="B1015" s="18" t="s">
        <v>2786</v>
      </c>
      <c r="C1015" s="19" t="s">
        <v>13</v>
      </c>
      <c r="D1015" s="20" t="s">
        <v>1851</v>
      </c>
      <c r="E1015" s="20" t="s">
        <v>218</v>
      </c>
      <c r="F1015" s="20" t="s">
        <v>22</v>
      </c>
      <c r="G1015" s="26">
        <v>30000</v>
      </c>
      <c r="H1015" s="26"/>
      <c r="I1015" s="26">
        <v>861</v>
      </c>
      <c r="J1015" s="26">
        <v>912</v>
      </c>
      <c r="K1015" s="26">
        <v>25</v>
      </c>
      <c r="L1015" s="26">
        <f>+H1015+I1015+J1015+K1015</f>
        <v>1798</v>
      </c>
      <c r="M1015" s="28">
        <f>+G1015-L1015</f>
        <v>28202</v>
      </c>
    </row>
    <row r="1016" spans="1:13" ht="35.65" customHeight="1" x14ac:dyDescent="0.25">
      <c r="A1016" s="21">
        <v>1005</v>
      </c>
      <c r="B1016" s="18" t="s">
        <v>2787</v>
      </c>
      <c r="C1016" s="19" t="s">
        <v>13</v>
      </c>
      <c r="D1016" s="20" t="s">
        <v>1851</v>
      </c>
      <c r="E1016" s="20" t="s">
        <v>218</v>
      </c>
      <c r="F1016" s="20" t="s">
        <v>22</v>
      </c>
      <c r="G1016" s="26">
        <v>30000</v>
      </c>
      <c r="H1016" s="26"/>
      <c r="I1016" s="26">
        <v>861</v>
      </c>
      <c r="J1016" s="26">
        <v>912</v>
      </c>
      <c r="K1016" s="26">
        <v>25</v>
      </c>
      <c r="L1016" s="26">
        <f>+H1016+I1016+J1016+K1016</f>
        <v>1798</v>
      </c>
      <c r="M1016" s="28">
        <f>+G1016-L1016</f>
        <v>28202</v>
      </c>
    </row>
    <row r="1017" spans="1:13" ht="35.65" customHeight="1" x14ac:dyDescent="0.25">
      <c r="A1017" s="21">
        <v>1006</v>
      </c>
      <c r="B1017" s="18" t="s">
        <v>2788</v>
      </c>
      <c r="C1017" s="19" t="s">
        <v>13</v>
      </c>
      <c r="D1017" s="20" t="s">
        <v>1851</v>
      </c>
      <c r="E1017" s="20" t="s">
        <v>218</v>
      </c>
      <c r="F1017" s="20" t="s">
        <v>22</v>
      </c>
      <c r="G1017" s="26">
        <v>30000</v>
      </c>
      <c r="H1017" s="26"/>
      <c r="I1017" s="26">
        <v>861</v>
      </c>
      <c r="J1017" s="26">
        <v>912</v>
      </c>
      <c r="K1017" s="26">
        <v>25</v>
      </c>
      <c r="L1017" s="26">
        <f>+H1017+I1017+J1017+K1017</f>
        <v>1798</v>
      </c>
      <c r="M1017" s="28">
        <f>+G1017-L1017</f>
        <v>28202</v>
      </c>
    </row>
    <row r="1018" spans="1:13" ht="35.65" customHeight="1" x14ac:dyDescent="0.25">
      <c r="A1018" s="21">
        <v>1007</v>
      </c>
      <c r="B1018" s="18" t="s">
        <v>2789</v>
      </c>
      <c r="C1018" s="19" t="s">
        <v>24</v>
      </c>
      <c r="D1018" s="20" t="s">
        <v>1851</v>
      </c>
      <c r="E1018" s="20" t="s">
        <v>218</v>
      </c>
      <c r="F1018" s="20" t="s">
        <v>22</v>
      </c>
      <c r="G1018" s="26">
        <v>30000</v>
      </c>
      <c r="H1018" s="26"/>
      <c r="I1018" s="26">
        <v>861</v>
      </c>
      <c r="J1018" s="26">
        <v>912</v>
      </c>
      <c r="K1018" s="26">
        <v>25</v>
      </c>
      <c r="L1018" s="26">
        <f>+H1018+I1018+J1018+K1018</f>
        <v>1798</v>
      </c>
      <c r="M1018" s="28">
        <f>+G1018-L1018</f>
        <v>28202</v>
      </c>
    </row>
    <row r="1019" spans="1:13" ht="35.65" customHeight="1" x14ac:dyDescent="0.25">
      <c r="A1019" s="21">
        <v>1008</v>
      </c>
      <c r="B1019" s="18" t="s">
        <v>2790</v>
      </c>
      <c r="C1019" s="19" t="s">
        <v>13</v>
      </c>
      <c r="D1019" s="20" t="s">
        <v>1851</v>
      </c>
      <c r="E1019" s="20" t="s">
        <v>218</v>
      </c>
      <c r="F1019" s="20" t="s">
        <v>22</v>
      </c>
      <c r="G1019" s="26">
        <v>30000</v>
      </c>
      <c r="H1019" s="26"/>
      <c r="I1019" s="26">
        <v>861</v>
      </c>
      <c r="J1019" s="26">
        <v>912</v>
      </c>
      <c r="K1019" s="26">
        <v>25</v>
      </c>
      <c r="L1019" s="26">
        <f>+H1019+I1019+J1019+K1019</f>
        <v>1798</v>
      </c>
      <c r="M1019" s="28">
        <f>+G1019-L1019</f>
        <v>28202</v>
      </c>
    </row>
    <row r="1020" spans="1:13" ht="35.65" customHeight="1" x14ac:dyDescent="0.25">
      <c r="A1020" s="21">
        <v>1009</v>
      </c>
      <c r="B1020" s="18" t="s">
        <v>2791</v>
      </c>
      <c r="C1020" s="19" t="s">
        <v>13</v>
      </c>
      <c r="D1020" s="20" t="s">
        <v>1851</v>
      </c>
      <c r="E1020" s="20" t="s">
        <v>218</v>
      </c>
      <c r="F1020" s="20" t="s">
        <v>22</v>
      </c>
      <c r="G1020" s="26">
        <v>30000</v>
      </c>
      <c r="H1020" s="26"/>
      <c r="I1020" s="26">
        <v>861</v>
      </c>
      <c r="J1020" s="26">
        <v>912</v>
      </c>
      <c r="K1020" s="26">
        <v>25</v>
      </c>
      <c r="L1020" s="26">
        <f>+H1020+I1020+J1020+K1020</f>
        <v>1798</v>
      </c>
      <c r="M1020" s="28">
        <f>+G1020-L1020</f>
        <v>28202</v>
      </c>
    </row>
    <row r="1021" spans="1:13" ht="35.65" customHeight="1" x14ac:dyDescent="0.25">
      <c r="A1021" s="21">
        <v>1010</v>
      </c>
      <c r="B1021" s="18" t="s">
        <v>2792</v>
      </c>
      <c r="C1021" s="19" t="s">
        <v>13</v>
      </c>
      <c r="D1021" s="20" t="s">
        <v>1851</v>
      </c>
      <c r="E1021" s="20" t="s">
        <v>218</v>
      </c>
      <c r="F1021" s="20" t="s">
        <v>22</v>
      </c>
      <c r="G1021" s="26">
        <v>30000</v>
      </c>
      <c r="H1021" s="26"/>
      <c r="I1021" s="26">
        <v>861</v>
      </c>
      <c r="J1021" s="26">
        <v>912</v>
      </c>
      <c r="K1021" s="26">
        <v>25</v>
      </c>
      <c r="L1021" s="26">
        <f>+H1021+I1021+J1021+K1021</f>
        <v>1798</v>
      </c>
      <c r="M1021" s="28">
        <f>+G1021-L1021</f>
        <v>28202</v>
      </c>
    </row>
    <row r="1022" spans="1:13" ht="35.65" customHeight="1" x14ac:dyDescent="0.25">
      <c r="A1022" s="21">
        <v>1011</v>
      </c>
      <c r="B1022" s="18" t="s">
        <v>2793</v>
      </c>
      <c r="C1022" s="19" t="s">
        <v>13</v>
      </c>
      <c r="D1022" s="20" t="s">
        <v>1851</v>
      </c>
      <c r="E1022" s="20" t="s">
        <v>218</v>
      </c>
      <c r="F1022" s="20" t="s">
        <v>22</v>
      </c>
      <c r="G1022" s="26">
        <v>30000</v>
      </c>
      <c r="H1022" s="26"/>
      <c r="I1022" s="26">
        <v>861</v>
      </c>
      <c r="J1022" s="26">
        <v>912</v>
      </c>
      <c r="K1022" s="26">
        <v>25</v>
      </c>
      <c r="L1022" s="26">
        <f>+H1022+I1022+J1022+K1022</f>
        <v>1798</v>
      </c>
      <c r="M1022" s="28">
        <f>+G1022-L1022</f>
        <v>28202</v>
      </c>
    </row>
    <row r="1023" spans="1:13" ht="35.65" customHeight="1" x14ac:dyDescent="0.25">
      <c r="A1023" s="21">
        <v>1012</v>
      </c>
      <c r="B1023" s="18" t="s">
        <v>2794</v>
      </c>
      <c r="C1023" s="19" t="s">
        <v>13</v>
      </c>
      <c r="D1023" s="20" t="s">
        <v>1851</v>
      </c>
      <c r="E1023" s="20" t="s">
        <v>218</v>
      </c>
      <c r="F1023" s="20" t="s">
        <v>22</v>
      </c>
      <c r="G1023" s="26">
        <v>30000</v>
      </c>
      <c r="H1023" s="26"/>
      <c r="I1023" s="26">
        <v>861</v>
      </c>
      <c r="J1023" s="26">
        <v>912</v>
      </c>
      <c r="K1023" s="26">
        <v>25</v>
      </c>
      <c r="L1023" s="26">
        <f>+H1023+I1023+J1023+K1023</f>
        <v>1798</v>
      </c>
      <c r="M1023" s="28">
        <f>+G1023-L1023</f>
        <v>28202</v>
      </c>
    </row>
    <row r="1024" spans="1:13" ht="35.65" customHeight="1" x14ac:dyDescent="0.25">
      <c r="A1024" s="21">
        <v>1013</v>
      </c>
      <c r="B1024" s="18" t="s">
        <v>2795</v>
      </c>
      <c r="C1024" s="19" t="s">
        <v>13</v>
      </c>
      <c r="D1024" s="20" t="s">
        <v>1851</v>
      </c>
      <c r="E1024" s="20" t="s">
        <v>218</v>
      </c>
      <c r="F1024" s="20" t="s">
        <v>22</v>
      </c>
      <c r="G1024" s="26">
        <v>30000</v>
      </c>
      <c r="H1024" s="26"/>
      <c r="I1024" s="26">
        <v>861</v>
      </c>
      <c r="J1024" s="26">
        <v>912</v>
      </c>
      <c r="K1024" s="26">
        <v>25</v>
      </c>
      <c r="L1024" s="26">
        <f>+H1024+I1024+J1024+K1024</f>
        <v>1798</v>
      </c>
      <c r="M1024" s="28">
        <f>+G1024-L1024</f>
        <v>28202</v>
      </c>
    </row>
    <row r="1025" spans="1:13" ht="35.65" customHeight="1" x14ac:dyDescent="0.25">
      <c r="A1025" s="21">
        <v>1014</v>
      </c>
      <c r="B1025" s="18" t="s">
        <v>2796</v>
      </c>
      <c r="C1025" s="19" t="s">
        <v>13</v>
      </c>
      <c r="D1025" s="20" t="s">
        <v>1851</v>
      </c>
      <c r="E1025" s="20" t="s">
        <v>218</v>
      </c>
      <c r="F1025" s="20" t="s">
        <v>22</v>
      </c>
      <c r="G1025" s="26">
        <v>30000</v>
      </c>
      <c r="H1025" s="26"/>
      <c r="I1025" s="26">
        <v>861</v>
      </c>
      <c r="J1025" s="26">
        <v>912</v>
      </c>
      <c r="K1025" s="26">
        <v>25</v>
      </c>
      <c r="L1025" s="26">
        <f>+H1025+I1025+J1025+K1025</f>
        <v>1798</v>
      </c>
      <c r="M1025" s="28">
        <f>+G1025-L1025</f>
        <v>28202</v>
      </c>
    </row>
    <row r="1026" spans="1:13" ht="35.65" customHeight="1" x14ac:dyDescent="0.25">
      <c r="A1026" s="21">
        <v>1015</v>
      </c>
      <c r="B1026" s="18" t="s">
        <v>2797</v>
      </c>
      <c r="C1026" s="19" t="s">
        <v>13</v>
      </c>
      <c r="D1026" s="20" t="s">
        <v>1851</v>
      </c>
      <c r="E1026" s="20" t="s">
        <v>218</v>
      </c>
      <c r="F1026" s="20" t="s">
        <v>22</v>
      </c>
      <c r="G1026" s="26">
        <v>30000</v>
      </c>
      <c r="H1026" s="26"/>
      <c r="I1026" s="26">
        <v>861</v>
      </c>
      <c r="J1026" s="26">
        <v>912</v>
      </c>
      <c r="K1026" s="26">
        <v>25</v>
      </c>
      <c r="L1026" s="26">
        <f>+H1026+I1026+J1026+K1026</f>
        <v>1798</v>
      </c>
      <c r="M1026" s="28">
        <f>+G1026-L1026</f>
        <v>28202</v>
      </c>
    </row>
    <row r="1027" spans="1:13" ht="35.65" customHeight="1" x14ac:dyDescent="0.25">
      <c r="A1027" s="21">
        <v>1016</v>
      </c>
      <c r="B1027" s="18" t="s">
        <v>2798</v>
      </c>
      <c r="C1027" s="19" t="s">
        <v>13</v>
      </c>
      <c r="D1027" s="20" t="s">
        <v>1851</v>
      </c>
      <c r="E1027" s="20" t="s">
        <v>218</v>
      </c>
      <c r="F1027" s="20" t="s">
        <v>22</v>
      </c>
      <c r="G1027" s="26">
        <v>30000</v>
      </c>
      <c r="H1027" s="26"/>
      <c r="I1027" s="26">
        <v>861</v>
      </c>
      <c r="J1027" s="26">
        <v>912</v>
      </c>
      <c r="K1027" s="26">
        <v>25</v>
      </c>
      <c r="L1027" s="26">
        <f>+H1027+I1027+J1027+K1027</f>
        <v>1798</v>
      </c>
      <c r="M1027" s="28">
        <f>+G1027-L1027</f>
        <v>28202</v>
      </c>
    </row>
    <row r="1028" spans="1:13" ht="35.65" customHeight="1" x14ac:dyDescent="0.25">
      <c r="A1028" s="21">
        <v>1017</v>
      </c>
      <c r="B1028" s="18" t="s">
        <v>2799</v>
      </c>
      <c r="C1028" s="19" t="s">
        <v>13</v>
      </c>
      <c r="D1028" s="20" t="s">
        <v>1851</v>
      </c>
      <c r="E1028" s="20" t="s">
        <v>218</v>
      </c>
      <c r="F1028" s="20" t="s">
        <v>22</v>
      </c>
      <c r="G1028" s="26">
        <v>30000</v>
      </c>
      <c r="H1028" s="26"/>
      <c r="I1028" s="26">
        <v>861</v>
      </c>
      <c r="J1028" s="26">
        <v>912</v>
      </c>
      <c r="K1028" s="26">
        <v>25</v>
      </c>
      <c r="L1028" s="26">
        <f>+H1028+I1028+J1028+K1028</f>
        <v>1798</v>
      </c>
      <c r="M1028" s="28">
        <f>+G1028-L1028</f>
        <v>28202</v>
      </c>
    </row>
    <row r="1029" spans="1:13" ht="35.65" customHeight="1" x14ac:dyDescent="0.25">
      <c r="A1029" s="21">
        <v>1018</v>
      </c>
      <c r="B1029" s="18" t="s">
        <v>2800</v>
      </c>
      <c r="C1029" s="19" t="s">
        <v>13</v>
      </c>
      <c r="D1029" s="20" t="s">
        <v>1851</v>
      </c>
      <c r="E1029" s="20" t="s">
        <v>218</v>
      </c>
      <c r="F1029" s="20" t="s">
        <v>22</v>
      </c>
      <c r="G1029" s="26">
        <v>30000</v>
      </c>
      <c r="H1029" s="26"/>
      <c r="I1029" s="26">
        <v>861</v>
      </c>
      <c r="J1029" s="26">
        <v>912</v>
      </c>
      <c r="K1029" s="26">
        <v>25</v>
      </c>
      <c r="L1029" s="26">
        <f>+H1029+I1029+J1029+K1029</f>
        <v>1798</v>
      </c>
      <c r="M1029" s="28">
        <f>+G1029-L1029</f>
        <v>28202</v>
      </c>
    </row>
    <row r="1030" spans="1:13" ht="35.65" customHeight="1" x14ac:dyDescent="0.25">
      <c r="A1030" s="21">
        <v>1019</v>
      </c>
      <c r="B1030" s="18" t="s">
        <v>2801</v>
      </c>
      <c r="C1030" s="19" t="s">
        <v>13</v>
      </c>
      <c r="D1030" s="20" t="s">
        <v>1851</v>
      </c>
      <c r="E1030" s="20" t="s">
        <v>218</v>
      </c>
      <c r="F1030" s="20" t="s">
        <v>22</v>
      </c>
      <c r="G1030" s="26">
        <v>30000</v>
      </c>
      <c r="H1030" s="26"/>
      <c r="I1030" s="26">
        <v>861</v>
      </c>
      <c r="J1030" s="26">
        <v>912</v>
      </c>
      <c r="K1030" s="26">
        <v>25</v>
      </c>
      <c r="L1030" s="26">
        <f>+H1030+I1030+J1030+K1030</f>
        <v>1798</v>
      </c>
      <c r="M1030" s="28">
        <f>+G1030-L1030</f>
        <v>28202</v>
      </c>
    </row>
    <row r="1031" spans="1:13" ht="35.65" customHeight="1" x14ac:dyDescent="0.25">
      <c r="A1031" s="21">
        <v>1020</v>
      </c>
      <c r="B1031" s="18" t="s">
        <v>2802</v>
      </c>
      <c r="C1031" s="19" t="s">
        <v>24</v>
      </c>
      <c r="D1031" s="20" t="s">
        <v>1851</v>
      </c>
      <c r="E1031" s="20" t="s">
        <v>218</v>
      </c>
      <c r="F1031" s="20" t="s">
        <v>22</v>
      </c>
      <c r="G1031" s="26">
        <v>30000</v>
      </c>
      <c r="H1031" s="26"/>
      <c r="I1031" s="26">
        <v>861</v>
      </c>
      <c r="J1031" s="26">
        <v>912</v>
      </c>
      <c r="K1031" s="26">
        <v>25</v>
      </c>
      <c r="L1031" s="26">
        <f>+H1031+I1031+J1031+K1031</f>
        <v>1798</v>
      </c>
      <c r="M1031" s="28">
        <f>+G1031-L1031</f>
        <v>28202</v>
      </c>
    </row>
    <row r="1032" spans="1:13" ht="35.65" customHeight="1" x14ac:dyDescent="0.25">
      <c r="A1032" s="21">
        <v>1021</v>
      </c>
      <c r="B1032" s="18" t="s">
        <v>2803</v>
      </c>
      <c r="C1032" s="19" t="s">
        <v>24</v>
      </c>
      <c r="D1032" s="20" t="s">
        <v>1851</v>
      </c>
      <c r="E1032" s="20" t="s">
        <v>218</v>
      </c>
      <c r="F1032" s="20" t="s">
        <v>22</v>
      </c>
      <c r="G1032" s="26">
        <v>30000</v>
      </c>
      <c r="H1032" s="26"/>
      <c r="I1032" s="26">
        <v>861</v>
      </c>
      <c r="J1032" s="26">
        <v>912</v>
      </c>
      <c r="K1032" s="26">
        <v>25</v>
      </c>
      <c r="L1032" s="26">
        <f>+H1032+I1032+J1032+K1032</f>
        <v>1798</v>
      </c>
      <c r="M1032" s="28">
        <f>+G1032-L1032</f>
        <v>28202</v>
      </c>
    </row>
    <row r="1033" spans="1:13" ht="35.65" customHeight="1" x14ac:dyDescent="0.25">
      <c r="A1033" s="21">
        <v>1022</v>
      </c>
      <c r="B1033" s="18" t="s">
        <v>2804</v>
      </c>
      <c r="C1033" s="19" t="s">
        <v>24</v>
      </c>
      <c r="D1033" s="20" t="s">
        <v>1851</v>
      </c>
      <c r="E1033" s="20" t="s">
        <v>218</v>
      </c>
      <c r="F1033" s="20" t="s">
        <v>22</v>
      </c>
      <c r="G1033" s="26">
        <v>30000</v>
      </c>
      <c r="H1033" s="26"/>
      <c r="I1033" s="26">
        <v>861</v>
      </c>
      <c r="J1033" s="26">
        <v>912</v>
      </c>
      <c r="K1033" s="26">
        <v>25</v>
      </c>
      <c r="L1033" s="26">
        <f>+H1033+I1033+J1033+K1033</f>
        <v>1798</v>
      </c>
      <c r="M1033" s="28">
        <f>+G1033-L1033</f>
        <v>28202</v>
      </c>
    </row>
    <row r="1034" spans="1:13" ht="35.65" customHeight="1" x14ac:dyDescent="0.25">
      <c r="A1034" s="21">
        <v>1023</v>
      </c>
      <c r="B1034" s="18" t="s">
        <v>2805</v>
      </c>
      <c r="C1034" s="19" t="s">
        <v>24</v>
      </c>
      <c r="D1034" s="20" t="s">
        <v>1851</v>
      </c>
      <c r="E1034" s="20" t="s">
        <v>218</v>
      </c>
      <c r="F1034" s="20" t="s">
        <v>22</v>
      </c>
      <c r="G1034" s="26">
        <v>30000</v>
      </c>
      <c r="H1034" s="26"/>
      <c r="I1034" s="26">
        <v>861</v>
      </c>
      <c r="J1034" s="26">
        <v>912</v>
      </c>
      <c r="K1034" s="26">
        <v>25</v>
      </c>
      <c r="L1034" s="26">
        <f>+H1034+I1034+J1034+K1034</f>
        <v>1798</v>
      </c>
      <c r="M1034" s="28">
        <f>+G1034-L1034</f>
        <v>28202</v>
      </c>
    </row>
    <row r="1035" spans="1:13" ht="35.65" customHeight="1" x14ac:dyDescent="0.25">
      <c r="A1035" s="21">
        <v>1024</v>
      </c>
      <c r="B1035" s="18" t="s">
        <v>2806</v>
      </c>
      <c r="C1035" s="19" t="s">
        <v>13</v>
      </c>
      <c r="D1035" s="20" t="s">
        <v>1851</v>
      </c>
      <c r="E1035" s="20" t="s">
        <v>218</v>
      </c>
      <c r="F1035" s="20" t="s">
        <v>22</v>
      </c>
      <c r="G1035" s="26">
        <v>30000</v>
      </c>
      <c r="H1035" s="26"/>
      <c r="I1035" s="26">
        <v>861</v>
      </c>
      <c r="J1035" s="26">
        <v>912</v>
      </c>
      <c r="K1035" s="26">
        <v>25</v>
      </c>
      <c r="L1035" s="26">
        <f>+H1035+I1035+J1035+K1035</f>
        <v>1798</v>
      </c>
      <c r="M1035" s="28">
        <f>+G1035-L1035</f>
        <v>28202</v>
      </c>
    </row>
    <row r="1036" spans="1:13" ht="35.65" customHeight="1" x14ac:dyDescent="0.25">
      <c r="A1036" s="21">
        <v>1025</v>
      </c>
      <c r="B1036" s="18" t="s">
        <v>2807</v>
      </c>
      <c r="C1036" s="19" t="s">
        <v>24</v>
      </c>
      <c r="D1036" s="20" t="s">
        <v>1851</v>
      </c>
      <c r="E1036" s="20" t="s">
        <v>218</v>
      </c>
      <c r="F1036" s="20" t="s">
        <v>22</v>
      </c>
      <c r="G1036" s="26">
        <v>30000</v>
      </c>
      <c r="H1036" s="26"/>
      <c r="I1036" s="26">
        <v>861</v>
      </c>
      <c r="J1036" s="26">
        <v>912</v>
      </c>
      <c r="K1036" s="26">
        <v>25</v>
      </c>
      <c r="L1036" s="26">
        <f>+H1036+I1036+J1036+K1036</f>
        <v>1798</v>
      </c>
      <c r="M1036" s="28">
        <f>+G1036-L1036</f>
        <v>28202</v>
      </c>
    </row>
    <row r="1037" spans="1:13" ht="35.65" customHeight="1" x14ac:dyDescent="0.25">
      <c r="A1037" s="21">
        <v>1026</v>
      </c>
      <c r="B1037" s="18" t="s">
        <v>2808</v>
      </c>
      <c r="C1037" s="19" t="s">
        <v>24</v>
      </c>
      <c r="D1037" s="20" t="s">
        <v>1851</v>
      </c>
      <c r="E1037" s="20" t="s">
        <v>218</v>
      </c>
      <c r="F1037" s="20" t="s">
        <v>22</v>
      </c>
      <c r="G1037" s="26">
        <v>30000</v>
      </c>
      <c r="H1037" s="26"/>
      <c r="I1037" s="26">
        <v>861</v>
      </c>
      <c r="J1037" s="26">
        <v>912</v>
      </c>
      <c r="K1037" s="26">
        <v>25</v>
      </c>
      <c r="L1037" s="26">
        <f>+H1037+I1037+J1037+K1037</f>
        <v>1798</v>
      </c>
      <c r="M1037" s="28">
        <f>+G1037-L1037</f>
        <v>28202</v>
      </c>
    </row>
    <row r="1038" spans="1:13" ht="35.65" customHeight="1" x14ac:dyDescent="0.25">
      <c r="A1038" s="21">
        <v>1027</v>
      </c>
      <c r="B1038" s="18" t="s">
        <v>2809</v>
      </c>
      <c r="C1038" s="19" t="s">
        <v>13</v>
      </c>
      <c r="D1038" s="20" t="s">
        <v>1851</v>
      </c>
      <c r="E1038" s="20" t="s">
        <v>218</v>
      </c>
      <c r="F1038" s="20" t="s">
        <v>22</v>
      </c>
      <c r="G1038" s="26">
        <v>30000</v>
      </c>
      <c r="H1038" s="26"/>
      <c r="I1038" s="26">
        <v>861</v>
      </c>
      <c r="J1038" s="26">
        <v>912</v>
      </c>
      <c r="K1038" s="26">
        <v>25</v>
      </c>
      <c r="L1038" s="26">
        <f>+H1038+I1038+J1038+K1038</f>
        <v>1798</v>
      </c>
      <c r="M1038" s="28">
        <f>+G1038-L1038</f>
        <v>28202</v>
      </c>
    </row>
    <row r="1039" spans="1:13" ht="35.65" customHeight="1" x14ac:dyDescent="0.25">
      <c r="A1039" s="21">
        <v>1028</v>
      </c>
      <c r="B1039" s="18" t="s">
        <v>2810</v>
      </c>
      <c r="C1039" s="19" t="s">
        <v>24</v>
      </c>
      <c r="D1039" s="20" t="s">
        <v>1851</v>
      </c>
      <c r="E1039" s="20" t="s">
        <v>218</v>
      </c>
      <c r="F1039" s="20" t="s">
        <v>22</v>
      </c>
      <c r="G1039" s="26">
        <v>30000</v>
      </c>
      <c r="H1039" s="26"/>
      <c r="I1039" s="26">
        <v>861</v>
      </c>
      <c r="J1039" s="26">
        <v>912</v>
      </c>
      <c r="K1039" s="26">
        <v>25</v>
      </c>
      <c r="L1039" s="26">
        <f>+H1039+I1039+J1039+K1039</f>
        <v>1798</v>
      </c>
      <c r="M1039" s="28">
        <f>+G1039-L1039</f>
        <v>28202</v>
      </c>
    </row>
    <row r="1040" spans="1:13" ht="35.65" customHeight="1" x14ac:dyDescent="0.25">
      <c r="A1040" s="21">
        <v>1029</v>
      </c>
      <c r="B1040" s="18" t="s">
        <v>2811</v>
      </c>
      <c r="C1040" s="19" t="s">
        <v>13</v>
      </c>
      <c r="D1040" s="20" t="s">
        <v>1851</v>
      </c>
      <c r="E1040" s="20" t="s">
        <v>218</v>
      </c>
      <c r="F1040" s="20" t="s">
        <v>22</v>
      </c>
      <c r="G1040" s="26">
        <v>30000</v>
      </c>
      <c r="H1040" s="26"/>
      <c r="I1040" s="26">
        <v>861</v>
      </c>
      <c r="J1040" s="26">
        <v>912</v>
      </c>
      <c r="K1040" s="26">
        <v>25</v>
      </c>
      <c r="L1040" s="26">
        <f>+H1040+I1040+J1040+K1040</f>
        <v>1798</v>
      </c>
      <c r="M1040" s="28">
        <f>+G1040-L1040</f>
        <v>28202</v>
      </c>
    </row>
    <row r="1041" spans="1:13" ht="35.65" customHeight="1" x14ac:dyDescent="0.25">
      <c r="A1041" s="21">
        <v>1030</v>
      </c>
      <c r="B1041" s="18" t="s">
        <v>2812</v>
      </c>
      <c r="C1041" s="19" t="s">
        <v>13</v>
      </c>
      <c r="D1041" s="20" t="s">
        <v>1851</v>
      </c>
      <c r="E1041" s="20" t="s">
        <v>218</v>
      </c>
      <c r="F1041" s="20" t="s">
        <v>22</v>
      </c>
      <c r="G1041" s="26">
        <v>30000</v>
      </c>
      <c r="H1041" s="26"/>
      <c r="I1041" s="26">
        <v>861</v>
      </c>
      <c r="J1041" s="26">
        <v>912</v>
      </c>
      <c r="K1041" s="26">
        <v>25</v>
      </c>
      <c r="L1041" s="26">
        <f>+H1041+I1041+J1041+K1041</f>
        <v>1798</v>
      </c>
      <c r="M1041" s="28">
        <f>+G1041-L1041</f>
        <v>28202</v>
      </c>
    </row>
    <row r="1042" spans="1:13" ht="35.65" customHeight="1" x14ac:dyDescent="0.25">
      <c r="A1042" s="21">
        <v>1031</v>
      </c>
      <c r="B1042" s="18" t="s">
        <v>2813</v>
      </c>
      <c r="C1042" s="19" t="s">
        <v>13</v>
      </c>
      <c r="D1042" s="20" t="s">
        <v>1851</v>
      </c>
      <c r="E1042" s="20" t="s">
        <v>218</v>
      </c>
      <c r="F1042" s="20" t="s">
        <v>22</v>
      </c>
      <c r="G1042" s="26">
        <v>30000</v>
      </c>
      <c r="H1042" s="26"/>
      <c r="I1042" s="26">
        <v>861</v>
      </c>
      <c r="J1042" s="26">
        <v>912</v>
      </c>
      <c r="K1042" s="26">
        <v>25</v>
      </c>
      <c r="L1042" s="26">
        <f>+H1042+I1042+J1042+K1042</f>
        <v>1798</v>
      </c>
      <c r="M1042" s="28">
        <f>+G1042-L1042</f>
        <v>28202</v>
      </c>
    </row>
    <row r="1043" spans="1:13" ht="35.65" customHeight="1" x14ac:dyDescent="0.25">
      <c r="A1043" s="21">
        <v>1032</v>
      </c>
      <c r="B1043" s="18" t="s">
        <v>2814</v>
      </c>
      <c r="C1043" s="19" t="s">
        <v>13</v>
      </c>
      <c r="D1043" s="20" t="s">
        <v>1851</v>
      </c>
      <c r="E1043" s="20" t="s">
        <v>218</v>
      </c>
      <c r="F1043" s="20" t="s">
        <v>22</v>
      </c>
      <c r="G1043" s="26">
        <v>30000</v>
      </c>
      <c r="H1043" s="26"/>
      <c r="I1043" s="26">
        <v>861</v>
      </c>
      <c r="J1043" s="26">
        <v>912</v>
      </c>
      <c r="K1043" s="26">
        <v>25</v>
      </c>
      <c r="L1043" s="26">
        <f>+H1043+I1043+J1043+K1043</f>
        <v>1798</v>
      </c>
      <c r="M1043" s="28">
        <f>+G1043-L1043</f>
        <v>28202</v>
      </c>
    </row>
    <row r="1044" spans="1:13" ht="35.65" customHeight="1" x14ac:dyDescent="0.25">
      <c r="A1044" s="21">
        <v>1033</v>
      </c>
      <c r="B1044" s="18" t="s">
        <v>2815</v>
      </c>
      <c r="C1044" s="19" t="s">
        <v>13</v>
      </c>
      <c r="D1044" s="20" t="s">
        <v>1851</v>
      </c>
      <c r="E1044" s="20" t="s">
        <v>218</v>
      </c>
      <c r="F1044" s="20" t="s">
        <v>22</v>
      </c>
      <c r="G1044" s="26">
        <v>30000</v>
      </c>
      <c r="H1044" s="26"/>
      <c r="I1044" s="26">
        <v>861</v>
      </c>
      <c r="J1044" s="26">
        <v>912</v>
      </c>
      <c r="K1044" s="26">
        <v>25</v>
      </c>
      <c r="L1044" s="26">
        <f>+H1044+I1044+J1044+K1044</f>
        <v>1798</v>
      </c>
      <c r="M1044" s="28">
        <f>+G1044-L1044</f>
        <v>28202</v>
      </c>
    </row>
    <row r="1045" spans="1:13" ht="35.65" customHeight="1" x14ac:dyDescent="0.25">
      <c r="A1045" s="21">
        <v>1034</v>
      </c>
      <c r="B1045" s="18" t="s">
        <v>2816</v>
      </c>
      <c r="C1045" s="19" t="s">
        <v>13</v>
      </c>
      <c r="D1045" s="20" t="s">
        <v>1851</v>
      </c>
      <c r="E1045" s="20" t="s">
        <v>218</v>
      </c>
      <c r="F1045" s="20" t="s">
        <v>22</v>
      </c>
      <c r="G1045" s="26">
        <v>30000</v>
      </c>
      <c r="H1045" s="26"/>
      <c r="I1045" s="26">
        <v>861</v>
      </c>
      <c r="J1045" s="26">
        <v>912</v>
      </c>
      <c r="K1045" s="26">
        <v>25</v>
      </c>
      <c r="L1045" s="26">
        <f>+H1045+I1045+J1045+K1045</f>
        <v>1798</v>
      </c>
      <c r="M1045" s="28">
        <f>+G1045-L1045</f>
        <v>28202</v>
      </c>
    </row>
    <row r="1046" spans="1:13" ht="35.65" customHeight="1" x14ac:dyDescent="0.25">
      <c r="A1046" s="21">
        <v>1035</v>
      </c>
      <c r="B1046" s="18" t="s">
        <v>2817</v>
      </c>
      <c r="C1046" s="19" t="s">
        <v>24</v>
      </c>
      <c r="D1046" s="20" t="s">
        <v>1851</v>
      </c>
      <c r="E1046" s="20" t="s">
        <v>218</v>
      </c>
      <c r="F1046" s="20" t="s">
        <v>22</v>
      </c>
      <c r="G1046" s="26">
        <v>30000</v>
      </c>
      <c r="H1046" s="26"/>
      <c r="I1046" s="26">
        <v>861</v>
      </c>
      <c r="J1046" s="26">
        <v>912</v>
      </c>
      <c r="K1046" s="26">
        <v>25</v>
      </c>
      <c r="L1046" s="26">
        <f>+H1046+I1046+J1046+K1046</f>
        <v>1798</v>
      </c>
      <c r="M1046" s="28">
        <f>+G1046-L1046</f>
        <v>28202</v>
      </c>
    </row>
    <row r="1047" spans="1:13" ht="35.65" customHeight="1" x14ac:dyDescent="0.25">
      <c r="A1047" s="21">
        <v>1036</v>
      </c>
      <c r="B1047" s="18" t="s">
        <v>2818</v>
      </c>
      <c r="C1047" s="19" t="s">
        <v>24</v>
      </c>
      <c r="D1047" s="20" t="s">
        <v>1851</v>
      </c>
      <c r="E1047" s="20" t="s">
        <v>218</v>
      </c>
      <c r="F1047" s="20" t="s">
        <v>22</v>
      </c>
      <c r="G1047" s="26">
        <v>30000</v>
      </c>
      <c r="H1047" s="26"/>
      <c r="I1047" s="26">
        <v>861</v>
      </c>
      <c r="J1047" s="26">
        <v>912</v>
      </c>
      <c r="K1047" s="26">
        <v>25</v>
      </c>
      <c r="L1047" s="26">
        <f>+H1047+I1047+J1047+K1047</f>
        <v>1798</v>
      </c>
      <c r="M1047" s="28">
        <f>+G1047-L1047</f>
        <v>28202</v>
      </c>
    </row>
    <row r="1048" spans="1:13" ht="35.65" customHeight="1" x14ac:dyDescent="0.25">
      <c r="A1048" s="21">
        <v>1037</v>
      </c>
      <c r="B1048" s="18" t="s">
        <v>2819</v>
      </c>
      <c r="C1048" s="19" t="s">
        <v>13</v>
      </c>
      <c r="D1048" s="20" t="s">
        <v>1851</v>
      </c>
      <c r="E1048" s="20" t="s">
        <v>218</v>
      </c>
      <c r="F1048" s="20" t="s">
        <v>22</v>
      </c>
      <c r="G1048" s="26">
        <v>30000</v>
      </c>
      <c r="H1048" s="26"/>
      <c r="I1048" s="26">
        <v>861</v>
      </c>
      <c r="J1048" s="26">
        <v>912</v>
      </c>
      <c r="K1048" s="26">
        <v>25</v>
      </c>
      <c r="L1048" s="26">
        <f>+H1048+I1048+J1048+K1048</f>
        <v>1798</v>
      </c>
      <c r="M1048" s="28">
        <f>+G1048-L1048</f>
        <v>28202</v>
      </c>
    </row>
    <row r="1049" spans="1:13" ht="35.65" customHeight="1" x14ac:dyDescent="0.25">
      <c r="A1049" s="21">
        <v>1038</v>
      </c>
      <c r="B1049" s="18" t="s">
        <v>2820</v>
      </c>
      <c r="C1049" s="19" t="s">
        <v>24</v>
      </c>
      <c r="D1049" s="20" t="s">
        <v>1851</v>
      </c>
      <c r="E1049" s="20" t="s">
        <v>218</v>
      </c>
      <c r="F1049" s="20" t="s">
        <v>22</v>
      </c>
      <c r="G1049" s="26">
        <v>30000</v>
      </c>
      <c r="H1049" s="26"/>
      <c r="I1049" s="26">
        <v>861</v>
      </c>
      <c r="J1049" s="26">
        <v>912</v>
      </c>
      <c r="K1049" s="26">
        <v>25</v>
      </c>
      <c r="L1049" s="26">
        <f>+H1049+I1049+J1049+K1049</f>
        <v>1798</v>
      </c>
      <c r="M1049" s="28">
        <f>+G1049-L1049</f>
        <v>28202</v>
      </c>
    </row>
    <row r="1050" spans="1:13" ht="35.65" customHeight="1" x14ac:dyDescent="0.25">
      <c r="A1050" s="21">
        <v>1039</v>
      </c>
      <c r="B1050" s="18" t="s">
        <v>2821</v>
      </c>
      <c r="C1050" s="19" t="s">
        <v>13</v>
      </c>
      <c r="D1050" s="20" t="s">
        <v>1851</v>
      </c>
      <c r="E1050" s="20" t="s">
        <v>218</v>
      </c>
      <c r="F1050" s="20" t="s">
        <v>22</v>
      </c>
      <c r="G1050" s="26">
        <v>30000</v>
      </c>
      <c r="H1050" s="26"/>
      <c r="I1050" s="26">
        <v>861</v>
      </c>
      <c r="J1050" s="26">
        <v>912</v>
      </c>
      <c r="K1050" s="26">
        <v>25</v>
      </c>
      <c r="L1050" s="26">
        <f>+H1050+I1050+J1050+K1050</f>
        <v>1798</v>
      </c>
      <c r="M1050" s="28">
        <f>+G1050-L1050</f>
        <v>28202</v>
      </c>
    </row>
    <row r="1051" spans="1:13" ht="35.65" customHeight="1" x14ac:dyDescent="0.25">
      <c r="A1051" s="21">
        <v>1040</v>
      </c>
      <c r="B1051" s="18" t="s">
        <v>2822</v>
      </c>
      <c r="C1051" s="19" t="s">
        <v>13</v>
      </c>
      <c r="D1051" s="20" t="s">
        <v>1851</v>
      </c>
      <c r="E1051" s="20" t="s">
        <v>218</v>
      </c>
      <c r="F1051" s="20" t="s">
        <v>22</v>
      </c>
      <c r="G1051" s="26">
        <v>30000</v>
      </c>
      <c r="H1051" s="26"/>
      <c r="I1051" s="26">
        <v>861</v>
      </c>
      <c r="J1051" s="26">
        <v>912</v>
      </c>
      <c r="K1051" s="26">
        <v>25</v>
      </c>
      <c r="L1051" s="26">
        <f>+H1051+I1051+J1051+K1051</f>
        <v>1798</v>
      </c>
      <c r="M1051" s="28">
        <f>+G1051-L1051</f>
        <v>28202</v>
      </c>
    </row>
    <row r="1052" spans="1:13" ht="35.65" customHeight="1" x14ac:dyDescent="0.25">
      <c r="A1052" s="21">
        <v>1041</v>
      </c>
      <c r="B1052" s="18" t="s">
        <v>2823</v>
      </c>
      <c r="C1052" s="19" t="s">
        <v>24</v>
      </c>
      <c r="D1052" s="20" t="s">
        <v>1851</v>
      </c>
      <c r="E1052" s="20" t="s">
        <v>218</v>
      </c>
      <c r="F1052" s="20" t="s">
        <v>22</v>
      </c>
      <c r="G1052" s="26">
        <v>30000</v>
      </c>
      <c r="H1052" s="26"/>
      <c r="I1052" s="26">
        <v>861</v>
      </c>
      <c r="J1052" s="26">
        <v>912</v>
      </c>
      <c r="K1052" s="26">
        <v>25</v>
      </c>
      <c r="L1052" s="26">
        <f>+H1052+I1052+J1052+K1052</f>
        <v>1798</v>
      </c>
      <c r="M1052" s="28">
        <f>+G1052-L1052</f>
        <v>28202</v>
      </c>
    </row>
    <row r="1053" spans="1:13" ht="35.65" customHeight="1" x14ac:dyDescent="0.25">
      <c r="A1053" s="21">
        <v>1042</v>
      </c>
      <c r="B1053" s="18" t="s">
        <v>2824</v>
      </c>
      <c r="C1053" s="19" t="s">
        <v>13</v>
      </c>
      <c r="D1053" s="20" t="s">
        <v>1851</v>
      </c>
      <c r="E1053" s="20" t="s">
        <v>218</v>
      </c>
      <c r="F1053" s="20" t="s">
        <v>22</v>
      </c>
      <c r="G1053" s="26">
        <v>30000</v>
      </c>
      <c r="H1053" s="26"/>
      <c r="I1053" s="26">
        <v>861</v>
      </c>
      <c r="J1053" s="26">
        <v>912</v>
      </c>
      <c r="K1053" s="26">
        <v>25</v>
      </c>
      <c r="L1053" s="26">
        <f>+H1053+I1053+J1053+K1053</f>
        <v>1798</v>
      </c>
      <c r="M1053" s="28">
        <f>+G1053-L1053</f>
        <v>28202</v>
      </c>
    </row>
    <row r="1054" spans="1:13" ht="35.65" customHeight="1" x14ac:dyDescent="0.25">
      <c r="A1054" s="21">
        <v>1043</v>
      </c>
      <c r="B1054" s="18" t="s">
        <v>2825</v>
      </c>
      <c r="C1054" s="19" t="s">
        <v>24</v>
      </c>
      <c r="D1054" s="20" t="s">
        <v>1851</v>
      </c>
      <c r="E1054" s="20" t="s">
        <v>218</v>
      </c>
      <c r="F1054" s="20" t="s">
        <v>22</v>
      </c>
      <c r="G1054" s="26">
        <v>30000</v>
      </c>
      <c r="H1054" s="26"/>
      <c r="I1054" s="26">
        <v>861</v>
      </c>
      <c r="J1054" s="26">
        <v>912</v>
      </c>
      <c r="K1054" s="26">
        <v>25</v>
      </c>
      <c r="L1054" s="26">
        <f>+H1054+I1054+J1054+K1054</f>
        <v>1798</v>
      </c>
      <c r="M1054" s="28">
        <f>+G1054-L1054</f>
        <v>28202</v>
      </c>
    </row>
    <row r="1055" spans="1:13" ht="35.65" customHeight="1" x14ac:dyDescent="0.25">
      <c r="A1055" s="21">
        <v>1044</v>
      </c>
      <c r="B1055" s="18" t="s">
        <v>2826</v>
      </c>
      <c r="C1055" s="19" t="s">
        <v>13</v>
      </c>
      <c r="D1055" s="20" t="s">
        <v>1851</v>
      </c>
      <c r="E1055" s="20" t="s">
        <v>218</v>
      </c>
      <c r="F1055" s="20" t="s">
        <v>22</v>
      </c>
      <c r="G1055" s="26">
        <v>30000</v>
      </c>
      <c r="H1055" s="26"/>
      <c r="I1055" s="26">
        <v>861</v>
      </c>
      <c r="J1055" s="26">
        <v>912</v>
      </c>
      <c r="K1055" s="26">
        <v>25</v>
      </c>
      <c r="L1055" s="26">
        <f>+H1055+I1055+J1055+K1055</f>
        <v>1798</v>
      </c>
      <c r="M1055" s="28">
        <f>+G1055-L1055</f>
        <v>28202</v>
      </c>
    </row>
    <row r="1056" spans="1:13" ht="35.65" customHeight="1" x14ac:dyDescent="0.25">
      <c r="A1056" s="21">
        <v>1045</v>
      </c>
      <c r="B1056" s="18" t="s">
        <v>2827</v>
      </c>
      <c r="C1056" s="19" t="s">
        <v>24</v>
      </c>
      <c r="D1056" s="20" t="s">
        <v>1851</v>
      </c>
      <c r="E1056" s="20" t="s">
        <v>218</v>
      </c>
      <c r="F1056" s="20" t="s">
        <v>22</v>
      </c>
      <c r="G1056" s="26">
        <v>30000</v>
      </c>
      <c r="H1056" s="26"/>
      <c r="I1056" s="26">
        <v>861</v>
      </c>
      <c r="J1056" s="26">
        <v>912</v>
      </c>
      <c r="K1056" s="26">
        <v>25</v>
      </c>
      <c r="L1056" s="26">
        <f>+H1056+I1056+J1056+K1056</f>
        <v>1798</v>
      </c>
      <c r="M1056" s="28">
        <f>+G1056-L1056</f>
        <v>28202</v>
      </c>
    </row>
    <row r="1057" spans="1:13" ht="35.65" customHeight="1" x14ac:dyDescent="0.25">
      <c r="A1057" s="21">
        <v>1046</v>
      </c>
      <c r="B1057" s="18" t="s">
        <v>2412</v>
      </c>
      <c r="C1057" s="19" t="s">
        <v>13</v>
      </c>
      <c r="D1057" s="20" t="s">
        <v>1851</v>
      </c>
      <c r="E1057" s="20" t="s">
        <v>218</v>
      </c>
      <c r="F1057" s="20" t="s">
        <v>22</v>
      </c>
      <c r="G1057" s="26">
        <v>30000</v>
      </c>
      <c r="H1057" s="26"/>
      <c r="I1057" s="26">
        <v>861</v>
      </c>
      <c r="J1057" s="26">
        <v>912</v>
      </c>
      <c r="K1057" s="26">
        <v>25</v>
      </c>
      <c r="L1057" s="26">
        <f>+H1057+I1057+J1057+K1057</f>
        <v>1798</v>
      </c>
      <c r="M1057" s="28">
        <f>+G1057-L1057</f>
        <v>28202</v>
      </c>
    </row>
    <row r="1058" spans="1:13" ht="35.65" customHeight="1" x14ac:dyDescent="0.25">
      <c r="A1058" s="21">
        <v>1047</v>
      </c>
      <c r="B1058" s="18" t="s">
        <v>2413</v>
      </c>
      <c r="C1058" s="19" t="s">
        <v>13</v>
      </c>
      <c r="D1058" s="20" t="s">
        <v>1851</v>
      </c>
      <c r="E1058" s="20" t="s">
        <v>218</v>
      </c>
      <c r="F1058" s="20" t="s">
        <v>22</v>
      </c>
      <c r="G1058" s="26">
        <v>30000</v>
      </c>
      <c r="H1058" s="26"/>
      <c r="I1058" s="26">
        <v>861</v>
      </c>
      <c r="J1058" s="26">
        <v>912</v>
      </c>
      <c r="K1058" s="26">
        <v>25</v>
      </c>
      <c r="L1058" s="26">
        <f>+H1058+I1058+J1058+K1058</f>
        <v>1798</v>
      </c>
      <c r="M1058" s="28">
        <f>+G1058-L1058</f>
        <v>28202</v>
      </c>
    </row>
    <row r="1059" spans="1:13" ht="35.65" customHeight="1" x14ac:dyDescent="0.25">
      <c r="A1059" s="21">
        <v>1048</v>
      </c>
      <c r="B1059" s="18" t="s">
        <v>2414</v>
      </c>
      <c r="C1059" s="19" t="s">
        <v>13</v>
      </c>
      <c r="D1059" s="20" t="s">
        <v>1851</v>
      </c>
      <c r="E1059" s="20" t="s">
        <v>218</v>
      </c>
      <c r="F1059" s="20" t="s">
        <v>22</v>
      </c>
      <c r="G1059" s="26">
        <v>30000</v>
      </c>
      <c r="H1059" s="26"/>
      <c r="I1059" s="26">
        <v>861</v>
      </c>
      <c r="J1059" s="26">
        <v>912</v>
      </c>
      <c r="K1059" s="26">
        <v>25</v>
      </c>
      <c r="L1059" s="26">
        <f>+H1059+I1059+J1059+K1059</f>
        <v>1798</v>
      </c>
      <c r="M1059" s="28">
        <f>+G1059-L1059</f>
        <v>28202</v>
      </c>
    </row>
    <row r="1060" spans="1:13" ht="35.65" customHeight="1" x14ac:dyDescent="0.25">
      <c r="A1060" s="21">
        <v>1049</v>
      </c>
      <c r="B1060" s="18" t="s">
        <v>660</v>
      </c>
      <c r="C1060" s="19" t="s">
        <v>24</v>
      </c>
      <c r="D1060" s="20" t="s">
        <v>1851</v>
      </c>
      <c r="E1060" s="20" t="s">
        <v>2837</v>
      </c>
      <c r="F1060" s="20" t="s">
        <v>22</v>
      </c>
      <c r="G1060" s="26">
        <v>65000</v>
      </c>
      <c r="H1060" s="26">
        <v>4427.55</v>
      </c>
      <c r="I1060" s="26">
        <v>1865.5</v>
      </c>
      <c r="J1060" s="26">
        <v>1976</v>
      </c>
      <c r="K1060" s="26">
        <v>25</v>
      </c>
      <c r="L1060" s="26">
        <f>+H1060+I1060+J1060+K1060</f>
        <v>8294.0499999999993</v>
      </c>
      <c r="M1060" s="28">
        <f>+G1060-L1060</f>
        <v>56705.95</v>
      </c>
    </row>
    <row r="1061" spans="1:13" ht="35.65" customHeight="1" x14ac:dyDescent="0.25">
      <c r="A1061" s="21">
        <v>1050</v>
      </c>
      <c r="B1061" s="18" t="s">
        <v>1925</v>
      </c>
      <c r="C1061" s="19" t="s">
        <v>13</v>
      </c>
      <c r="D1061" s="20" t="s">
        <v>1851</v>
      </c>
      <c r="E1061" s="20" t="s">
        <v>62</v>
      </c>
      <c r="F1061" s="20" t="s">
        <v>22</v>
      </c>
      <c r="G1061" s="26">
        <v>65000</v>
      </c>
      <c r="H1061" s="26">
        <v>4427.55</v>
      </c>
      <c r="I1061" s="26">
        <v>1865.5</v>
      </c>
      <c r="J1061" s="26">
        <v>1976</v>
      </c>
      <c r="K1061" s="26">
        <v>25</v>
      </c>
      <c r="L1061" s="26">
        <f>+H1061+I1061+J1061+K1061</f>
        <v>8294.0499999999993</v>
      </c>
      <c r="M1061" s="28">
        <f>+G1061-L1061</f>
        <v>56705.95</v>
      </c>
    </row>
    <row r="1062" spans="1:13" ht="35.65" customHeight="1" x14ac:dyDescent="0.25">
      <c r="A1062" s="21">
        <v>1051</v>
      </c>
      <c r="B1062" s="18" t="s">
        <v>377</v>
      </c>
      <c r="C1062" s="19" t="s">
        <v>13</v>
      </c>
      <c r="D1062" s="20" t="s">
        <v>1851</v>
      </c>
      <c r="E1062" s="20" t="s">
        <v>30</v>
      </c>
      <c r="F1062" s="20" t="s">
        <v>22</v>
      </c>
      <c r="G1062" s="26">
        <v>36000</v>
      </c>
      <c r="H1062" s="26"/>
      <c r="I1062" s="26">
        <v>1033.2</v>
      </c>
      <c r="J1062" s="26">
        <v>1094.4000000000001</v>
      </c>
      <c r="K1062" s="26">
        <v>25</v>
      </c>
      <c r="L1062" s="26">
        <f>+H1062+I1062+J1062+K1062</f>
        <v>2152.6000000000004</v>
      </c>
      <c r="M1062" s="28">
        <f>+G1062-L1062</f>
        <v>33847.4</v>
      </c>
    </row>
    <row r="1063" spans="1:13" ht="35.65" customHeight="1" x14ac:dyDescent="0.25">
      <c r="A1063" s="21">
        <v>1052</v>
      </c>
      <c r="B1063" s="18" t="s">
        <v>1871</v>
      </c>
      <c r="C1063" s="19" t="s">
        <v>13</v>
      </c>
      <c r="D1063" s="20" t="s">
        <v>1851</v>
      </c>
      <c r="E1063" s="20" t="s">
        <v>1968</v>
      </c>
      <c r="F1063" s="20" t="s">
        <v>978</v>
      </c>
      <c r="G1063" s="26">
        <v>35000</v>
      </c>
      <c r="H1063" s="26"/>
      <c r="I1063" s="26">
        <v>1004.5</v>
      </c>
      <c r="J1063" s="26">
        <v>1064</v>
      </c>
      <c r="K1063" s="26">
        <v>25</v>
      </c>
      <c r="L1063" s="26">
        <f>+H1063+I1063+J1063+K1063</f>
        <v>2093.5</v>
      </c>
      <c r="M1063" s="28">
        <f>+G1063-L1063</f>
        <v>32906.5</v>
      </c>
    </row>
    <row r="1064" spans="1:13" ht="35.65" customHeight="1" x14ac:dyDescent="0.25">
      <c r="A1064" s="21">
        <v>1053</v>
      </c>
      <c r="B1064" s="18" t="s">
        <v>457</v>
      </c>
      <c r="C1064" s="19" t="s">
        <v>13</v>
      </c>
      <c r="D1064" s="20" t="s">
        <v>1851</v>
      </c>
      <c r="E1064" s="20" t="s">
        <v>148</v>
      </c>
      <c r="F1064" s="20" t="s">
        <v>22</v>
      </c>
      <c r="G1064" s="26">
        <v>35000</v>
      </c>
      <c r="H1064" s="26"/>
      <c r="I1064" s="26">
        <v>1004.5</v>
      </c>
      <c r="J1064" s="26">
        <v>1064</v>
      </c>
      <c r="K1064" s="26">
        <v>25</v>
      </c>
      <c r="L1064" s="26">
        <f>+H1064+I1064+J1064+K1064</f>
        <v>2093.5</v>
      </c>
      <c r="M1064" s="28">
        <f>+G1064-L1064</f>
        <v>32906.5</v>
      </c>
    </row>
    <row r="1065" spans="1:13" ht="35.65" customHeight="1" x14ac:dyDescent="0.25">
      <c r="A1065" s="21">
        <v>1054</v>
      </c>
      <c r="B1065" s="18" t="s">
        <v>1850</v>
      </c>
      <c r="C1065" s="19" t="s">
        <v>13</v>
      </c>
      <c r="D1065" s="20" t="s">
        <v>1851</v>
      </c>
      <c r="E1065" s="20" t="s">
        <v>218</v>
      </c>
      <c r="F1065" s="20" t="s">
        <v>22</v>
      </c>
      <c r="G1065" s="26">
        <v>30000</v>
      </c>
      <c r="H1065" s="26"/>
      <c r="I1065" s="26">
        <v>861</v>
      </c>
      <c r="J1065" s="26">
        <v>912</v>
      </c>
      <c r="K1065" s="26">
        <v>25</v>
      </c>
      <c r="L1065" s="26">
        <f>+H1065+I1065+J1065+K1065</f>
        <v>1798</v>
      </c>
      <c r="M1065" s="28">
        <f>+G1065-L1065</f>
        <v>28202</v>
      </c>
    </row>
    <row r="1066" spans="1:13" ht="35.65" customHeight="1" x14ac:dyDescent="0.25">
      <c r="A1066" s="21">
        <v>1055</v>
      </c>
      <c r="B1066" s="18" t="s">
        <v>1852</v>
      </c>
      <c r="C1066" s="19" t="s">
        <v>13</v>
      </c>
      <c r="D1066" s="20" t="s">
        <v>1851</v>
      </c>
      <c r="E1066" s="20" t="s">
        <v>218</v>
      </c>
      <c r="F1066" s="20" t="s">
        <v>22</v>
      </c>
      <c r="G1066" s="26">
        <v>30000</v>
      </c>
      <c r="H1066" s="26"/>
      <c r="I1066" s="26">
        <v>861</v>
      </c>
      <c r="J1066" s="26">
        <v>912</v>
      </c>
      <c r="K1066" s="26">
        <v>25</v>
      </c>
      <c r="L1066" s="26">
        <f>+H1066+I1066+J1066+K1066</f>
        <v>1798</v>
      </c>
      <c r="M1066" s="28">
        <f>+G1066-L1066</f>
        <v>28202</v>
      </c>
    </row>
    <row r="1067" spans="1:13" ht="35.65" customHeight="1" x14ac:dyDescent="0.25">
      <c r="A1067" s="21">
        <v>1056</v>
      </c>
      <c r="B1067" s="18" t="s">
        <v>1854</v>
      </c>
      <c r="C1067" s="19" t="s">
        <v>13</v>
      </c>
      <c r="D1067" s="20" t="s">
        <v>1851</v>
      </c>
      <c r="E1067" s="20" t="s">
        <v>218</v>
      </c>
      <c r="F1067" s="20" t="s">
        <v>22</v>
      </c>
      <c r="G1067" s="26">
        <v>30000</v>
      </c>
      <c r="H1067" s="26"/>
      <c r="I1067" s="26">
        <v>861</v>
      </c>
      <c r="J1067" s="26">
        <v>912</v>
      </c>
      <c r="K1067" s="26">
        <v>25</v>
      </c>
      <c r="L1067" s="26">
        <f>+H1067+I1067+J1067+K1067</f>
        <v>1798</v>
      </c>
      <c r="M1067" s="28">
        <f>+G1067-L1067</f>
        <v>28202</v>
      </c>
    </row>
    <row r="1068" spans="1:13" ht="35.65" customHeight="1" x14ac:dyDescent="0.25">
      <c r="A1068" s="21">
        <v>1057</v>
      </c>
      <c r="B1068" s="18" t="s">
        <v>1855</v>
      </c>
      <c r="C1068" s="19" t="s">
        <v>13</v>
      </c>
      <c r="D1068" s="20" t="s">
        <v>1851</v>
      </c>
      <c r="E1068" s="20" t="s">
        <v>218</v>
      </c>
      <c r="F1068" s="20" t="s">
        <v>22</v>
      </c>
      <c r="G1068" s="26">
        <v>30000</v>
      </c>
      <c r="H1068" s="26"/>
      <c r="I1068" s="26">
        <v>861</v>
      </c>
      <c r="J1068" s="26">
        <v>912</v>
      </c>
      <c r="K1068" s="26">
        <v>25</v>
      </c>
      <c r="L1068" s="26">
        <f>+H1068+I1068+J1068+K1068</f>
        <v>1798</v>
      </c>
      <c r="M1068" s="28">
        <f>+G1068-L1068</f>
        <v>28202</v>
      </c>
    </row>
    <row r="1069" spans="1:13" ht="35.65" customHeight="1" x14ac:dyDescent="0.25">
      <c r="A1069" s="21">
        <v>1058</v>
      </c>
      <c r="B1069" s="18" t="s">
        <v>1856</v>
      </c>
      <c r="C1069" s="19" t="s">
        <v>13</v>
      </c>
      <c r="D1069" s="20" t="s">
        <v>1851</v>
      </c>
      <c r="E1069" s="20" t="s">
        <v>218</v>
      </c>
      <c r="F1069" s="20" t="s">
        <v>22</v>
      </c>
      <c r="G1069" s="26">
        <v>30000</v>
      </c>
      <c r="H1069" s="26"/>
      <c r="I1069" s="26">
        <v>861</v>
      </c>
      <c r="J1069" s="26">
        <v>912</v>
      </c>
      <c r="K1069" s="26">
        <v>25</v>
      </c>
      <c r="L1069" s="26">
        <f>+H1069+I1069+J1069+K1069</f>
        <v>1798</v>
      </c>
      <c r="M1069" s="28">
        <f>+G1069-L1069</f>
        <v>28202</v>
      </c>
    </row>
    <row r="1070" spans="1:13" ht="35.65" customHeight="1" x14ac:dyDescent="0.25">
      <c r="A1070" s="21">
        <v>1059</v>
      </c>
      <c r="B1070" s="18" t="s">
        <v>1857</v>
      </c>
      <c r="C1070" s="19" t="s">
        <v>13</v>
      </c>
      <c r="D1070" s="20" t="s">
        <v>1851</v>
      </c>
      <c r="E1070" s="20" t="s">
        <v>218</v>
      </c>
      <c r="F1070" s="20" t="s">
        <v>22</v>
      </c>
      <c r="G1070" s="26">
        <v>30000</v>
      </c>
      <c r="H1070" s="26"/>
      <c r="I1070" s="26">
        <v>861</v>
      </c>
      <c r="J1070" s="26">
        <v>912</v>
      </c>
      <c r="K1070" s="26">
        <v>25</v>
      </c>
      <c r="L1070" s="26">
        <f>+H1070+I1070+J1070+K1070</f>
        <v>1798</v>
      </c>
      <c r="M1070" s="28">
        <f>+G1070-L1070</f>
        <v>28202</v>
      </c>
    </row>
    <row r="1071" spans="1:13" ht="35.65" customHeight="1" x14ac:dyDescent="0.25">
      <c r="A1071" s="21">
        <v>1060</v>
      </c>
      <c r="B1071" s="18" t="s">
        <v>1858</v>
      </c>
      <c r="C1071" s="19" t="s">
        <v>13</v>
      </c>
      <c r="D1071" s="20" t="s">
        <v>1851</v>
      </c>
      <c r="E1071" s="20" t="s">
        <v>218</v>
      </c>
      <c r="F1071" s="20" t="s">
        <v>22</v>
      </c>
      <c r="G1071" s="26">
        <v>7000</v>
      </c>
      <c r="H1071" s="26"/>
      <c r="I1071" s="26">
        <v>200.9</v>
      </c>
      <c r="J1071" s="26">
        <v>212.8</v>
      </c>
      <c r="K1071" s="26">
        <v>25</v>
      </c>
      <c r="L1071" s="26">
        <f>+H1071+I1071+J1071+K1071</f>
        <v>438.70000000000005</v>
      </c>
      <c r="M1071" s="28">
        <f>+G1071-L1071</f>
        <v>6561.3</v>
      </c>
    </row>
    <row r="1072" spans="1:13" ht="35.65" customHeight="1" x14ac:dyDescent="0.25">
      <c r="A1072" s="21">
        <v>1061</v>
      </c>
      <c r="B1072" s="18" t="s">
        <v>1859</v>
      </c>
      <c r="C1072" s="19" t="s">
        <v>13</v>
      </c>
      <c r="D1072" s="20" t="s">
        <v>1851</v>
      </c>
      <c r="E1072" s="20" t="s">
        <v>218</v>
      </c>
      <c r="F1072" s="20" t="s">
        <v>22</v>
      </c>
      <c r="G1072" s="26">
        <v>30000</v>
      </c>
      <c r="H1072" s="26"/>
      <c r="I1072" s="26">
        <v>861</v>
      </c>
      <c r="J1072" s="26">
        <v>912</v>
      </c>
      <c r="K1072" s="26">
        <v>25</v>
      </c>
      <c r="L1072" s="26">
        <f>+H1072+I1072+J1072+K1072</f>
        <v>1798</v>
      </c>
      <c r="M1072" s="28">
        <f>+G1072-L1072</f>
        <v>28202</v>
      </c>
    </row>
    <row r="1073" spans="1:13" ht="35.65" customHeight="1" x14ac:dyDescent="0.25">
      <c r="A1073" s="21">
        <v>1062</v>
      </c>
      <c r="B1073" s="18" t="s">
        <v>1860</v>
      </c>
      <c r="C1073" s="19" t="s">
        <v>13</v>
      </c>
      <c r="D1073" s="20" t="s">
        <v>1851</v>
      </c>
      <c r="E1073" s="20" t="s">
        <v>218</v>
      </c>
      <c r="F1073" s="20" t="s">
        <v>22</v>
      </c>
      <c r="G1073" s="26">
        <v>30000</v>
      </c>
      <c r="H1073" s="26"/>
      <c r="I1073" s="26">
        <v>861</v>
      </c>
      <c r="J1073" s="26">
        <v>912</v>
      </c>
      <c r="K1073" s="26">
        <v>25</v>
      </c>
      <c r="L1073" s="26">
        <f>+H1073+I1073+J1073+K1073</f>
        <v>1798</v>
      </c>
      <c r="M1073" s="28">
        <f>+G1073-L1073</f>
        <v>28202</v>
      </c>
    </row>
    <row r="1074" spans="1:13" ht="35.65" customHeight="1" x14ac:dyDescent="0.25">
      <c r="A1074" s="21">
        <v>1063</v>
      </c>
      <c r="B1074" s="18" t="s">
        <v>1861</v>
      </c>
      <c r="C1074" s="19" t="s">
        <v>13</v>
      </c>
      <c r="D1074" s="20" t="s">
        <v>1851</v>
      </c>
      <c r="E1074" s="20" t="s">
        <v>218</v>
      </c>
      <c r="F1074" s="20" t="s">
        <v>22</v>
      </c>
      <c r="G1074" s="26">
        <v>30000</v>
      </c>
      <c r="H1074" s="26"/>
      <c r="I1074" s="26">
        <v>861</v>
      </c>
      <c r="J1074" s="26">
        <v>912</v>
      </c>
      <c r="K1074" s="26">
        <v>25</v>
      </c>
      <c r="L1074" s="26">
        <f>+H1074+I1074+J1074+K1074</f>
        <v>1798</v>
      </c>
      <c r="M1074" s="28">
        <f>+G1074-L1074</f>
        <v>28202</v>
      </c>
    </row>
    <row r="1075" spans="1:13" ht="35.65" customHeight="1" x14ac:dyDescent="0.25">
      <c r="A1075" s="21">
        <v>1064</v>
      </c>
      <c r="B1075" s="18" t="s">
        <v>981</v>
      </c>
      <c r="C1075" s="19" t="s">
        <v>13</v>
      </c>
      <c r="D1075" s="20" t="s">
        <v>1851</v>
      </c>
      <c r="E1075" s="20" t="s">
        <v>218</v>
      </c>
      <c r="F1075" s="20" t="s">
        <v>22</v>
      </c>
      <c r="G1075" s="26">
        <v>30000</v>
      </c>
      <c r="H1075" s="26"/>
      <c r="I1075" s="26">
        <v>861</v>
      </c>
      <c r="J1075" s="26">
        <v>912</v>
      </c>
      <c r="K1075" s="26">
        <v>25</v>
      </c>
      <c r="L1075" s="26">
        <f>+H1075+I1075+J1075+K1075</f>
        <v>1798</v>
      </c>
      <c r="M1075" s="28">
        <f>+G1075-L1075</f>
        <v>28202</v>
      </c>
    </row>
    <row r="1076" spans="1:13" ht="35.65" customHeight="1" x14ac:dyDescent="0.25">
      <c r="A1076" s="21">
        <v>1065</v>
      </c>
      <c r="B1076" s="18" t="s">
        <v>1388</v>
      </c>
      <c r="C1076" s="19" t="s">
        <v>13</v>
      </c>
      <c r="D1076" s="20" t="s">
        <v>1851</v>
      </c>
      <c r="E1076" s="20" t="s">
        <v>218</v>
      </c>
      <c r="F1076" s="20" t="s">
        <v>22</v>
      </c>
      <c r="G1076" s="26">
        <v>30000</v>
      </c>
      <c r="H1076" s="26"/>
      <c r="I1076" s="26">
        <v>861</v>
      </c>
      <c r="J1076" s="26">
        <v>912</v>
      </c>
      <c r="K1076" s="26">
        <v>25</v>
      </c>
      <c r="L1076" s="26">
        <f>+H1076+I1076+J1076+K1076</f>
        <v>1798</v>
      </c>
      <c r="M1076" s="28">
        <f>+G1076-L1076</f>
        <v>28202</v>
      </c>
    </row>
    <row r="1077" spans="1:13" ht="35.65" customHeight="1" x14ac:dyDescent="0.25">
      <c r="A1077" s="21">
        <v>1066</v>
      </c>
      <c r="B1077" s="18" t="s">
        <v>1166</v>
      </c>
      <c r="C1077" s="19" t="s">
        <v>13</v>
      </c>
      <c r="D1077" s="20" t="s">
        <v>1851</v>
      </c>
      <c r="E1077" s="20" t="s">
        <v>218</v>
      </c>
      <c r="F1077" s="20" t="s">
        <v>22</v>
      </c>
      <c r="G1077" s="26">
        <v>30000</v>
      </c>
      <c r="H1077" s="26"/>
      <c r="I1077" s="26">
        <v>861</v>
      </c>
      <c r="J1077" s="26">
        <v>912</v>
      </c>
      <c r="K1077" s="26">
        <v>25</v>
      </c>
      <c r="L1077" s="26">
        <f>+H1077+I1077+J1077+K1077</f>
        <v>1798</v>
      </c>
      <c r="M1077" s="28">
        <f>+G1077-L1077</f>
        <v>28202</v>
      </c>
    </row>
    <row r="1078" spans="1:13" ht="35.65" customHeight="1" x14ac:dyDescent="0.25">
      <c r="A1078" s="21">
        <v>1067</v>
      </c>
      <c r="B1078" s="18" t="s">
        <v>1167</v>
      </c>
      <c r="C1078" s="19" t="s">
        <v>13</v>
      </c>
      <c r="D1078" s="20" t="s">
        <v>1851</v>
      </c>
      <c r="E1078" s="20" t="s">
        <v>218</v>
      </c>
      <c r="F1078" s="20" t="s">
        <v>22</v>
      </c>
      <c r="G1078" s="26">
        <v>30000</v>
      </c>
      <c r="H1078" s="26"/>
      <c r="I1078" s="26">
        <v>861</v>
      </c>
      <c r="J1078" s="26">
        <v>912</v>
      </c>
      <c r="K1078" s="26">
        <v>25</v>
      </c>
      <c r="L1078" s="26">
        <f>+H1078+I1078+J1078+K1078</f>
        <v>1798</v>
      </c>
      <c r="M1078" s="28">
        <f>+G1078-L1078</f>
        <v>28202</v>
      </c>
    </row>
    <row r="1079" spans="1:13" ht="35.65" customHeight="1" x14ac:dyDescent="0.25">
      <c r="A1079" s="21">
        <v>1068</v>
      </c>
      <c r="B1079" s="18" t="s">
        <v>1176</v>
      </c>
      <c r="C1079" s="19" t="s">
        <v>24</v>
      </c>
      <c r="D1079" s="20" t="s">
        <v>1851</v>
      </c>
      <c r="E1079" s="20" t="s">
        <v>218</v>
      </c>
      <c r="F1079" s="20" t="s">
        <v>22</v>
      </c>
      <c r="G1079" s="26">
        <v>30000</v>
      </c>
      <c r="H1079" s="26"/>
      <c r="I1079" s="26">
        <v>861</v>
      </c>
      <c r="J1079" s="26">
        <v>912</v>
      </c>
      <c r="K1079" s="26">
        <v>25</v>
      </c>
      <c r="L1079" s="26">
        <f>+H1079+I1079+J1079+K1079</f>
        <v>1798</v>
      </c>
      <c r="M1079" s="28">
        <f>+G1079-L1079</f>
        <v>28202</v>
      </c>
    </row>
    <row r="1080" spans="1:13" ht="35.65" customHeight="1" x14ac:dyDescent="0.25">
      <c r="A1080" s="21">
        <v>1069</v>
      </c>
      <c r="B1080" s="18" t="s">
        <v>1178</v>
      </c>
      <c r="C1080" s="19" t="s">
        <v>13</v>
      </c>
      <c r="D1080" s="20" t="s">
        <v>1851</v>
      </c>
      <c r="E1080" s="20" t="s">
        <v>218</v>
      </c>
      <c r="F1080" s="20" t="s">
        <v>22</v>
      </c>
      <c r="G1080" s="26">
        <v>30000</v>
      </c>
      <c r="H1080" s="26"/>
      <c r="I1080" s="26">
        <v>861</v>
      </c>
      <c r="J1080" s="26">
        <v>912</v>
      </c>
      <c r="K1080" s="26">
        <v>25</v>
      </c>
      <c r="L1080" s="26">
        <f>+H1080+I1080+J1080+K1080</f>
        <v>1798</v>
      </c>
      <c r="M1080" s="28">
        <f>+G1080-L1080</f>
        <v>28202</v>
      </c>
    </row>
    <row r="1081" spans="1:13" ht="35.65" customHeight="1" x14ac:dyDescent="0.25">
      <c r="A1081" s="21">
        <v>1070</v>
      </c>
      <c r="B1081" s="18" t="s">
        <v>1179</v>
      </c>
      <c r="C1081" s="19" t="s">
        <v>24</v>
      </c>
      <c r="D1081" s="20" t="s">
        <v>1851</v>
      </c>
      <c r="E1081" s="20" t="s">
        <v>218</v>
      </c>
      <c r="F1081" s="20" t="s">
        <v>22</v>
      </c>
      <c r="G1081" s="26">
        <v>30000</v>
      </c>
      <c r="H1081" s="26"/>
      <c r="I1081" s="26">
        <v>861</v>
      </c>
      <c r="J1081" s="26">
        <v>912</v>
      </c>
      <c r="K1081" s="26">
        <v>25</v>
      </c>
      <c r="L1081" s="26">
        <f>+H1081+I1081+J1081+K1081</f>
        <v>1798</v>
      </c>
      <c r="M1081" s="28">
        <f>+G1081-L1081</f>
        <v>28202</v>
      </c>
    </row>
    <row r="1082" spans="1:13" ht="35.65" customHeight="1" x14ac:dyDescent="0.25">
      <c r="A1082" s="21">
        <v>1071</v>
      </c>
      <c r="B1082" s="18" t="s">
        <v>1862</v>
      </c>
      <c r="C1082" s="19" t="s">
        <v>24</v>
      </c>
      <c r="D1082" s="20" t="s">
        <v>1851</v>
      </c>
      <c r="E1082" s="20" t="s">
        <v>218</v>
      </c>
      <c r="F1082" s="20" t="s">
        <v>22</v>
      </c>
      <c r="G1082" s="26">
        <v>30000</v>
      </c>
      <c r="H1082" s="26"/>
      <c r="I1082" s="26">
        <v>861</v>
      </c>
      <c r="J1082" s="26">
        <v>912</v>
      </c>
      <c r="K1082" s="26">
        <v>25</v>
      </c>
      <c r="L1082" s="26">
        <f>+H1082+I1082+J1082+K1082</f>
        <v>1798</v>
      </c>
      <c r="M1082" s="28">
        <f>+G1082-L1082</f>
        <v>28202</v>
      </c>
    </row>
    <row r="1083" spans="1:13" ht="35.65" customHeight="1" x14ac:dyDescent="0.25">
      <c r="A1083" s="21">
        <v>1072</v>
      </c>
      <c r="B1083" s="18" t="s">
        <v>1863</v>
      </c>
      <c r="C1083" s="19" t="s">
        <v>13</v>
      </c>
      <c r="D1083" s="20" t="s">
        <v>1851</v>
      </c>
      <c r="E1083" s="20" t="s">
        <v>124</v>
      </c>
      <c r="F1083" s="20" t="s">
        <v>22</v>
      </c>
      <c r="G1083" s="26">
        <v>30000</v>
      </c>
      <c r="H1083" s="26"/>
      <c r="I1083" s="26">
        <v>861</v>
      </c>
      <c r="J1083" s="26">
        <v>912</v>
      </c>
      <c r="K1083" s="26">
        <v>25</v>
      </c>
      <c r="L1083" s="26">
        <f>+H1083+I1083+J1083+K1083</f>
        <v>1798</v>
      </c>
      <c r="M1083" s="28">
        <f>+G1083-L1083</f>
        <v>28202</v>
      </c>
    </row>
    <row r="1084" spans="1:13" ht="35.65" customHeight="1" x14ac:dyDescent="0.25">
      <c r="A1084" s="21">
        <v>1073</v>
      </c>
      <c r="B1084" s="18" t="s">
        <v>1405</v>
      </c>
      <c r="C1084" s="19" t="s">
        <v>13</v>
      </c>
      <c r="D1084" s="20" t="s">
        <v>1851</v>
      </c>
      <c r="E1084" s="20" t="s">
        <v>124</v>
      </c>
      <c r="F1084" s="20" t="s">
        <v>22</v>
      </c>
      <c r="G1084" s="26">
        <v>30000</v>
      </c>
      <c r="H1084" s="26"/>
      <c r="I1084" s="26">
        <v>861</v>
      </c>
      <c r="J1084" s="26">
        <v>912</v>
      </c>
      <c r="K1084" s="26">
        <v>25</v>
      </c>
      <c r="L1084" s="26">
        <f>+H1084+I1084+J1084+K1084</f>
        <v>1798</v>
      </c>
      <c r="M1084" s="28">
        <f>+G1084-L1084</f>
        <v>28202</v>
      </c>
    </row>
    <row r="1085" spans="1:13" ht="35.65" customHeight="1" x14ac:dyDescent="0.25">
      <c r="A1085" s="21">
        <v>1074</v>
      </c>
      <c r="B1085" s="18" t="s">
        <v>1406</v>
      </c>
      <c r="C1085" s="19" t="s">
        <v>13</v>
      </c>
      <c r="D1085" s="20" t="s">
        <v>1851</v>
      </c>
      <c r="E1085" s="20" t="s">
        <v>124</v>
      </c>
      <c r="F1085" s="20" t="s">
        <v>22</v>
      </c>
      <c r="G1085" s="26">
        <v>30000</v>
      </c>
      <c r="H1085" s="26"/>
      <c r="I1085" s="26">
        <v>861</v>
      </c>
      <c r="J1085" s="26">
        <v>912</v>
      </c>
      <c r="K1085" s="26">
        <v>25</v>
      </c>
      <c r="L1085" s="26">
        <f>+H1085+I1085+J1085+K1085</f>
        <v>1798</v>
      </c>
      <c r="M1085" s="28">
        <f>+G1085-L1085</f>
        <v>28202</v>
      </c>
    </row>
    <row r="1086" spans="1:13" ht="35.65" customHeight="1" x14ac:dyDescent="0.25">
      <c r="A1086" s="21">
        <v>1075</v>
      </c>
      <c r="B1086" s="18" t="s">
        <v>1180</v>
      </c>
      <c r="C1086" s="19" t="s">
        <v>13</v>
      </c>
      <c r="D1086" s="20" t="s">
        <v>1851</v>
      </c>
      <c r="E1086" s="20" t="s">
        <v>218</v>
      </c>
      <c r="F1086" s="20" t="s">
        <v>22</v>
      </c>
      <c r="G1086" s="26">
        <v>30000</v>
      </c>
      <c r="H1086" s="26"/>
      <c r="I1086" s="26">
        <v>861</v>
      </c>
      <c r="J1086" s="26">
        <v>912</v>
      </c>
      <c r="K1086" s="26">
        <v>25</v>
      </c>
      <c r="L1086" s="26">
        <f>+H1086+I1086+J1086+K1086</f>
        <v>1798</v>
      </c>
      <c r="M1086" s="28">
        <f>+G1086-L1086</f>
        <v>28202</v>
      </c>
    </row>
    <row r="1087" spans="1:13" ht="35.65" customHeight="1" x14ac:dyDescent="0.25">
      <c r="A1087" s="21">
        <v>1076</v>
      </c>
      <c r="B1087" s="18" t="s">
        <v>1309</v>
      </c>
      <c r="C1087" s="19" t="s">
        <v>13</v>
      </c>
      <c r="D1087" s="20" t="s">
        <v>1851</v>
      </c>
      <c r="E1087" s="20" t="s">
        <v>218</v>
      </c>
      <c r="F1087" s="20" t="s">
        <v>22</v>
      </c>
      <c r="G1087" s="26">
        <v>30000</v>
      </c>
      <c r="H1087" s="26"/>
      <c r="I1087" s="26">
        <v>861</v>
      </c>
      <c r="J1087" s="26">
        <v>912</v>
      </c>
      <c r="K1087" s="26">
        <v>25</v>
      </c>
      <c r="L1087" s="26">
        <f>+H1087+I1087+J1087+K1087</f>
        <v>1798</v>
      </c>
      <c r="M1087" s="28">
        <f>+G1087-L1087</f>
        <v>28202</v>
      </c>
    </row>
    <row r="1088" spans="1:13" ht="35.65" customHeight="1" x14ac:dyDescent="0.25">
      <c r="A1088" s="21">
        <v>1077</v>
      </c>
      <c r="B1088" s="18" t="s">
        <v>1310</v>
      </c>
      <c r="C1088" s="19" t="s">
        <v>13</v>
      </c>
      <c r="D1088" s="20" t="s">
        <v>1851</v>
      </c>
      <c r="E1088" s="20" t="s">
        <v>218</v>
      </c>
      <c r="F1088" s="20" t="s">
        <v>22</v>
      </c>
      <c r="G1088" s="26">
        <v>30000</v>
      </c>
      <c r="H1088" s="26"/>
      <c r="I1088" s="26">
        <v>861</v>
      </c>
      <c r="J1088" s="26">
        <v>912</v>
      </c>
      <c r="K1088" s="26">
        <v>25</v>
      </c>
      <c r="L1088" s="26">
        <f>+H1088+I1088+J1088+K1088</f>
        <v>1798</v>
      </c>
      <c r="M1088" s="28">
        <f>+G1088-L1088</f>
        <v>28202</v>
      </c>
    </row>
    <row r="1089" spans="1:13" ht="35.65" customHeight="1" x14ac:dyDescent="0.25">
      <c r="A1089" s="21">
        <v>1078</v>
      </c>
      <c r="B1089" s="18" t="s">
        <v>1311</v>
      </c>
      <c r="C1089" s="19" t="s">
        <v>13</v>
      </c>
      <c r="D1089" s="20" t="s">
        <v>1851</v>
      </c>
      <c r="E1089" s="20" t="s">
        <v>218</v>
      </c>
      <c r="F1089" s="20" t="s">
        <v>22</v>
      </c>
      <c r="G1089" s="26">
        <v>30000</v>
      </c>
      <c r="H1089" s="26"/>
      <c r="I1089" s="26">
        <v>861</v>
      </c>
      <c r="J1089" s="26">
        <v>912</v>
      </c>
      <c r="K1089" s="26">
        <v>25</v>
      </c>
      <c r="L1089" s="26">
        <f>+H1089+I1089+J1089+K1089</f>
        <v>1798</v>
      </c>
      <c r="M1089" s="28">
        <f>+G1089-L1089</f>
        <v>28202</v>
      </c>
    </row>
    <row r="1090" spans="1:13" ht="35.65" customHeight="1" x14ac:dyDescent="0.25">
      <c r="A1090" s="21">
        <v>1079</v>
      </c>
      <c r="B1090" s="18" t="s">
        <v>1313</v>
      </c>
      <c r="C1090" s="19" t="s">
        <v>13</v>
      </c>
      <c r="D1090" s="20" t="s">
        <v>1851</v>
      </c>
      <c r="E1090" s="20" t="s">
        <v>218</v>
      </c>
      <c r="F1090" s="20" t="s">
        <v>22</v>
      </c>
      <c r="G1090" s="26">
        <v>30000</v>
      </c>
      <c r="H1090" s="26"/>
      <c r="I1090" s="26">
        <v>861</v>
      </c>
      <c r="J1090" s="26">
        <v>912</v>
      </c>
      <c r="K1090" s="26">
        <v>25</v>
      </c>
      <c r="L1090" s="26">
        <f>+H1090+I1090+J1090+K1090</f>
        <v>1798</v>
      </c>
      <c r="M1090" s="28">
        <f>+G1090-L1090</f>
        <v>28202</v>
      </c>
    </row>
    <row r="1091" spans="1:13" ht="35.65" customHeight="1" x14ac:dyDescent="0.25">
      <c r="A1091" s="21">
        <v>1080</v>
      </c>
      <c r="B1091" s="18" t="s">
        <v>1314</v>
      </c>
      <c r="C1091" s="19" t="s">
        <v>13</v>
      </c>
      <c r="D1091" s="20" t="s">
        <v>1851</v>
      </c>
      <c r="E1091" s="20" t="s">
        <v>218</v>
      </c>
      <c r="F1091" s="20" t="s">
        <v>22</v>
      </c>
      <c r="G1091" s="26">
        <v>30000</v>
      </c>
      <c r="H1091" s="26"/>
      <c r="I1091" s="26">
        <v>861</v>
      </c>
      <c r="J1091" s="26">
        <v>912</v>
      </c>
      <c r="K1091" s="26">
        <v>25</v>
      </c>
      <c r="L1091" s="26">
        <f>+H1091+I1091+J1091+K1091</f>
        <v>1798</v>
      </c>
      <c r="M1091" s="28">
        <f>+G1091-L1091</f>
        <v>28202</v>
      </c>
    </row>
    <row r="1092" spans="1:13" ht="35.65" customHeight="1" x14ac:dyDescent="0.25">
      <c r="A1092" s="21">
        <v>1081</v>
      </c>
      <c r="B1092" s="18" t="s">
        <v>1351</v>
      </c>
      <c r="C1092" s="19" t="s">
        <v>13</v>
      </c>
      <c r="D1092" s="20" t="s">
        <v>1851</v>
      </c>
      <c r="E1092" s="20" t="s">
        <v>218</v>
      </c>
      <c r="F1092" s="20" t="s">
        <v>22</v>
      </c>
      <c r="G1092" s="26">
        <v>30000</v>
      </c>
      <c r="H1092" s="26"/>
      <c r="I1092" s="26">
        <v>861</v>
      </c>
      <c r="J1092" s="26">
        <v>912</v>
      </c>
      <c r="K1092" s="26">
        <v>25</v>
      </c>
      <c r="L1092" s="26">
        <f>+H1092+I1092+J1092+K1092</f>
        <v>1798</v>
      </c>
      <c r="M1092" s="28">
        <f>+G1092-L1092</f>
        <v>28202</v>
      </c>
    </row>
    <row r="1093" spans="1:13" ht="35.65" customHeight="1" x14ac:dyDescent="0.25">
      <c r="A1093" s="21">
        <v>1082</v>
      </c>
      <c r="B1093" s="18" t="s">
        <v>1359</v>
      </c>
      <c r="C1093" s="19" t="s">
        <v>13</v>
      </c>
      <c r="D1093" s="20" t="s">
        <v>1851</v>
      </c>
      <c r="E1093" s="20" t="s">
        <v>218</v>
      </c>
      <c r="F1093" s="20" t="s">
        <v>22</v>
      </c>
      <c r="G1093" s="26">
        <v>30000</v>
      </c>
      <c r="H1093" s="26"/>
      <c r="I1093" s="26">
        <v>861</v>
      </c>
      <c r="J1093" s="26">
        <v>912</v>
      </c>
      <c r="K1093" s="26">
        <v>25</v>
      </c>
      <c r="L1093" s="26">
        <f>+H1093+I1093+J1093+K1093</f>
        <v>1798</v>
      </c>
      <c r="M1093" s="28">
        <f>+G1093-L1093</f>
        <v>28202</v>
      </c>
    </row>
    <row r="1094" spans="1:13" ht="35.65" customHeight="1" x14ac:dyDescent="0.25">
      <c r="A1094" s="21">
        <v>1083</v>
      </c>
      <c r="B1094" s="18" t="s">
        <v>1360</v>
      </c>
      <c r="C1094" s="19" t="s">
        <v>13</v>
      </c>
      <c r="D1094" s="20" t="s">
        <v>1851</v>
      </c>
      <c r="E1094" s="20" t="s">
        <v>218</v>
      </c>
      <c r="F1094" s="20" t="s">
        <v>22</v>
      </c>
      <c r="G1094" s="26">
        <v>30000</v>
      </c>
      <c r="H1094" s="26"/>
      <c r="I1094" s="26">
        <v>861</v>
      </c>
      <c r="J1094" s="26">
        <v>912</v>
      </c>
      <c r="K1094" s="26">
        <v>25</v>
      </c>
      <c r="L1094" s="26">
        <f>+H1094+I1094+J1094+K1094</f>
        <v>1798</v>
      </c>
      <c r="M1094" s="28">
        <f>+G1094-L1094</f>
        <v>28202</v>
      </c>
    </row>
    <row r="1095" spans="1:13" ht="35.65" customHeight="1" x14ac:dyDescent="0.25">
      <c r="A1095" s="21">
        <v>1084</v>
      </c>
      <c r="B1095" s="18" t="s">
        <v>1361</v>
      </c>
      <c r="C1095" s="19" t="s">
        <v>13</v>
      </c>
      <c r="D1095" s="20" t="s">
        <v>1851</v>
      </c>
      <c r="E1095" s="20" t="s">
        <v>218</v>
      </c>
      <c r="F1095" s="20" t="s">
        <v>22</v>
      </c>
      <c r="G1095" s="26">
        <v>30000</v>
      </c>
      <c r="H1095" s="26"/>
      <c r="I1095" s="26">
        <v>861</v>
      </c>
      <c r="J1095" s="26">
        <v>912</v>
      </c>
      <c r="K1095" s="26">
        <v>25</v>
      </c>
      <c r="L1095" s="26">
        <f>+H1095+I1095+J1095+K1095</f>
        <v>1798</v>
      </c>
      <c r="M1095" s="28">
        <f>+G1095-L1095</f>
        <v>28202</v>
      </c>
    </row>
    <row r="1096" spans="1:13" ht="35.65" customHeight="1" x14ac:dyDescent="0.25">
      <c r="A1096" s="21">
        <v>1085</v>
      </c>
      <c r="B1096" s="18" t="s">
        <v>1419</v>
      </c>
      <c r="C1096" s="19" t="s">
        <v>13</v>
      </c>
      <c r="D1096" s="20" t="s">
        <v>1851</v>
      </c>
      <c r="E1096" s="20" t="s">
        <v>218</v>
      </c>
      <c r="F1096" s="20" t="s">
        <v>22</v>
      </c>
      <c r="G1096" s="26">
        <v>30000</v>
      </c>
      <c r="H1096" s="26"/>
      <c r="I1096" s="26">
        <v>861</v>
      </c>
      <c r="J1096" s="26">
        <v>912</v>
      </c>
      <c r="K1096" s="26">
        <v>25</v>
      </c>
      <c r="L1096" s="26">
        <f>+H1096+I1096+J1096+K1096</f>
        <v>1798</v>
      </c>
      <c r="M1096" s="28">
        <f>+G1096-L1096</f>
        <v>28202</v>
      </c>
    </row>
    <row r="1097" spans="1:13" ht="35.65" customHeight="1" x14ac:dyDescent="0.25">
      <c r="A1097" s="21">
        <v>1086</v>
      </c>
      <c r="B1097" s="18" t="s">
        <v>1864</v>
      </c>
      <c r="C1097" s="19" t="s">
        <v>13</v>
      </c>
      <c r="D1097" s="20" t="s">
        <v>1851</v>
      </c>
      <c r="E1097" s="20" t="s">
        <v>218</v>
      </c>
      <c r="F1097" s="20" t="s">
        <v>22</v>
      </c>
      <c r="G1097" s="26">
        <v>30000</v>
      </c>
      <c r="H1097" s="26"/>
      <c r="I1097" s="26">
        <v>861</v>
      </c>
      <c r="J1097" s="26">
        <v>912</v>
      </c>
      <c r="K1097" s="26">
        <v>25</v>
      </c>
      <c r="L1097" s="26">
        <f>+H1097+I1097+J1097+K1097</f>
        <v>1798</v>
      </c>
      <c r="M1097" s="28">
        <f>+G1097-L1097</f>
        <v>28202</v>
      </c>
    </row>
    <row r="1098" spans="1:13" ht="35.65" customHeight="1" x14ac:dyDescent="0.25">
      <c r="A1098" s="21">
        <v>1087</v>
      </c>
      <c r="B1098" s="18" t="s">
        <v>1865</v>
      </c>
      <c r="C1098" s="19" t="s">
        <v>13</v>
      </c>
      <c r="D1098" s="20" t="s">
        <v>1851</v>
      </c>
      <c r="E1098" s="20" t="s">
        <v>1967</v>
      </c>
      <c r="F1098" s="20" t="s">
        <v>22</v>
      </c>
      <c r="G1098" s="26">
        <v>30000</v>
      </c>
      <c r="H1098" s="26"/>
      <c r="I1098" s="26">
        <v>861</v>
      </c>
      <c r="J1098" s="26">
        <v>912</v>
      </c>
      <c r="K1098" s="26">
        <v>25</v>
      </c>
      <c r="L1098" s="26">
        <f>+H1098+I1098+J1098+K1098</f>
        <v>1798</v>
      </c>
      <c r="M1098" s="28">
        <f>+G1098-L1098</f>
        <v>28202</v>
      </c>
    </row>
    <row r="1099" spans="1:13" ht="35.65" customHeight="1" x14ac:dyDescent="0.25">
      <c r="A1099" s="21">
        <v>1088</v>
      </c>
      <c r="B1099" s="18" t="s">
        <v>1868</v>
      </c>
      <c r="C1099" s="19" t="s">
        <v>13</v>
      </c>
      <c r="D1099" s="20" t="s">
        <v>1851</v>
      </c>
      <c r="E1099" s="20" t="s">
        <v>218</v>
      </c>
      <c r="F1099" s="20" t="s">
        <v>22</v>
      </c>
      <c r="G1099" s="26">
        <v>30000</v>
      </c>
      <c r="H1099" s="26"/>
      <c r="I1099" s="26">
        <v>861</v>
      </c>
      <c r="J1099" s="26">
        <v>912</v>
      </c>
      <c r="K1099" s="26">
        <v>25</v>
      </c>
      <c r="L1099" s="26">
        <f>+H1099+I1099+J1099+K1099</f>
        <v>1798</v>
      </c>
      <c r="M1099" s="28">
        <f>+G1099-L1099</f>
        <v>28202</v>
      </c>
    </row>
    <row r="1100" spans="1:13" ht="35.65" customHeight="1" x14ac:dyDescent="0.25">
      <c r="A1100" s="21">
        <v>1089</v>
      </c>
      <c r="B1100" s="18" t="s">
        <v>1469</v>
      </c>
      <c r="C1100" s="19" t="s">
        <v>24</v>
      </c>
      <c r="D1100" s="20" t="s">
        <v>1851</v>
      </c>
      <c r="E1100" s="20" t="s">
        <v>28</v>
      </c>
      <c r="F1100" s="20" t="s">
        <v>22</v>
      </c>
      <c r="G1100" s="26">
        <v>30000</v>
      </c>
      <c r="H1100" s="26"/>
      <c r="I1100" s="26">
        <v>861</v>
      </c>
      <c r="J1100" s="26">
        <v>912</v>
      </c>
      <c r="K1100" s="26">
        <v>25</v>
      </c>
      <c r="L1100" s="26">
        <f>+H1100+I1100+J1100+K1100</f>
        <v>1798</v>
      </c>
      <c r="M1100" s="28">
        <f>+G1100-L1100</f>
        <v>28202</v>
      </c>
    </row>
    <row r="1101" spans="1:13" ht="35.65" customHeight="1" x14ac:dyDescent="0.25">
      <c r="A1101" s="21">
        <v>1090</v>
      </c>
      <c r="B1101" s="18" t="s">
        <v>1062</v>
      </c>
      <c r="C1101" s="19" t="s">
        <v>24</v>
      </c>
      <c r="D1101" s="20" t="s">
        <v>1851</v>
      </c>
      <c r="E1101" s="20" t="s">
        <v>28</v>
      </c>
      <c r="F1101" s="20" t="s">
        <v>22</v>
      </c>
      <c r="G1101" s="26">
        <v>30000</v>
      </c>
      <c r="H1101" s="26"/>
      <c r="I1101" s="26">
        <v>861</v>
      </c>
      <c r="J1101" s="26">
        <v>912</v>
      </c>
      <c r="K1101" s="26">
        <v>25</v>
      </c>
      <c r="L1101" s="26">
        <f>+H1101+I1101+J1101+K1101</f>
        <v>1798</v>
      </c>
      <c r="M1101" s="28">
        <f>+G1101-L1101</f>
        <v>28202</v>
      </c>
    </row>
    <row r="1102" spans="1:13" ht="35.65" customHeight="1" x14ac:dyDescent="0.25">
      <c r="A1102" s="21">
        <v>1091</v>
      </c>
      <c r="B1102" s="18" t="s">
        <v>1186</v>
      </c>
      <c r="C1102" s="19" t="s">
        <v>24</v>
      </c>
      <c r="D1102" s="20" t="s">
        <v>1851</v>
      </c>
      <c r="E1102" s="20" t="s">
        <v>28</v>
      </c>
      <c r="F1102" s="20" t="s">
        <v>22</v>
      </c>
      <c r="G1102" s="26">
        <v>30000</v>
      </c>
      <c r="H1102" s="26"/>
      <c r="I1102" s="26">
        <v>861</v>
      </c>
      <c r="J1102" s="26">
        <v>912</v>
      </c>
      <c r="K1102" s="26">
        <v>1740.46</v>
      </c>
      <c r="L1102" s="26">
        <f>+H1102+I1102+J1102+K1102</f>
        <v>3513.46</v>
      </c>
      <c r="M1102" s="28">
        <f>+G1102-L1102</f>
        <v>26486.54</v>
      </c>
    </row>
    <row r="1103" spans="1:13" ht="35.65" customHeight="1" x14ac:dyDescent="0.25">
      <c r="A1103" s="21">
        <v>1092</v>
      </c>
      <c r="B1103" s="18" t="s">
        <v>456</v>
      </c>
      <c r="C1103" s="19" t="s">
        <v>13</v>
      </c>
      <c r="D1103" s="20" t="s">
        <v>1851</v>
      </c>
      <c r="E1103" s="20" t="s">
        <v>30</v>
      </c>
      <c r="F1103" s="20" t="s">
        <v>22</v>
      </c>
      <c r="G1103" s="26">
        <v>30000</v>
      </c>
      <c r="H1103" s="26"/>
      <c r="I1103" s="26">
        <v>861</v>
      </c>
      <c r="J1103" s="26">
        <v>912</v>
      </c>
      <c r="K1103" s="26">
        <v>25</v>
      </c>
      <c r="L1103" s="26">
        <f>+H1103+I1103+J1103+K1103</f>
        <v>1798</v>
      </c>
      <c r="M1103" s="28">
        <f>+G1103-L1103</f>
        <v>28202</v>
      </c>
    </row>
    <row r="1104" spans="1:13" ht="35.65" customHeight="1" x14ac:dyDescent="0.25">
      <c r="A1104" s="21">
        <v>1093</v>
      </c>
      <c r="B1104" s="18" t="s">
        <v>754</v>
      </c>
      <c r="C1104" s="19" t="s">
        <v>13</v>
      </c>
      <c r="D1104" s="20" t="s">
        <v>1851</v>
      </c>
      <c r="E1104" s="20" t="s">
        <v>218</v>
      </c>
      <c r="F1104" s="20" t="s">
        <v>22</v>
      </c>
      <c r="G1104" s="26">
        <v>30000</v>
      </c>
      <c r="H1104" s="26"/>
      <c r="I1104" s="26">
        <v>861</v>
      </c>
      <c r="J1104" s="26">
        <v>912</v>
      </c>
      <c r="K1104" s="26">
        <v>25</v>
      </c>
      <c r="L1104" s="26">
        <f>+H1104+I1104+J1104+K1104</f>
        <v>1798</v>
      </c>
      <c r="M1104" s="28">
        <f>+G1104-L1104</f>
        <v>28202</v>
      </c>
    </row>
    <row r="1105" spans="1:13" ht="35.65" customHeight="1" x14ac:dyDescent="0.25">
      <c r="A1105" s="21">
        <v>1094</v>
      </c>
      <c r="B1105" s="18" t="s">
        <v>755</v>
      </c>
      <c r="C1105" s="19" t="s">
        <v>13</v>
      </c>
      <c r="D1105" s="20" t="s">
        <v>1851</v>
      </c>
      <c r="E1105" s="20" t="s">
        <v>218</v>
      </c>
      <c r="F1105" s="20" t="s">
        <v>22</v>
      </c>
      <c r="G1105" s="26">
        <v>30000</v>
      </c>
      <c r="H1105" s="26"/>
      <c r="I1105" s="26">
        <v>861</v>
      </c>
      <c r="J1105" s="26">
        <v>912</v>
      </c>
      <c r="K1105" s="26">
        <v>25</v>
      </c>
      <c r="L1105" s="26">
        <f>+H1105+I1105+J1105+K1105</f>
        <v>1798</v>
      </c>
      <c r="M1105" s="28">
        <f>+G1105-L1105</f>
        <v>28202</v>
      </c>
    </row>
    <row r="1106" spans="1:13" ht="35.65" customHeight="1" x14ac:dyDescent="0.25">
      <c r="A1106" s="21">
        <v>1095</v>
      </c>
      <c r="B1106" s="18" t="s">
        <v>756</v>
      </c>
      <c r="C1106" s="19" t="s">
        <v>13</v>
      </c>
      <c r="D1106" s="20" t="s">
        <v>1851</v>
      </c>
      <c r="E1106" s="20" t="s">
        <v>1968</v>
      </c>
      <c r="F1106" s="20" t="s">
        <v>978</v>
      </c>
      <c r="G1106" s="26">
        <v>30000</v>
      </c>
      <c r="H1106" s="26"/>
      <c r="I1106" s="26">
        <v>861</v>
      </c>
      <c r="J1106" s="26">
        <v>912</v>
      </c>
      <c r="K1106" s="26">
        <v>25</v>
      </c>
      <c r="L1106" s="26">
        <f>+H1106+I1106+J1106+K1106</f>
        <v>1798</v>
      </c>
      <c r="M1106" s="28">
        <f>+G1106-L1106</f>
        <v>28202</v>
      </c>
    </row>
    <row r="1107" spans="1:13" ht="35.65" customHeight="1" x14ac:dyDescent="0.25">
      <c r="A1107" s="21">
        <v>1096</v>
      </c>
      <c r="B1107" s="18" t="s">
        <v>757</v>
      </c>
      <c r="C1107" s="19" t="s">
        <v>13</v>
      </c>
      <c r="D1107" s="20" t="s">
        <v>1851</v>
      </c>
      <c r="E1107" s="20" t="s">
        <v>218</v>
      </c>
      <c r="F1107" s="20" t="s">
        <v>22</v>
      </c>
      <c r="G1107" s="26">
        <v>30000</v>
      </c>
      <c r="H1107" s="26"/>
      <c r="I1107" s="26">
        <v>861</v>
      </c>
      <c r="J1107" s="26">
        <v>912</v>
      </c>
      <c r="K1107" s="26">
        <v>25</v>
      </c>
      <c r="L1107" s="26">
        <f>+H1107+I1107+J1107+K1107</f>
        <v>1798</v>
      </c>
      <c r="M1107" s="28">
        <f>+G1107-L1107</f>
        <v>28202</v>
      </c>
    </row>
    <row r="1108" spans="1:13" ht="35.65" customHeight="1" x14ac:dyDescent="0.25">
      <c r="A1108" s="21">
        <v>1097</v>
      </c>
      <c r="B1108" s="18" t="s">
        <v>372</v>
      </c>
      <c r="C1108" s="19" t="s">
        <v>13</v>
      </c>
      <c r="D1108" s="20" t="s">
        <v>1851</v>
      </c>
      <c r="E1108" s="20" t="s">
        <v>218</v>
      </c>
      <c r="F1108" s="20" t="s">
        <v>22</v>
      </c>
      <c r="G1108" s="26">
        <v>30000</v>
      </c>
      <c r="H1108" s="26"/>
      <c r="I1108" s="26">
        <v>861</v>
      </c>
      <c r="J1108" s="26">
        <v>912</v>
      </c>
      <c r="K1108" s="26">
        <v>624.04</v>
      </c>
      <c r="L1108" s="26">
        <f>+H1108+I1108+J1108+K1108</f>
        <v>2397.04</v>
      </c>
      <c r="M1108" s="28">
        <f>+G1108-L1108</f>
        <v>27602.959999999999</v>
      </c>
    </row>
    <row r="1109" spans="1:13" ht="35.65" customHeight="1" x14ac:dyDescent="0.25">
      <c r="A1109" s="21">
        <v>1098</v>
      </c>
      <c r="B1109" s="18" t="s">
        <v>758</v>
      </c>
      <c r="C1109" s="19" t="s">
        <v>13</v>
      </c>
      <c r="D1109" s="20" t="s">
        <v>1851</v>
      </c>
      <c r="E1109" s="20" t="s">
        <v>218</v>
      </c>
      <c r="F1109" s="20" t="s">
        <v>22</v>
      </c>
      <c r="G1109" s="26">
        <v>30000</v>
      </c>
      <c r="H1109" s="26"/>
      <c r="I1109" s="26">
        <v>861</v>
      </c>
      <c r="J1109" s="26">
        <v>912</v>
      </c>
      <c r="K1109" s="26">
        <v>25</v>
      </c>
      <c r="L1109" s="26">
        <f>+H1109+I1109+J1109+K1109</f>
        <v>1798</v>
      </c>
      <c r="M1109" s="28">
        <f>+G1109-L1109</f>
        <v>28202</v>
      </c>
    </row>
    <row r="1110" spans="1:13" ht="35.65" customHeight="1" x14ac:dyDescent="0.25">
      <c r="A1110" s="21">
        <v>1099</v>
      </c>
      <c r="B1110" s="18" t="s">
        <v>421</v>
      </c>
      <c r="C1110" s="19" t="s">
        <v>13</v>
      </c>
      <c r="D1110" s="20" t="s">
        <v>1851</v>
      </c>
      <c r="E1110" s="20" t="s">
        <v>218</v>
      </c>
      <c r="F1110" s="20" t="s">
        <v>22</v>
      </c>
      <c r="G1110" s="26">
        <v>30000</v>
      </c>
      <c r="H1110" s="26"/>
      <c r="I1110" s="26">
        <v>861</v>
      </c>
      <c r="J1110" s="26">
        <v>912</v>
      </c>
      <c r="K1110" s="26">
        <v>1740.46</v>
      </c>
      <c r="L1110" s="26">
        <f>+H1110+I1110+J1110+K1110</f>
        <v>3513.46</v>
      </c>
      <c r="M1110" s="28">
        <f>+G1110-L1110</f>
        <v>26486.54</v>
      </c>
    </row>
    <row r="1111" spans="1:13" ht="35.65" customHeight="1" x14ac:dyDescent="0.25">
      <c r="A1111" s="21">
        <v>1100</v>
      </c>
      <c r="B1111" s="18" t="s">
        <v>422</v>
      </c>
      <c r="C1111" s="19" t="s">
        <v>13</v>
      </c>
      <c r="D1111" s="20" t="s">
        <v>1851</v>
      </c>
      <c r="E1111" s="20" t="s">
        <v>218</v>
      </c>
      <c r="F1111" s="20" t="s">
        <v>22</v>
      </c>
      <c r="G1111" s="26">
        <v>30000</v>
      </c>
      <c r="H1111" s="26"/>
      <c r="I1111" s="26">
        <v>861</v>
      </c>
      <c r="J1111" s="26">
        <v>912</v>
      </c>
      <c r="K1111" s="26">
        <v>25</v>
      </c>
      <c r="L1111" s="26">
        <f>+H1111+I1111+J1111+K1111</f>
        <v>1798</v>
      </c>
      <c r="M1111" s="28">
        <f>+G1111-L1111</f>
        <v>28202</v>
      </c>
    </row>
    <row r="1112" spans="1:13" ht="35.65" customHeight="1" x14ac:dyDescent="0.25">
      <c r="A1112" s="21">
        <v>1101</v>
      </c>
      <c r="B1112" s="18" t="s">
        <v>423</v>
      </c>
      <c r="C1112" s="19" t="s">
        <v>13</v>
      </c>
      <c r="D1112" s="20" t="s">
        <v>1851</v>
      </c>
      <c r="E1112" s="20" t="s">
        <v>218</v>
      </c>
      <c r="F1112" s="20" t="s">
        <v>22</v>
      </c>
      <c r="G1112" s="26">
        <v>30000</v>
      </c>
      <c r="H1112" s="26"/>
      <c r="I1112" s="26">
        <v>861</v>
      </c>
      <c r="J1112" s="26">
        <v>912</v>
      </c>
      <c r="K1112" s="26">
        <v>25</v>
      </c>
      <c r="L1112" s="26">
        <f>+H1112+I1112+J1112+K1112</f>
        <v>1798</v>
      </c>
      <c r="M1112" s="28">
        <f>+G1112-L1112</f>
        <v>28202</v>
      </c>
    </row>
    <row r="1113" spans="1:13" ht="35.65" customHeight="1" x14ac:dyDescent="0.25">
      <c r="A1113" s="21">
        <v>1102</v>
      </c>
      <c r="B1113" s="18" t="s">
        <v>759</v>
      </c>
      <c r="C1113" s="19" t="s">
        <v>13</v>
      </c>
      <c r="D1113" s="20" t="s">
        <v>1851</v>
      </c>
      <c r="E1113" s="20" t="s">
        <v>218</v>
      </c>
      <c r="F1113" s="20" t="s">
        <v>22</v>
      </c>
      <c r="G1113" s="26">
        <v>30000</v>
      </c>
      <c r="H1113" s="26"/>
      <c r="I1113" s="26">
        <v>861</v>
      </c>
      <c r="J1113" s="26">
        <v>912</v>
      </c>
      <c r="K1113" s="26">
        <v>25</v>
      </c>
      <c r="L1113" s="26">
        <f>+H1113+I1113+J1113+K1113</f>
        <v>1798</v>
      </c>
      <c r="M1113" s="28">
        <f>+G1113-L1113</f>
        <v>28202</v>
      </c>
    </row>
    <row r="1114" spans="1:13" ht="35.65" customHeight="1" x14ac:dyDescent="0.25">
      <c r="A1114" s="21">
        <v>1103</v>
      </c>
      <c r="B1114" s="18" t="s">
        <v>760</v>
      </c>
      <c r="C1114" s="19" t="s">
        <v>13</v>
      </c>
      <c r="D1114" s="20" t="s">
        <v>1851</v>
      </c>
      <c r="E1114" s="20" t="s">
        <v>218</v>
      </c>
      <c r="F1114" s="20" t="s">
        <v>22</v>
      </c>
      <c r="G1114" s="26">
        <v>30000</v>
      </c>
      <c r="H1114" s="26"/>
      <c r="I1114" s="26">
        <v>861</v>
      </c>
      <c r="J1114" s="26">
        <v>912</v>
      </c>
      <c r="K1114" s="26">
        <v>25</v>
      </c>
      <c r="L1114" s="26">
        <f>+H1114+I1114+J1114+K1114</f>
        <v>1798</v>
      </c>
      <c r="M1114" s="28">
        <f>+G1114-L1114</f>
        <v>28202</v>
      </c>
    </row>
    <row r="1115" spans="1:13" ht="35.65" customHeight="1" x14ac:dyDescent="0.25">
      <c r="A1115" s="21">
        <v>1104</v>
      </c>
      <c r="B1115" s="18" t="s">
        <v>424</v>
      </c>
      <c r="C1115" s="19" t="s">
        <v>13</v>
      </c>
      <c r="D1115" s="20" t="s">
        <v>1851</v>
      </c>
      <c r="E1115" s="20" t="s">
        <v>218</v>
      </c>
      <c r="F1115" s="20" t="s">
        <v>22</v>
      </c>
      <c r="G1115" s="26">
        <v>30000</v>
      </c>
      <c r="H1115" s="26"/>
      <c r="I1115" s="26">
        <v>861</v>
      </c>
      <c r="J1115" s="26">
        <v>912</v>
      </c>
      <c r="K1115" s="26">
        <v>25</v>
      </c>
      <c r="L1115" s="26">
        <f>+H1115+I1115+J1115+K1115</f>
        <v>1798</v>
      </c>
      <c r="M1115" s="28">
        <f>+G1115-L1115</f>
        <v>28202</v>
      </c>
    </row>
    <row r="1116" spans="1:13" ht="35.65" customHeight="1" x14ac:dyDescent="0.25">
      <c r="A1116" s="21">
        <v>1105</v>
      </c>
      <c r="B1116" s="18" t="s">
        <v>425</v>
      </c>
      <c r="C1116" s="19" t="s">
        <v>24</v>
      </c>
      <c r="D1116" s="20" t="s">
        <v>1851</v>
      </c>
      <c r="E1116" s="20" t="s">
        <v>218</v>
      </c>
      <c r="F1116" s="20" t="s">
        <v>22</v>
      </c>
      <c r="G1116" s="26">
        <v>30000</v>
      </c>
      <c r="H1116" s="26"/>
      <c r="I1116" s="26">
        <v>861</v>
      </c>
      <c r="J1116" s="26">
        <v>912</v>
      </c>
      <c r="K1116" s="26">
        <v>115.6</v>
      </c>
      <c r="L1116" s="26">
        <f>+H1116+I1116+J1116+K1116</f>
        <v>1888.6</v>
      </c>
      <c r="M1116" s="28">
        <f>+G1116-L1116</f>
        <v>28111.4</v>
      </c>
    </row>
    <row r="1117" spans="1:13" ht="35.65" customHeight="1" x14ac:dyDescent="0.25">
      <c r="A1117" s="21">
        <v>1106</v>
      </c>
      <c r="B1117" s="18" t="s">
        <v>427</v>
      </c>
      <c r="C1117" s="19" t="s">
        <v>13</v>
      </c>
      <c r="D1117" s="20" t="s">
        <v>1851</v>
      </c>
      <c r="E1117" s="20" t="s">
        <v>218</v>
      </c>
      <c r="F1117" s="20" t="s">
        <v>22</v>
      </c>
      <c r="G1117" s="26">
        <v>30000</v>
      </c>
      <c r="H1117" s="26"/>
      <c r="I1117" s="26">
        <v>861</v>
      </c>
      <c r="J1117" s="26">
        <v>912</v>
      </c>
      <c r="K1117" s="26">
        <v>25</v>
      </c>
      <c r="L1117" s="26">
        <f>+H1117+I1117+J1117+K1117</f>
        <v>1798</v>
      </c>
      <c r="M1117" s="28">
        <f>+G1117-L1117</f>
        <v>28202</v>
      </c>
    </row>
    <row r="1118" spans="1:13" ht="35.65" customHeight="1" x14ac:dyDescent="0.25">
      <c r="A1118" s="21">
        <v>1107</v>
      </c>
      <c r="B1118" s="18" t="s">
        <v>428</v>
      </c>
      <c r="C1118" s="19" t="s">
        <v>13</v>
      </c>
      <c r="D1118" s="20" t="s">
        <v>1851</v>
      </c>
      <c r="E1118" s="20" t="s">
        <v>218</v>
      </c>
      <c r="F1118" s="20" t="s">
        <v>22</v>
      </c>
      <c r="G1118" s="26">
        <v>30000</v>
      </c>
      <c r="H1118" s="26"/>
      <c r="I1118" s="26">
        <v>861</v>
      </c>
      <c r="J1118" s="26">
        <v>912</v>
      </c>
      <c r="K1118" s="26">
        <v>25</v>
      </c>
      <c r="L1118" s="26">
        <f>+H1118+I1118+J1118+K1118</f>
        <v>1798</v>
      </c>
      <c r="M1118" s="28">
        <f>+G1118-L1118</f>
        <v>28202</v>
      </c>
    </row>
    <row r="1119" spans="1:13" ht="35.65" customHeight="1" x14ac:dyDescent="0.25">
      <c r="A1119" s="21">
        <v>1108</v>
      </c>
      <c r="B1119" s="18" t="s">
        <v>429</v>
      </c>
      <c r="C1119" s="19" t="s">
        <v>24</v>
      </c>
      <c r="D1119" s="20" t="s">
        <v>1851</v>
      </c>
      <c r="E1119" s="20" t="s">
        <v>218</v>
      </c>
      <c r="F1119" s="20" t="s">
        <v>22</v>
      </c>
      <c r="G1119" s="26">
        <v>30000</v>
      </c>
      <c r="H1119" s="26"/>
      <c r="I1119" s="26">
        <v>861</v>
      </c>
      <c r="J1119" s="26">
        <v>912</v>
      </c>
      <c r="K1119" s="26">
        <v>3455.92</v>
      </c>
      <c r="L1119" s="26">
        <f>+H1119+I1119+J1119+K1119</f>
        <v>5228.92</v>
      </c>
      <c r="M1119" s="28">
        <f>+G1119-L1119</f>
        <v>24771.08</v>
      </c>
    </row>
    <row r="1120" spans="1:13" ht="35.65" customHeight="1" x14ac:dyDescent="0.25">
      <c r="A1120" s="21">
        <v>1109</v>
      </c>
      <c r="B1120" s="18" t="s">
        <v>430</v>
      </c>
      <c r="C1120" s="19" t="s">
        <v>13</v>
      </c>
      <c r="D1120" s="20" t="s">
        <v>1851</v>
      </c>
      <c r="E1120" s="20" t="s">
        <v>218</v>
      </c>
      <c r="F1120" s="20" t="s">
        <v>22</v>
      </c>
      <c r="G1120" s="26">
        <v>30000</v>
      </c>
      <c r="H1120" s="26"/>
      <c r="I1120" s="26">
        <v>861</v>
      </c>
      <c r="J1120" s="26">
        <v>912</v>
      </c>
      <c r="K1120" s="26">
        <v>25</v>
      </c>
      <c r="L1120" s="26">
        <f>+H1120+I1120+J1120+K1120</f>
        <v>1798</v>
      </c>
      <c r="M1120" s="28">
        <f>+G1120-L1120</f>
        <v>28202</v>
      </c>
    </row>
    <row r="1121" spans="1:13" ht="35.65" customHeight="1" x14ac:dyDescent="0.25">
      <c r="A1121" s="21">
        <v>1110</v>
      </c>
      <c r="B1121" s="18" t="s">
        <v>2472</v>
      </c>
      <c r="C1121" s="19" t="s">
        <v>13</v>
      </c>
      <c r="D1121" s="20" t="s">
        <v>1851</v>
      </c>
      <c r="E1121" s="20" t="s">
        <v>218</v>
      </c>
      <c r="F1121" s="20" t="s">
        <v>22</v>
      </c>
      <c r="G1121" s="26">
        <v>40000</v>
      </c>
      <c r="H1121" s="26">
        <v>797.25</v>
      </c>
      <c r="I1121" s="26"/>
      <c r="J1121" s="26"/>
      <c r="K1121" s="26">
        <v>0</v>
      </c>
      <c r="L1121" s="26">
        <f>+H1121+I1121+J1121+K1121</f>
        <v>797.25</v>
      </c>
      <c r="M1121" s="28">
        <f>+G1121-L1121</f>
        <v>39202.75</v>
      </c>
    </row>
    <row r="1122" spans="1:13" ht="35.65" customHeight="1" x14ac:dyDescent="0.25">
      <c r="A1122" s="21">
        <v>1111</v>
      </c>
      <c r="B1122" s="18" t="s">
        <v>431</v>
      </c>
      <c r="C1122" s="19" t="s">
        <v>13</v>
      </c>
      <c r="D1122" s="20" t="s">
        <v>1851</v>
      </c>
      <c r="E1122" s="20" t="s">
        <v>218</v>
      </c>
      <c r="F1122" s="20" t="s">
        <v>22</v>
      </c>
      <c r="G1122" s="26">
        <v>30000</v>
      </c>
      <c r="H1122" s="26"/>
      <c r="I1122" s="26">
        <v>861</v>
      </c>
      <c r="J1122" s="26">
        <v>912</v>
      </c>
      <c r="K1122" s="26">
        <v>25</v>
      </c>
      <c r="L1122" s="26">
        <f>+H1122+I1122+J1122+K1122</f>
        <v>1798</v>
      </c>
      <c r="M1122" s="28">
        <f>+G1122-L1122</f>
        <v>28202</v>
      </c>
    </row>
    <row r="1123" spans="1:13" ht="35.65" customHeight="1" x14ac:dyDescent="0.25">
      <c r="A1123" s="21">
        <v>1112</v>
      </c>
      <c r="B1123" s="18" t="s">
        <v>432</v>
      </c>
      <c r="C1123" s="19" t="s">
        <v>13</v>
      </c>
      <c r="D1123" s="20" t="s">
        <v>1851</v>
      </c>
      <c r="E1123" s="20" t="s">
        <v>218</v>
      </c>
      <c r="F1123" s="20" t="s">
        <v>22</v>
      </c>
      <c r="G1123" s="26">
        <v>30000</v>
      </c>
      <c r="H1123" s="26"/>
      <c r="I1123" s="26">
        <v>861</v>
      </c>
      <c r="J1123" s="26">
        <v>912</v>
      </c>
      <c r="K1123" s="26">
        <v>280</v>
      </c>
      <c r="L1123" s="26">
        <f>+H1123+I1123+J1123+K1123</f>
        <v>2053</v>
      </c>
      <c r="M1123" s="28">
        <f>+G1123-L1123</f>
        <v>27947</v>
      </c>
    </row>
    <row r="1124" spans="1:13" ht="35.65" customHeight="1" x14ac:dyDescent="0.25">
      <c r="A1124" s="21">
        <v>1113</v>
      </c>
      <c r="B1124" s="18" t="s">
        <v>433</v>
      </c>
      <c r="C1124" s="19" t="s">
        <v>13</v>
      </c>
      <c r="D1124" s="20" t="s">
        <v>1851</v>
      </c>
      <c r="E1124" s="20" t="s">
        <v>218</v>
      </c>
      <c r="F1124" s="20" t="s">
        <v>22</v>
      </c>
      <c r="G1124" s="26">
        <v>30000</v>
      </c>
      <c r="H1124" s="26"/>
      <c r="I1124" s="26">
        <v>861</v>
      </c>
      <c r="J1124" s="26">
        <v>912</v>
      </c>
      <c r="K1124" s="26">
        <v>25</v>
      </c>
      <c r="L1124" s="26">
        <f>+H1124+I1124+J1124+K1124</f>
        <v>1798</v>
      </c>
      <c r="M1124" s="28">
        <f>+G1124-L1124</f>
        <v>28202</v>
      </c>
    </row>
    <row r="1125" spans="1:13" ht="35.65" customHeight="1" x14ac:dyDescent="0.25">
      <c r="A1125" s="21">
        <v>1114</v>
      </c>
      <c r="B1125" s="18" t="s">
        <v>434</v>
      </c>
      <c r="C1125" s="19" t="s">
        <v>24</v>
      </c>
      <c r="D1125" s="20" t="s">
        <v>1851</v>
      </c>
      <c r="E1125" s="20" t="s">
        <v>218</v>
      </c>
      <c r="F1125" s="20" t="s">
        <v>22</v>
      </c>
      <c r="G1125" s="26">
        <v>30000</v>
      </c>
      <c r="H1125" s="26"/>
      <c r="I1125" s="26">
        <v>861</v>
      </c>
      <c r="J1125" s="26">
        <v>912</v>
      </c>
      <c r="K1125" s="26">
        <v>25</v>
      </c>
      <c r="L1125" s="26">
        <f>+H1125+I1125+J1125+K1125</f>
        <v>1798</v>
      </c>
      <c r="M1125" s="28">
        <f>+G1125-L1125</f>
        <v>28202</v>
      </c>
    </row>
    <row r="1126" spans="1:13" ht="35.65" customHeight="1" x14ac:dyDescent="0.25">
      <c r="A1126" s="21">
        <v>1115</v>
      </c>
      <c r="B1126" s="18" t="s">
        <v>435</v>
      </c>
      <c r="C1126" s="19" t="s">
        <v>13</v>
      </c>
      <c r="D1126" s="20" t="s">
        <v>1851</v>
      </c>
      <c r="E1126" s="20" t="s">
        <v>218</v>
      </c>
      <c r="F1126" s="20" t="s">
        <v>22</v>
      </c>
      <c r="G1126" s="26">
        <v>30000</v>
      </c>
      <c r="H1126" s="26"/>
      <c r="I1126" s="26">
        <v>861</v>
      </c>
      <c r="J1126" s="26">
        <v>912</v>
      </c>
      <c r="K1126" s="26">
        <v>110</v>
      </c>
      <c r="L1126" s="26">
        <f>+H1126+I1126+J1126+K1126</f>
        <v>1883</v>
      </c>
      <c r="M1126" s="28">
        <f>+G1126-L1126</f>
        <v>28117</v>
      </c>
    </row>
    <row r="1127" spans="1:13" ht="35.65" customHeight="1" x14ac:dyDescent="0.25">
      <c r="A1127" s="21">
        <v>1116</v>
      </c>
      <c r="B1127" s="18" t="s">
        <v>436</v>
      </c>
      <c r="C1127" s="19" t="s">
        <v>13</v>
      </c>
      <c r="D1127" s="20" t="s">
        <v>1851</v>
      </c>
      <c r="E1127" s="20" t="s">
        <v>218</v>
      </c>
      <c r="F1127" s="20" t="s">
        <v>22</v>
      </c>
      <c r="G1127" s="26">
        <v>30000</v>
      </c>
      <c r="H1127" s="26"/>
      <c r="I1127" s="26">
        <v>861</v>
      </c>
      <c r="J1127" s="26">
        <v>912</v>
      </c>
      <c r="K1127" s="26">
        <v>1740.46</v>
      </c>
      <c r="L1127" s="26">
        <f>+H1127+I1127+J1127+K1127</f>
        <v>3513.46</v>
      </c>
      <c r="M1127" s="28">
        <f>+G1127-L1127</f>
        <v>26486.54</v>
      </c>
    </row>
    <row r="1128" spans="1:13" ht="35.65" customHeight="1" x14ac:dyDescent="0.25">
      <c r="A1128" s="21">
        <v>1117</v>
      </c>
      <c r="B1128" s="18" t="s">
        <v>437</v>
      </c>
      <c r="C1128" s="19" t="s">
        <v>13</v>
      </c>
      <c r="D1128" s="20" t="s">
        <v>1851</v>
      </c>
      <c r="E1128" s="20" t="s">
        <v>218</v>
      </c>
      <c r="F1128" s="20" t="s">
        <v>22</v>
      </c>
      <c r="G1128" s="26">
        <v>30000</v>
      </c>
      <c r="H1128" s="26"/>
      <c r="I1128" s="26">
        <v>861</v>
      </c>
      <c r="J1128" s="26">
        <v>912</v>
      </c>
      <c r="K1128" s="26">
        <v>1740.46</v>
      </c>
      <c r="L1128" s="26">
        <f>+H1128+I1128+J1128+K1128</f>
        <v>3513.46</v>
      </c>
      <c r="M1128" s="28">
        <f>+G1128-L1128</f>
        <v>26486.54</v>
      </c>
    </row>
    <row r="1129" spans="1:13" ht="35.65" customHeight="1" x14ac:dyDescent="0.25">
      <c r="A1129" s="21">
        <v>1118</v>
      </c>
      <c r="B1129" s="18" t="s">
        <v>438</v>
      </c>
      <c r="C1129" s="19" t="s">
        <v>13</v>
      </c>
      <c r="D1129" s="20" t="s">
        <v>1851</v>
      </c>
      <c r="E1129" s="20" t="s">
        <v>218</v>
      </c>
      <c r="F1129" s="20" t="s">
        <v>22</v>
      </c>
      <c r="G1129" s="26">
        <v>30000</v>
      </c>
      <c r="H1129" s="26"/>
      <c r="I1129" s="26">
        <v>861</v>
      </c>
      <c r="J1129" s="26">
        <v>912</v>
      </c>
      <c r="K1129" s="26">
        <v>25</v>
      </c>
      <c r="L1129" s="26">
        <f>+H1129+I1129+J1129+K1129</f>
        <v>1798</v>
      </c>
      <c r="M1129" s="28">
        <f>+G1129-L1129</f>
        <v>28202</v>
      </c>
    </row>
    <row r="1130" spans="1:13" ht="35.65" customHeight="1" x14ac:dyDescent="0.25">
      <c r="A1130" s="21">
        <v>1119</v>
      </c>
      <c r="B1130" s="18" t="s">
        <v>439</v>
      </c>
      <c r="C1130" s="19" t="s">
        <v>13</v>
      </c>
      <c r="D1130" s="20" t="s">
        <v>1851</v>
      </c>
      <c r="E1130" s="20" t="s">
        <v>218</v>
      </c>
      <c r="F1130" s="20" t="s">
        <v>22</v>
      </c>
      <c r="G1130" s="26">
        <v>30000</v>
      </c>
      <c r="H1130" s="26"/>
      <c r="I1130" s="26">
        <v>861</v>
      </c>
      <c r="J1130" s="26">
        <v>912</v>
      </c>
      <c r="K1130" s="26">
        <v>115.6</v>
      </c>
      <c r="L1130" s="26">
        <f>+H1130+I1130+J1130+K1130</f>
        <v>1888.6</v>
      </c>
      <c r="M1130" s="28">
        <f>+G1130-L1130</f>
        <v>28111.4</v>
      </c>
    </row>
    <row r="1131" spans="1:13" ht="35.65" customHeight="1" x14ac:dyDescent="0.25">
      <c r="A1131" s="21">
        <v>1120</v>
      </c>
      <c r="B1131" s="18" t="s">
        <v>440</v>
      </c>
      <c r="C1131" s="19" t="s">
        <v>13</v>
      </c>
      <c r="D1131" s="20" t="s">
        <v>1851</v>
      </c>
      <c r="E1131" s="20" t="s">
        <v>218</v>
      </c>
      <c r="F1131" s="20" t="s">
        <v>22</v>
      </c>
      <c r="G1131" s="26">
        <v>30000</v>
      </c>
      <c r="H1131" s="26"/>
      <c r="I1131" s="26">
        <v>861</v>
      </c>
      <c r="J1131" s="26">
        <v>912</v>
      </c>
      <c r="K1131" s="26">
        <v>25</v>
      </c>
      <c r="L1131" s="26">
        <f>+H1131+I1131+J1131+K1131</f>
        <v>1798</v>
      </c>
      <c r="M1131" s="28">
        <f>+G1131-L1131</f>
        <v>28202</v>
      </c>
    </row>
    <row r="1132" spans="1:13" ht="35.65" customHeight="1" x14ac:dyDescent="0.25">
      <c r="A1132" s="21">
        <v>1121</v>
      </c>
      <c r="B1132" s="18" t="s">
        <v>442</v>
      </c>
      <c r="C1132" s="19" t="s">
        <v>13</v>
      </c>
      <c r="D1132" s="20" t="s">
        <v>1851</v>
      </c>
      <c r="E1132" s="20" t="s">
        <v>218</v>
      </c>
      <c r="F1132" s="20" t="s">
        <v>22</v>
      </c>
      <c r="G1132" s="26">
        <v>30000</v>
      </c>
      <c r="H1132" s="26"/>
      <c r="I1132" s="26">
        <v>861</v>
      </c>
      <c r="J1132" s="26">
        <v>912</v>
      </c>
      <c r="K1132" s="26">
        <v>478</v>
      </c>
      <c r="L1132" s="26">
        <f>+H1132+I1132+J1132+K1132</f>
        <v>2251</v>
      </c>
      <c r="M1132" s="28">
        <f>+G1132-L1132</f>
        <v>27749</v>
      </c>
    </row>
    <row r="1133" spans="1:13" ht="35.65" customHeight="1" x14ac:dyDescent="0.25">
      <c r="A1133" s="21">
        <v>1122</v>
      </c>
      <c r="B1133" s="18" t="s">
        <v>443</v>
      </c>
      <c r="C1133" s="19" t="s">
        <v>13</v>
      </c>
      <c r="D1133" s="20" t="s">
        <v>1851</v>
      </c>
      <c r="E1133" s="20" t="s">
        <v>218</v>
      </c>
      <c r="F1133" s="20" t="s">
        <v>22</v>
      </c>
      <c r="G1133" s="26">
        <v>30000</v>
      </c>
      <c r="H1133" s="26"/>
      <c r="I1133" s="26">
        <v>861</v>
      </c>
      <c r="J1133" s="26">
        <v>912</v>
      </c>
      <c r="K1133" s="26">
        <v>25</v>
      </c>
      <c r="L1133" s="26">
        <f>+H1133+I1133+J1133+K1133</f>
        <v>1798</v>
      </c>
      <c r="M1133" s="28">
        <f>+G1133-L1133</f>
        <v>28202</v>
      </c>
    </row>
    <row r="1134" spans="1:13" ht="35.65" customHeight="1" x14ac:dyDescent="0.25">
      <c r="A1134" s="21">
        <v>1123</v>
      </c>
      <c r="B1134" s="18" t="s">
        <v>444</v>
      </c>
      <c r="C1134" s="19" t="s">
        <v>13</v>
      </c>
      <c r="D1134" s="20" t="s">
        <v>1851</v>
      </c>
      <c r="E1134" s="20" t="s">
        <v>218</v>
      </c>
      <c r="F1134" s="20" t="s">
        <v>22</v>
      </c>
      <c r="G1134" s="26">
        <v>30000</v>
      </c>
      <c r="H1134" s="26"/>
      <c r="I1134" s="26">
        <v>861</v>
      </c>
      <c r="J1134" s="26">
        <v>912</v>
      </c>
      <c r="K1134" s="26">
        <v>25</v>
      </c>
      <c r="L1134" s="26">
        <f>+H1134+I1134+J1134+K1134</f>
        <v>1798</v>
      </c>
      <c r="M1134" s="28">
        <f>+G1134-L1134</f>
        <v>28202</v>
      </c>
    </row>
    <row r="1135" spans="1:13" ht="35.65" customHeight="1" x14ac:dyDescent="0.25">
      <c r="A1135" s="21">
        <v>1124</v>
      </c>
      <c r="B1135" s="18" t="s">
        <v>1870</v>
      </c>
      <c r="C1135" s="19" t="s">
        <v>13</v>
      </c>
      <c r="D1135" s="20" t="s">
        <v>1851</v>
      </c>
      <c r="E1135" s="20" t="s">
        <v>218</v>
      </c>
      <c r="F1135" s="20" t="s">
        <v>22</v>
      </c>
      <c r="G1135" s="26">
        <v>30000</v>
      </c>
      <c r="H1135" s="26"/>
      <c r="I1135" s="26">
        <v>861</v>
      </c>
      <c r="J1135" s="26">
        <v>912</v>
      </c>
      <c r="K1135" s="26">
        <v>25</v>
      </c>
      <c r="L1135" s="26">
        <f>+H1135+I1135+J1135+K1135</f>
        <v>1798</v>
      </c>
      <c r="M1135" s="28">
        <f>+G1135-L1135</f>
        <v>28202</v>
      </c>
    </row>
    <row r="1136" spans="1:13" ht="35.65" customHeight="1" x14ac:dyDescent="0.25">
      <c r="A1136" s="21">
        <v>1125</v>
      </c>
      <c r="B1136" s="18" t="s">
        <v>445</v>
      </c>
      <c r="C1136" s="19" t="s">
        <v>24</v>
      </c>
      <c r="D1136" s="20" t="s">
        <v>1851</v>
      </c>
      <c r="E1136" s="20" t="s">
        <v>218</v>
      </c>
      <c r="F1136" s="20" t="s">
        <v>22</v>
      </c>
      <c r="G1136" s="26">
        <v>30000</v>
      </c>
      <c r="H1136" s="26"/>
      <c r="I1136" s="26">
        <v>861</v>
      </c>
      <c r="J1136" s="26">
        <v>912</v>
      </c>
      <c r="K1136" s="26">
        <v>25</v>
      </c>
      <c r="L1136" s="26">
        <f>+H1136+I1136+J1136+K1136</f>
        <v>1798</v>
      </c>
      <c r="M1136" s="28">
        <f>+G1136-L1136</f>
        <v>28202</v>
      </c>
    </row>
    <row r="1137" spans="1:13" ht="35.65" customHeight="1" x14ac:dyDescent="0.25">
      <c r="A1137" s="21">
        <v>1126</v>
      </c>
      <c r="B1137" s="18" t="s">
        <v>446</v>
      </c>
      <c r="C1137" s="19" t="s">
        <v>13</v>
      </c>
      <c r="D1137" s="20" t="s">
        <v>1851</v>
      </c>
      <c r="E1137" s="20" t="s">
        <v>218</v>
      </c>
      <c r="F1137" s="20" t="s">
        <v>22</v>
      </c>
      <c r="G1137" s="26">
        <v>30000</v>
      </c>
      <c r="H1137" s="26"/>
      <c r="I1137" s="26">
        <v>861</v>
      </c>
      <c r="J1137" s="26">
        <v>912</v>
      </c>
      <c r="K1137" s="26">
        <v>25</v>
      </c>
      <c r="L1137" s="26">
        <f>+H1137+I1137+J1137+K1137</f>
        <v>1798</v>
      </c>
      <c r="M1137" s="28">
        <f>+G1137-L1137</f>
        <v>28202</v>
      </c>
    </row>
    <row r="1138" spans="1:13" ht="35.65" customHeight="1" x14ac:dyDescent="0.25">
      <c r="A1138" s="21">
        <v>1127</v>
      </c>
      <c r="B1138" s="18" t="s">
        <v>447</v>
      </c>
      <c r="C1138" s="19" t="s">
        <v>13</v>
      </c>
      <c r="D1138" s="20" t="s">
        <v>1851</v>
      </c>
      <c r="E1138" s="20" t="s">
        <v>218</v>
      </c>
      <c r="F1138" s="20" t="s">
        <v>22</v>
      </c>
      <c r="G1138" s="26">
        <v>30000</v>
      </c>
      <c r="H1138" s="26"/>
      <c r="I1138" s="26">
        <v>861</v>
      </c>
      <c r="J1138" s="26">
        <v>912</v>
      </c>
      <c r="K1138" s="26">
        <v>25</v>
      </c>
      <c r="L1138" s="26">
        <f>+H1138+I1138+J1138+K1138</f>
        <v>1798</v>
      </c>
      <c r="M1138" s="28">
        <f>+G1138-L1138</f>
        <v>28202</v>
      </c>
    </row>
    <row r="1139" spans="1:13" ht="35.65" customHeight="1" x14ac:dyDescent="0.25">
      <c r="A1139" s="21">
        <v>1128</v>
      </c>
      <c r="B1139" s="18" t="s">
        <v>449</v>
      </c>
      <c r="C1139" s="19" t="s">
        <v>13</v>
      </c>
      <c r="D1139" s="20" t="s">
        <v>1851</v>
      </c>
      <c r="E1139" s="20" t="s">
        <v>218</v>
      </c>
      <c r="F1139" s="20" t="s">
        <v>22</v>
      </c>
      <c r="G1139" s="26">
        <v>30000</v>
      </c>
      <c r="H1139" s="26"/>
      <c r="I1139" s="26">
        <v>861</v>
      </c>
      <c r="J1139" s="26">
        <v>912</v>
      </c>
      <c r="K1139" s="26">
        <v>25</v>
      </c>
      <c r="L1139" s="26">
        <f>+H1139+I1139+J1139+K1139</f>
        <v>1798</v>
      </c>
      <c r="M1139" s="28">
        <f>+G1139-L1139</f>
        <v>28202</v>
      </c>
    </row>
    <row r="1140" spans="1:13" ht="35.65" customHeight="1" x14ac:dyDescent="0.25">
      <c r="A1140" s="21">
        <v>1129</v>
      </c>
      <c r="B1140" s="18" t="s">
        <v>219</v>
      </c>
      <c r="C1140" s="19" t="s">
        <v>13</v>
      </c>
      <c r="D1140" s="20" t="s">
        <v>1851</v>
      </c>
      <c r="E1140" s="20" t="s">
        <v>1968</v>
      </c>
      <c r="F1140" s="20" t="s">
        <v>978</v>
      </c>
      <c r="G1140" s="26">
        <v>30000</v>
      </c>
      <c r="H1140" s="26"/>
      <c r="I1140" s="26">
        <v>861</v>
      </c>
      <c r="J1140" s="26">
        <v>912</v>
      </c>
      <c r="K1140" s="26">
        <v>25</v>
      </c>
      <c r="L1140" s="26">
        <f>+H1140+I1140+J1140+K1140</f>
        <v>1798</v>
      </c>
      <c r="M1140" s="28">
        <f>+G1140-L1140</f>
        <v>28202</v>
      </c>
    </row>
    <row r="1141" spans="1:13" ht="35.65" customHeight="1" x14ac:dyDescent="0.25">
      <c r="A1141" s="21">
        <v>1130</v>
      </c>
      <c r="B1141" s="18" t="s">
        <v>451</v>
      </c>
      <c r="C1141" s="19" t="s">
        <v>13</v>
      </c>
      <c r="D1141" s="20" t="s">
        <v>1851</v>
      </c>
      <c r="E1141" s="20" t="s">
        <v>218</v>
      </c>
      <c r="F1141" s="20" t="s">
        <v>22</v>
      </c>
      <c r="G1141" s="26">
        <v>30000</v>
      </c>
      <c r="H1141" s="26"/>
      <c r="I1141" s="26">
        <v>861</v>
      </c>
      <c r="J1141" s="26">
        <v>912</v>
      </c>
      <c r="K1141" s="26">
        <v>286</v>
      </c>
      <c r="L1141" s="26">
        <f>+H1141+I1141+J1141+K1141</f>
        <v>2059</v>
      </c>
      <c r="M1141" s="28">
        <f>+G1141-L1141</f>
        <v>27941</v>
      </c>
    </row>
    <row r="1142" spans="1:13" ht="35.65" customHeight="1" x14ac:dyDescent="0.25">
      <c r="A1142" s="21">
        <v>1131</v>
      </c>
      <c r="B1142" s="18" t="s">
        <v>452</v>
      </c>
      <c r="C1142" s="19" t="s">
        <v>24</v>
      </c>
      <c r="D1142" s="20" t="s">
        <v>1851</v>
      </c>
      <c r="E1142" s="20" t="s">
        <v>218</v>
      </c>
      <c r="F1142" s="20" t="s">
        <v>22</v>
      </c>
      <c r="G1142" s="26">
        <v>30000</v>
      </c>
      <c r="H1142" s="26"/>
      <c r="I1142" s="26">
        <v>861</v>
      </c>
      <c r="J1142" s="26">
        <v>912</v>
      </c>
      <c r="K1142" s="26">
        <v>115.6</v>
      </c>
      <c r="L1142" s="26">
        <f>+H1142+I1142+J1142+K1142</f>
        <v>1888.6</v>
      </c>
      <c r="M1142" s="28">
        <f>+G1142-L1142</f>
        <v>28111.4</v>
      </c>
    </row>
    <row r="1143" spans="1:13" ht="35.65" customHeight="1" x14ac:dyDescent="0.25">
      <c r="A1143" s="21">
        <v>1132</v>
      </c>
      <c r="B1143" s="18" t="s">
        <v>453</v>
      </c>
      <c r="C1143" s="19" t="s">
        <v>13</v>
      </c>
      <c r="D1143" s="20" t="s">
        <v>1851</v>
      </c>
      <c r="E1143" s="20" t="s">
        <v>218</v>
      </c>
      <c r="F1143" s="20" t="s">
        <v>22</v>
      </c>
      <c r="G1143" s="26">
        <v>30000</v>
      </c>
      <c r="H1143" s="26"/>
      <c r="I1143" s="26">
        <v>861</v>
      </c>
      <c r="J1143" s="26">
        <v>912</v>
      </c>
      <c r="K1143" s="26">
        <v>110</v>
      </c>
      <c r="L1143" s="26">
        <f>+H1143+I1143+J1143+K1143</f>
        <v>1883</v>
      </c>
      <c r="M1143" s="28">
        <f>+G1143-L1143</f>
        <v>28117</v>
      </c>
    </row>
    <row r="1144" spans="1:13" ht="35.65" customHeight="1" x14ac:dyDescent="0.25">
      <c r="A1144" s="21">
        <v>1133</v>
      </c>
      <c r="B1144" s="18" t="s">
        <v>454</v>
      </c>
      <c r="C1144" s="19" t="s">
        <v>24</v>
      </c>
      <c r="D1144" s="20" t="s">
        <v>1851</v>
      </c>
      <c r="E1144" s="20" t="s">
        <v>218</v>
      </c>
      <c r="F1144" s="20" t="s">
        <v>22</v>
      </c>
      <c r="G1144" s="26">
        <v>30000</v>
      </c>
      <c r="H1144" s="26"/>
      <c r="I1144" s="26">
        <v>861</v>
      </c>
      <c r="J1144" s="26">
        <v>912</v>
      </c>
      <c r="K1144" s="26">
        <v>25</v>
      </c>
      <c r="L1144" s="26">
        <f>+H1144+I1144+J1144+K1144</f>
        <v>1798</v>
      </c>
      <c r="M1144" s="28">
        <f>+G1144-L1144</f>
        <v>28202</v>
      </c>
    </row>
    <row r="1145" spans="1:13" ht="35.65" customHeight="1" x14ac:dyDescent="0.25">
      <c r="A1145" s="21">
        <v>1134</v>
      </c>
      <c r="B1145" s="18" t="s">
        <v>455</v>
      </c>
      <c r="C1145" s="19" t="s">
        <v>13</v>
      </c>
      <c r="D1145" s="20" t="s">
        <v>1851</v>
      </c>
      <c r="E1145" s="20" t="s">
        <v>218</v>
      </c>
      <c r="F1145" s="20" t="s">
        <v>22</v>
      </c>
      <c r="G1145" s="26">
        <v>30000</v>
      </c>
      <c r="H1145" s="26"/>
      <c r="I1145" s="26">
        <v>861</v>
      </c>
      <c r="J1145" s="26">
        <v>912</v>
      </c>
      <c r="K1145" s="26">
        <v>115.6</v>
      </c>
      <c r="L1145" s="26">
        <f>+H1145+I1145+J1145+K1145</f>
        <v>1888.6</v>
      </c>
      <c r="M1145" s="28">
        <f>+G1145-L1145</f>
        <v>28111.4</v>
      </c>
    </row>
    <row r="1146" spans="1:13" ht="35.65" customHeight="1" x14ac:dyDescent="0.25">
      <c r="A1146" s="21">
        <v>1135</v>
      </c>
      <c r="B1146" s="18" t="s">
        <v>1077</v>
      </c>
      <c r="C1146" s="19" t="s">
        <v>13</v>
      </c>
      <c r="D1146" s="20" t="s">
        <v>1851</v>
      </c>
      <c r="E1146" s="20" t="s">
        <v>218</v>
      </c>
      <c r="F1146" s="20" t="s">
        <v>22</v>
      </c>
      <c r="G1146" s="26">
        <v>30000</v>
      </c>
      <c r="H1146" s="26"/>
      <c r="I1146" s="26">
        <v>861</v>
      </c>
      <c r="J1146" s="26">
        <v>912</v>
      </c>
      <c r="K1146" s="26">
        <v>25</v>
      </c>
      <c r="L1146" s="26">
        <f>+H1146+I1146+J1146+K1146</f>
        <v>1798</v>
      </c>
      <c r="M1146" s="28">
        <f>+G1146-L1146</f>
        <v>28202</v>
      </c>
    </row>
    <row r="1147" spans="1:13" ht="35.65" customHeight="1" x14ac:dyDescent="0.25">
      <c r="A1147" s="21">
        <v>1136</v>
      </c>
      <c r="B1147" s="18" t="s">
        <v>812</v>
      </c>
      <c r="C1147" s="19" t="s">
        <v>13</v>
      </c>
      <c r="D1147" s="20" t="s">
        <v>1851</v>
      </c>
      <c r="E1147" s="20" t="s">
        <v>218</v>
      </c>
      <c r="F1147" s="20" t="s">
        <v>22</v>
      </c>
      <c r="G1147" s="26">
        <v>30000</v>
      </c>
      <c r="H1147" s="26"/>
      <c r="I1147" s="26">
        <v>861</v>
      </c>
      <c r="J1147" s="26">
        <v>912</v>
      </c>
      <c r="K1147" s="26">
        <v>25</v>
      </c>
      <c r="L1147" s="26">
        <f>+H1147+I1147+J1147+K1147</f>
        <v>1798</v>
      </c>
      <c r="M1147" s="28">
        <f>+G1147-L1147</f>
        <v>28202</v>
      </c>
    </row>
    <row r="1148" spans="1:13" ht="35.65" customHeight="1" x14ac:dyDescent="0.25">
      <c r="A1148" s="21">
        <v>1137</v>
      </c>
      <c r="B1148" s="18" t="s">
        <v>965</v>
      </c>
      <c r="C1148" s="19" t="s">
        <v>13</v>
      </c>
      <c r="D1148" s="20" t="s">
        <v>1851</v>
      </c>
      <c r="E1148" s="20" t="s">
        <v>218</v>
      </c>
      <c r="F1148" s="20" t="s">
        <v>22</v>
      </c>
      <c r="G1148" s="26">
        <v>30000</v>
      </c>
      <c r="H1148" s="26"/>
      <c r="I1148" s="26">
        <v>861</v>
      </c>
      <c r="J1148" s="26">
        <v>912</v>
      </c>
      <c r="K1148" s="26">
        <v>25</v>
      </c>
      <c r="L1148" s="26">
        <f>+H1148+I1148+J1148+K1148</f>
        <v>1798</v>
      </c>
      <c r="M1148" s="28">
        <f>+G1148-L1148</f>
        <v>28202</v>
      </c>
    </row>
    <row r="1149" spans="1:13" ht="35.65" customHeight="1" x14ac:dyDescent="0.25">
      <c r="A1149" s="21">
        <v>1138</v>
      </c>
      <c r="B1149" s="18" t="s">
        <v>985</v>
      </c>
      <c r="C1149" s="19" t="s">
        <v>13</v>
      </c>
      <c r="D1149" s="20" t="s">
        <v>1851</v>
      </c>
      <c r="E1149" s="20" t="s">
        <v>218</v>
      </c>
      <c r="F1149" s="20" t="s">
        <v>22</v>
      </c>
      <c r="G1149" s="26">
        <v>30000</v>
      </c>
      <c r="H1149" s="26"/>
      <c r="I1149" s="26">
        <v>861</v>
      </c>
      <c r="J1149" s="26">
        <v>912</v>
      </c>
      <c r="K1149" s="26">
        <v>25</v>
      </c>
      <c r="L1149" s="26">
        <f>+H1149+I1149+J1149+K1149</f>
        <v>1798</v>
      </c>
      <c r="M1149" s="28">
        <f>+G1149-L1149</f>
        <v>28202</v>
      </c>
    </row>
    <row r="1150" spans="1:13" ht="35.65" customHeight="1" x14ac:dyDescent="0.25">
      <c r="A1150" s="21">
        <v>1139</v>
      </c>
      <c r="B1150" s="18" t="s">
        <v>986</v>
      </c>
      <c r="C1150" s="19" t="s">
        <v>24</v>
      </c>
      <c r="D1150" s="20" t="s">
        <v>1851</v>
      </c>
      <c r="E1150" s="20" t="s">
        <v>218</v>
      </c>
      <c r="F1150" s="20" t="s">
        <v>22</v>
      </c>
      <c r="G1150" s="26">
        <v>30000</v>
      </c>
      <c r="H1150" s="26"/>
      <c r="I1150" s="26">
        <v>861</v>
      </c>
      <c r="J1150" s="26">
        <v>912</v>
      </c>
      <c r="K1150" s="26">
        <v>25</v>
      </c>
      <c r="L1150" s="26">
        <f>+H1150+I1150+J1150+K1150</f>
        <v>1798</v>
      </c>
      <c r="M1150" s="28">
        <f>+G1150-L1150</f>
        <v>28202</v>
      </c>
    </row>
    <row r="1151" spans="1:13" ht="35.65" customHeight="1" x14ac:dyDescent="0.25">
      <c r="A1151" s="21">
        <v>1140</v>
      </c>
      <c r="B1151" s="18" t="s">
        <v>988</v>
      </c>
      <c r="C1151" s="19" t="s">
        <v>13</v>
      </c>
      <c r="D1151" s="20" t="s">
        <v>1851</v>
      </c>
      <c r="E1151" s="20" t="s">
        <v>218</v>
      </c>
      <c r="F1151" s="20" t="s">
        <v>22</v>
      </c>
      <c r="G1151" s="26">
        <v>30000</v>
      </c>
      <c r="H1151" s="26"/>
      <c r="I1151" s="26">
        <v>861</v>
      </c>
      <c r="J1151" s="26">
        <v>912</v>
      </c>
      <c r="K1151" s="26">
        <v>535</v>
      </c>
      <c r="L1151" s="26">
        <f>+H1151+I1151+J1151+K1151</f>
        <v>2308</v>
      </c>
      <c r="M1151" s="28">
        <f>+G1151-L1151</f>
        <v>27692</v>
      </c>
    </row>
    <row r="1152" spans="1:13" ht="35.65" customHeight="1" x14ac:dyDescent="0.25">
      <c r="A1152" s="21">
        <v>1141</v>
      </c>
      <c r="B1152" s="18" t="s">
        <v>1232</v>
      </c>
      <c r="C1152" s="19" t="s">
        <v>13</v>
      </c>
      <c r="D1152" s="20" t="s">
        <v>1851</v>
      </c>
      <c r="E1152" s="20" t="s">
        <v>148</v>
      </c>
      <c r="F1152" s="20" t="s">
        <v>22</v>
      </c>
      <c r="G1152" s="26">
        <v>30000</v>
      </c>
      <c r="H1152" s="26"/>
      <c r="I1152" s="26">
        <v>861</v>
      </c>
      <c r="J1152" s="26">
        <v>912</v>
      </c>
      <c r="K1152" s="26">
        <v>291.2</v>
      </c>
      <c r="L1152" s="26">
        <f>+H1152+I1152+J1152+K1152</f>
        <v>2064.1999999999998</v>
      </c>
      <c r="M1152" s="28">
        <f>+G1152-L1152</f>
        <v>27935.8</v>
      </c>
    </row>
    <row r="1153" spans="1:13" ht="35.65" customHeight="1" x14ac:dyDescent="0.25">
      <c r="A1153" s="21">
        <v>1142</v>
      </c>
      <c r="B1153" s="18" t="s">
        <v>1872</v>
      </c>
      <c r="C1153" s="19" t="s">
        <v>24</v>
      </c>
      <c r="D1153" s="20" t="s">
        <v>1851</v>
      </c>
      <c r="E1153" s="20" t="s">
        <v>148</v>
      </c>
      <c r="F1153" s="20" t="s">
        <v>22</v>
      </c>
      <c r="G1153" s="26">
        <v>30000</v>
      </c>
      <c r="H1153" s="26"/>
      <c r="I1153" s="26">
        <v>861</v>
      </c>
      <c r="J1153" s="26">
        <v>912</v>
      </c>
      <c r="K1153" s="26">
        <v>25</v>
      </c>
      <c r="L1153" s="26">
        <f>+H1153+I1153+J1153+K1153</f>
        <v>1798</v>
      </c>
      <c r="M1153" s="28">
        <f>+G1153-L1153</f>
        <v>28202</v>
      </c>
    </row>
    <row r="1154" spans="1:13" ht="35.65" customHeight="1" x14ac:dyDescent="0.25">
      <c r="A1154" s="21">
        <v>1143</v>
      </c>
      <c r="B1154" s="18" t="s">
        <v>1312</v>
      </c>
      <c r="C1154" s="19" t="s">
        <v>13</v>
      </c>
      <c r="D1154" s="20" t="s">
        <v>1851</v>
      </c>
      <c r="E1154" s="20" t="s">
        <v>218</v>
      </c>
      <c r="F1154" s="20" t="s">
        <v>22</v>
      </c>
      <c r="G1154" s="26">
        <v>30000</v>
      </c>
      <c r="H1154" s="26"/>
      <c r="I1154" s="26">
        <v>861</v>
      </c>
      <c r="J1154" s="26">
        <v>912</v>
      </c>
      <c r="K1154" s="26">
        <v>25</v>
      </c>
      <c r="L1154" s="26">
        <f>+H1154+I1154+J1154+K1154</f>
        <v>1798</v>
      </c>
      <c r="M1154" s="28">
        <f>+G1154-L1154</f>
        <v>28202</v>
      </c>
    </row>
    <row r="1155" spans="1:13" ht="35.65" customHeight="1" x14ac:dyDescent="0.25">
      <c r="A1155" s="21">
        <v>1144</v>
      </c>
      <c r="B1155" s="18" t="s">
        <v>458</v>
      </c>
      <c r="C1155" s="19" t="s">
        <v>13</v>
      </c>
      <c r="D1155" s="20" t="s">
        <v>1851</v>
      </c>
      <c r="E1155" s="20" t="s">
        <v>218</v>
      </c>
      <c r="F1155" s="20" t="s">
        <v>22</v>
      </c>
      <c r="G1155" s="26">
        <v>30000</v>
      </c>
      <c r="H1155" s="26"/>
      <c r="I1155" s="26">
        <v>861</v>
      </c>
      <c r="J1155" s="26">
        <v>912</v>
      </c>
      <c r="K1155" s="26">
        <v>25</v>
      </c>
      <c r="L1155" s="26">
        <f>+H1155+I1155+J1155+K1155</f>
        <v>1798</v>
      </c>
      <c r="M1155" s="28">
        <f>+G1155-L1155</f>
        <v>28202</v>
      </c>
    </row>
    <row r="1156" spans="1:13" ht="35.65" customHeight="1" x14ac:dyDescent="0.25">
      <c r="A1156" s="21">
        <v>1145</v>
      </c>
      <c r="B1156" s="18" t="s">
        <v>459</v>
      </c>
      <c r="C1156" s="19" t="s">
        <v>24</v>
      </c>
      <c r="D1156" s="20" t="s">
        <v>1851</v>
      </c>
      <c r="E1156" s="20" t="s">
        <v>218</v>
      </c>
      <c r="F1156" s="20" t="s">
        <v>22</v>
      </c>
      <c r="G1156" s="26">
        <v>30000</v>
      </c>
      <c r="H1156" s="26"/>
      <c r="I1156" s="26">
        <v>861</v>
      </c>
      <c r="J1156" s="26">
        <v>912</v>
      </c>
      <c r="K1156" s="26">
        <v>25</v>
      </c>
      <c r="L1156" s="26">
        <f>+H1156+I1156+J1156+K1156</f>
        <v>1798</v>
      </c>
      <c r="M1156" s="28">
        <f>+G1156-L1156</f>
        <v>28202</v>
      </c>
    </row>
    <row r="1157" spans="1:13" ht="35.65" customHeight="1" x14ac:dyDescent="0.25">
      <c r="A1157" s="21">
        <v>1146</v>
      </c>
      <c r="B1157" s="18" t="s">
        <v>460</v>
      </c>
      <c r="C1157" s="19" t="s">
        <v>13</v>
      </c>
      <c r="D1157" s="20" t="s">
        <v>1851</v>
      </c>
      <c r="E1157" s="20" t="s">
        <v>218</v>
      </c>
      <c r="F1157" s="20" t="s">
        <v>22</v>
      </c>
      <c r="G1157" s="26">
        <v>30000</v>
      </c>
      <c r="H1157" s="26"/>
      <c r="I1157" s="26">
        <v>861</v>
      </c>
      <c r="J1157" s="26">
        <v>912</v>
      </c>
      <c r="K1157" s="26">
        <v>25</v>
      </c>
      <c r="L1157" s="26">
        <f>+H1157+I1157+J1157+K1157</f>
        <v>1798</v>
      </c>
      <c r="M1157" s="28">
        <f>+G1157-L1157</f>
        <v>28202</v>
      </c>
    </row>
    <row r="1158" spans="1:13" ht="35.65" customHeight="1" x14ac:dyDescent="0.25">
      <c r="A1158" s="21">
        <v>1147</v>
      </c>
      <c r="B1158" s="18" t="s">
        <v>747</v>
      </c>
      <c r="C1158" s="19" t="s">
        <v>24</v>
      </c>
      <c r="D1158" s="20" t="s">
        <v>1851</v>
      </c>
      <c r="E1158" s="20" t="s">
        <v>218</v>
      </c>
      <c r="F1158" s="20" t="s">
        <v>22</v>
      </c>
      <c r="G1158" s="26">
        <v>30000</v>
      </c>
      <c r="H1158" s="26"/>
      <c r="I1158" s="26">
        <v>861</v>
      </c>
      <c r="J1158" s="26">
        <v>912</v>
      </c>
      <c r="K1158" s="26">
        <v>25</v>
      </c>
      <c r="L1158" s="26">
        <f>+H1158+I1158+J1158+K1158</f>
        <v>1798</v>
      </c>
      <c r="M1158" s="28">
        <f>+G1158-L1158</f>
        <v>28202</v>
      </c>
    </row>
    <row r="1159" spans="1:13" ht="35.65" customHeight="1" x14ac:dyDescent="0.25">
      <c r="A1159" s="21">
        <v>1148</v>
      </c>
      <c r="B1159" s="18" t="s">
        <v>864</v>
      </c>
      <c r="C1159" s="19" t="s">
        <v>24</v>
      </c>
      <c r="D1159" s="20" t="s">
        <v>1851</v>
      </c>
      <c r="E1159" s="20" t="s">
        <v>218</v>
      </c>
      <c r="F1159" s="20" t="s">
        <v>22</v>
      </c>
      <c r="G1159" s="26">
        <v>30000</v>
      </c>
      <c r="H1159" s="26"/>
      <c r="I1159" s="26">
        <v>861</v>
      </c>
      <c r="J1159" s="26">
        <v>912</v>
      </c>
      <c r="K1159" s="26">
        <v>25</v>
      </c>
      <c r="L1159" s="26">
        <f>+H1159+I1159+J1159+K1159</f>
        <v>1798</v>
      </c>
      <c r="M1159" s="28">
        <f>+G1159-L1159</f>
        <v>28202</v>
      </c>
    </row>
    <row r="1160" spans="1:13" ht="35.65" customHeight="1" x14ac:dyDescent="0.25">
      <c r="A1160" s="21">
        <v>1149</v>
      </c>
      <c r="B1160" s="18" t="s">
        <v>871</v>
      </c>
      <c r="C1160" s="19" t="s">
        <v>13</v>
      </c>
      <c r="D1160" s="20" t="s">
        <v>1851</v>
      </c>
      <c r="E1160" s="20" t="s">
        <v>218</v>
      </c>
      <c r="F1160" s="20" t="s">
        <v>22</v>
      </c>
      <c r="G1160" s="26">
        <v>30000</v>
      </c>
      <c r="H1160" s="26"/>
      <c r="I1160" s="26">
        <v>861</v>
      </c>
      <c r="J1160" s="26">
        <v>912</v>
      </c>
      <c r="K1160" s="26">
        <v>25</v>
      </c>
      <c r="L1160" s="26">
        <f>+H1160+I1160+J1160+K1160</f>
        <v>1798</v>
      </c>
      <c r="M1160" s="28">
        <f>+G1160-L1160</f>
        <v>28202</v>
      </c>
    </row>
    <row r="1161" spans="1:13" ht="35.65" customHeight="1" x14ac:dyDescent="0.25">
      <c r="A1161" s="21">
        <v>1150</v>
      </c>
      <c r="B1161" s="18" t="s">
        <v>1873</v>
      </c>
      <c r="C1161" s="19" t="s">
        <v>24</v>
      </c>
      <c r="D1161" s="20" t="s">
        <v>1851</v>
      </c>
      <c r="E1161" s="20" t="s">
        <v>218</v>
      </c>
      <c r="F1161" s="20" t="s">
        <v>22</v>
      </c>
      <c r="G1161" s="26">
        <v>30000</v>
      </c>
      <c r="H1161" s="26"/>
      <c r="I1161" s="26">
        <v>861</v>
      </c>
      <c r="J1161" s="26">
        <v>912</v>
      </c>
      <c r="K1161" s="26">
        <v>25</v>
      </c>
      <c r="L1161" s="26">
        <f>+H1161+I1161+J1161+K1161</f>
        <v>1798</v>
      </c>
      <c r="M1161" s="28">
        <f>+G1161-L1161</f>
        <v>28202</v>
      </c>
    </row>
    <row r="1162" spans="1:13" ht="35.65" customHeight="1" x14ac:dyDescent="0.25">
      <c r="A1162" s="21">
        <v>1151</v>
      </c>
      <c r="B1162" s="18" t="s">
        <v>1874</v>
      </c>
      <c r="C1162" s="19" t="s">
        <v>13</v>
      </c>
      <c r="D1162" s="20" t="s">
        <v>1851</v>
      </c>
      <c r="E1162" s="20" t="s">
        <v>218</v>
      </c>
      <c r="F1162" s="20" t="s">
        <v>22</v>
      </c>
      <c r="G1162" s="26">
        <v>30000</v>
      </c>
      <c r="H1162" s="26"/>
      <c r="I1162" s="26">
        <v>861</v>
      </c>
      <c r="J1162" s="26">
        <v>912</v>
      </c>
      <c r="K1162" s="26">
        <v>25</v>
      </c>
      <c r="L1162" s="26">
        <f>+H1162+I1162+J1162+K1162</f>
        <v>1798</v>
      </c>
      <c r="M1162" s="28">
        <f>+G1162-L1162</f>
        <v>28202</v>
      </c>
    </row>
    <row r="1163" spans="1:13" ht="35.65" customHeight="1" x14ac:dyDescent="0.25">
      <c r="A1163" s="21">
        <v>1152</v>
      </c>
      <c r="B1163" s="18" t="s">
        <v>1063</v>
      </c>
      <c r="C1163" s="19" t="s">
        <v>13</v>
      </c>
      <c r="D1163" s="20" t="s">
        <v>1851</v>
      </c>
      <c r="E1163" s="20" t="s">
        <v>218</v>
      </c>
      <c r="F1163" s="20" t="s">
        <v>22</v>
      </c>
      <c r="G1163" s="26">
        <v>30000</v>
      </c>
      <c r="H1163" s="26"/>
      <c r="I1163" s="26">
        <v>861</v>
      </c>
      <c r="J1163" s="26">
        <v>912</v>
      </c>
      <c r="K1163" s="26">
        <v>25</v>
      </c>
      <c r="L1163" s="26">
        <f>+H1163+I1163+J1163+K1163</f>
        <v>1798</v>
      </c>
      <c r="M1163" s="28">
        <f>+G1163-L1163</f>
        <v>28202</v>
      </c>
    </row>
    <row r="1164" spans="1:13" ht="35.65" customHeight="1" x14ac:dyDescent="0.25">
      <c r="A1164" s="21">
        <v>1153</v>
      </c>
      <c r="B1164" s="18" t="s">
        <v>1064</v>
      </c>
      <c r="C1164" s="19" t="s">
        <v>13</v>
      </c>
      <c r="D1164" s="20" t="s">
        <v>1851</v>
      </c>
      <c r="E1164" s="20" t="s">
        <v>218</v>
      </c>
      <c r="F1164" s="20" t="s">
        <v>22</v>
      </c>
      <c r="G1164" s="26">
        <v>30000</v>
      </c>
      <c r="H1164" s="26"/>
      <c r="I1164" s="26">
        <v>861</v>
      </c>
      <c r="J1164" s="26">
        <v>912</v>
      </c>
      <c r="K1164" s="26">
        <v>25</v>
      </c>
      <c r="L1164" s="26">
        <f>+H1164+I1164+J1164+K1164</f>
        <v>1798</v>
      </c>
      <c r="M1164" s="28">
        <f>+G1164-L1164</f>
        <v>28202</v>
      </c>
    </row>
    <row r="1165" spans="1:13" ht="35.65" customHeight="1" x14ac:dyDescent="0.25">
      <c r="A1165" s="21">
        <v>1154</v>
      </c>
      <c r="B1165" s="18" t="s">
        <v>1065</v>
      </c>
      <c r="C1165" s="19" t="s">
        <v>13</v>
      </c>
      <c r="D1165" s="20" t="s">
        <v>1851</v>
      </c>
      <c r="E1165" s="20" t="s">
        <v>218</v>
      </c>
      <c r="F1165" s="20" t="s">
        <v>22</v>
      </c>
      <c r="G1165" s="26">
        <v>30000</v>
      </c>
      <c r="H1165" s="26"/>
      <c r="I1165" s="26">
        <v>861</v>
      </c>
      <c r="J1165" s="26">
        <v>912</v>
      </c>
      <c r="K1165" s="26">
        <v>25</v>
      </c>
      <c r="L1165" s="26">
        <f>+H1165+I1165+J1165+K1165</f>
        <v>1798</v>
      </c>
      <c r="M1165" s="28">
        <f>+G1165-L1165</f>
        <v>28202</v>
      </c>
    </row>
    <row r="1166" spans="1:13" ht="35.65" customHeight="1" x14ac:dyDescent="0.25">
      <c r="A1166" s="21">
        <v>1155</v>
      </c>
      <c r="B1166" s="18" t="s">
        <v>1066</v>
      </c>
      <c r="C1166" s="19" t="s">
        <v>13</v>
      </c>
      <c r="D1166" s="20" t="s">
        <v>1851</v>
      </c>
      <c r="E1166" s="20" t="s">
        <v>218</v>
      </c>
      <c r="F1166" s="20" t="s">
        <v>22</v>
      </c>
      <c r="G1166" s="26">
        <v>30000</v>
      </c>
      <c r="H1166" s="26"/>
      <c r="I1166" s="26">
        <v>861</v>
      </c>
      <c r="J1166" s="26">
        <v>912</v>
      </c>
      <c r="K1166" s="26">
        <v>25</v>
      </c>
      <c r="L1166" s="26">
        <f>+H1166+I1166+J1166+K1166</f>
        <v>1798</v>
      </c>
      <c r="M1166" s="28">
        <f>+G1166-L1166</f>
        <v>28202</v>
      </c>
    </row>
    <row r="1167" spans="1:13" ht="35.65" customHeight="1" x14ac:dyDescent="0.25">
      <c r="A1167" s="21">
        <v>1156</v>
      </c>
      <c r="B1167" s="18" t="s">
        <v>1067</v>
      </c>
      <c r="C1167" s="19" t="s">
        <v>13</v>
      </c>
      <c r="D1167" s="20" t="s">
        <v>1851</v>
      </c>
      <c r="E1167" s="20" t="s">
        <v>148</v>
      </c>
      <c r="F1167" s="20" t="s">
        <v>22</v>
      </c>
      <c r="G1167" s="26">
        <v>30000</v>
      </c>
      <c r="H1167" s="26"/>
      <c r="I1167" s="26">
        <v>861</v>
      </c>
      <c r="J1167" s="26">
        <v>912</v>
      </c>
      <c r="K1167" s="26">
        <v>25</v>
      </c>
      <c r="L1167" s="26">
        <f>+H1167+I1167+J1167+K1167</f>
        <v>1798</v>
      </c>
      <c r="M1167" s="28">
        <f>+G1167-L1167</f>
        <v>28202</v>
      </c>
    </row>
    <row r="1168" spans="1:13" ht="35.65" customHeight="1" x14ac:dyDescent="0.25">
      <c r="A1168" s="21">
        <v>1157</v>
      </c>
      <c r="B1168" s="18" t="s">
        <v>1129</v>
      </c>
      <c r="C1168" s="19" t="s">
        <v>13</v>
      </c>
      <c r="D1168" s="20" t="s">
        <v>1851</v>
      </c>
      <c r="E1168" s="20" t="s">
        <v>1968</v>
      </c>
      <c r="F1168" s="20" t="s">
        <v>22</v>
      </c>
      <c r="G1168" s="26">
        <v>30000</v>
      </c>
      <c r="H1168" s="26"/>
      <c r="I1168" s="26">
        <v>861</v>
      </c>
      <c r="J1168" s="26">
        <v>912</v>
      </c>
      <c r="K1168" s="26">
        <v>25</v>
      </c>
      <c r="L1168" s="26">
        <f>+H1168+I1168+J1168+K1168</f>
        <v>1798</v>
      </c>
      <c r="M1168" s="28">
        <f>+G1168-L1168</f>
        <v>28202</v>
      </c>
    </row>
    <row r="1169" spans="1:13" ht="35.65" customHeight="1" x14ac:dyDescent="0.25">
      <c r="A1169" s="21">
        <v>1158</v>
      </c>
      <c r="B1169" s="18" t="s">
        <v>1130</v>
      </c>
      <c r="C1169" s="19" t="s">
        <v>13</v>
      </c>
      <c r="D1169" s="20" t="s">
        <v>1851</v>
      </c>
      <c r="E1169" s="20" t="s">
        <v>218</v>
      </c>
      <c r="F1169" s="20" t="s">
        <v>22</v>
      </c>
      <c r="G1169" s="26">
        <v>30000</v>
      </c>
      <c r="H1169" s="26"/>
      <c r="I1169" s="26">
        <v>861</v>
      </c>
      <c r="J1169" s="26">
        <v>912</v>
      </c>
      <c r="K1169" s="26">
        <v>25</v>
      </c>
      <c r="L1169" s="26">
        <f>+H1169+I1169+J1169+K1169</f>
        <v>1798</v>
      </c>
      <c r="M1169" s="28">
        <f>+G1169-L1169</f>
        <v>28202</v>
      </c>
    </row>
    <row r="1170" spans="1:13" ht="35.65" customHeight="1" x14ac:dyDescent="0.25">
      <c r="A1170" s="21">
        <v>1159</v>
      </c>
      <c r="B1170" s="18" t="s">
        <v>1131</v>
      </c>
      <c r="C1170" s="19" t="s">
        <v>13</v>
      </c>
      <c r="D1170" s="20" t="s">
        <v>1851</v>
      </c>
      <c r="E1170" s="20" t="s">
        <v>218</v>
      </c>
      <c r="F1170" s="20" t="s">
        <v>22</v>
      </c>
      <c r="G1170" s="26">
        <v>30000</v>
      </c>
      <c r="H1170" s="26"/>
      <c r="I1170" s="26">
        <v>861</v>
      </c>
      <c r="J1170" s="26">
        <v>912</v>
      </c>
      <c r="K1170" s="26">
        <v>25</v>
      </c>
      <c r="L1170" s="26">
        <f>+H1170+I1170+J1170+K1170</f>
        <v>1798</v>
      </c>
      <c r="M1170" s="28">
        <f>+G1170-L1170</f>
        <v>28202</v>
      </c>
    </row>
    <row r="1171" spans="1:13" ht="35.65" customHeight="1" x14ac:dyDescent="0.25">
      <c r="A1171" s="21">
        <v>1160</v>
      </c>
      <c r="B1171" s="18" t="s">
        <v>1132</v>
      </c>
      <c r="C1171" s="19" t="s">
        <v>13</v>
      </c>
      <c r="D1171" s="20" t="s">
        <v>1851</v>
      </c>
      <c r="E1171" s="20" t="s">
        <v>218</v>
      </c>
      <c r="F1171" s="20" t="s">
        <v>22</v>
      </c>
      <c r="G1171" s="26">
        <v>30000</v>
      </c>
      <c r="H1171" s="26"/>
      <c r="I1171" s="26">
        <v>861</v>
      </c>
      <c r="J1171" s="26">
        <v>912</v>
      </c>
      <c r="K1171" s="26">
        <v>25</v>
      </c>
      <c r="L1171" s="26">
        <f>+H1171+I1171+J1171+K1171</f>
        <v>1798</v>
      </c>
      <c r="M1171" s="28">
        <f>+G1171-L1171</f>
        <v>28202</v>
      </c>
    </row>
    <row r="1172" spans="1:13" ht="35.65" customHeight="1" x14ac:dyDescent="0.25">
      <c r="A1172" s="21">
        <v>1161</v>
      </c>
      <c r="B1172" s="18" t="s">
        <v>1133</v>
      </c>
      <c r="C1172" s="19" t="s">
        <v>13</v>
      </c>
      <c r="D1172" s="20" t="s">
        <v>1851</v>
      </c>
      <c r="E1172" s="20" t="s">
        <v>218</v>
      </c>
      <c r="F1172" s="20" t="s">
        <v>22</v>
      </c>
      <c r="G1172" s="26">
        <v>30000</v>
      </c>
      <c r="H1172" s="26"/>
      <c r="I1172" s="26">
        <v>861</v>
      </c>
      <c r="J1172" s="26">
        <v>912</v>
      </c>
      <c r="K1172" s="26">
        <v>25</v>
      </c>
      <c r="L1172" s="26">
        <f>+H1172+I1172+J1172+K1172</f>
        <v>1798</v>
      </c>
      <c r="M1172" s="28">
        <f>+G1172-L1172</f>
        <v>28202</v>
      </c>
    </row>
    <row r="1173" spans="1:13" ht="35.65" customHeight="1" x14ac:dyDescent="0.25">
      <c r="A1173" s="21">
        <v>1162</v>
      </c>
      <c r="B1173" s="18" t="s">
        <v>1134</v>
      </c>
      <c r="C1173" s="19" t="s">
        <v>13</v>
      </c>
      <c r="D1173" s="20" t="s">
        <v>1851</v>
      </c>
      <c r="E1173" s="20" t="s">
        <v>218</v>
      </c>
      <c r="F1173" s="20" t="s">
        <v>22</v>
      </c>
      <c r="G1173" s="26">
        <v>30000</v>
      </c>
      <c r="H1173" s="26"/>
      <c r="I1173" s="26">
        <v>861</v>
      </c>
      <c r="J1173" s="26">
        <v>912</v>
      </c>
      <c r="K1173" s="26">
        <v>25</v>
      </c>
      <c r="L1173" s="26">
        <f>+H1173+I1173+J1173+K1173</f>
        <v>1798</v>
      </c>
      <c r="M1173" s="28">
        <f>+G1173-L1173</f>
        <v>28202</v>
      </c>
    </row>
    <row r="1174" spans="1:13" ht="35.65" customHeight="1" x14ac:dyDescent="0.25">
      <c r="A1174" s="21">
        <v>1163</v>
      </c>
      <c r="B1174" s="18" t="s">
        <v>1135</v>
      </c>
      <c r="C1174" s="19" t="s">
        <v>13</v>
      </c>
      <c r="D1174" s="20" t="s">
        <v>1851</v>
      </c>
      <c r="E1174" s="20" t="s">
        <v>218</v>
      </c>
      <c r="F1174" s="20" t="s">
        <v>22</v>
      </c>
      <c r="G1174" s="26">
        <v>30000</v>
      </c>
      <c r="H1174" s="26"/>
      <c r="I1174" s="26">
        <v>861</v>
      </c>
      <c r="J1174" s="26">
        <v>912</v>
      </c>
      <c r="K1174" s="26">
        <v>25</v>
      </c>
      <c r="L1174" s="26">
        <f>+H1174+I1174+J1174+K1174</f>
        <v>1798</v>
      </c>
      <c r="M1174" s="28">
        <f>+G1174-L1174</f>
        <v>28202</v>
      </c>
    </row>
    <row r="1175" spans="1:13" ht="35.65" customHeight="1" x14ac:dyDescent="0.25">
      <c r="A1175" s="21">
        <v>1164</v>
      </c>
      <c r="B1175" s="18" t="s">
        <v>1875</v>
      </c>
      <c r="C1175" s="19" t="s">
        <v>24</v>
      </c>
      <c r="D1175" s="20" t="s">
        <v>1851</v>
      </c>
      <c r="E1175" s="20" t="s">
        <v>218</v>
      </c>
      <c r="F1175" s="20" t="s">
        <v>22</v>
      </c>
      <c r="G1175" s="26">
        <v>30000</v>
      </c>
      <c r="H1175" s="26"/>
      <c r="I1175" s="26">
        <v>861</v>
      </c>
      <c r="J1175" s="26">
        <v>912</v>
      </c>
      <c r="K1175" s="26">
        <v>25</v>
      </c>
      <c r="L1175" s="26">
        <f>+H1175+I1175+J1175+K1175</f>
        <v>1798</v>
      </c>
      <c r="M1175" s="28">
        <f>+G1175-L1175</f>
        <v>28202</v>
      </c>
    </row>
    <row r="1176" spans="1:13" ht="35.65" customHeight="1" x14ac:dyDescent="0.25">
      <c r="A1176" s="21">
        <v>1165</v>
      </c>
      <c r="B1176" s="18" t="s">
        <v>1876</v>
      </c>
      <c r="C1176" s="19" t="s">
        <v>13</v>
      </c>
      <c r="D1176" s="20" t="s">
        <v>1851</v>
      </c>
      <c r="E1176" s="20" t="s">
        <v>218</v>
      </c>
      <c r="F1176" s="20" t="s">
        <v>22</v>
      </c>
      <c r="G1176" s="26">
        <v>30000</v>
      </c>
      <c r="H1176" s="26"/>
      <c r="I1176" s="26">
        <v>861</v>
      </c>
      <c r="J1176" s="26">
        <v>912</v>
      </c>
      <c r="K1176" s="26">
        <v>25</v>
      </c>
      <c r="L1176" s="26">
        <f>+H1176+I1176+J1176+K1176</f>
        <v>1798</v>
      </c>
      <c r="M1176" s="28">
        <f>+G1176-L1176</f>
        <v>28202</v>
      </c>
    </row>
    <row r="1177" spans="1:13" ht="35.65" customHeight="1" x14ac:dyDescent="0.25">
      <c r="A1177" s="21">
        <v>1166</v>
      </c>
      <c r="B1177" s="18" t="s">
        <v>1877</v>
      </c>
      <c r="C1177" s="19" t="s">
        <v>13</v>
      </c>
      <c r="D1177" s="20" t="s">
        <v>1851</v>
      </c>
      <c r="E1177" s="20" t="s">
        <v>218</v>
      </c>
      <c r="F1177" s="20" t="s">
        <v>22</v>
      </c>
      <c r="G1177" s="26">
        <v>30000</v>
      </c>
      <c r="H1177" s="26"/>
      <c r="I1177" s="26">
        <v>861</v>
      </c>
      <c r="J1177" s="26">
        <v>912</v>
      </c>
      <c r="K1177" s="26">
        <v>25</v>
      </c>
      <c r="L1177" s="26">
        <f>+H1177+I1177+J1177+K1177</f>
        <v>1798</v>
      </c>
      <c r="M1177" s="28">
        <f>+G1177-L1177</f>
        <v>28202</v>
      </c>
    </row>
    <row r="1178" spans="1:13" ht="35.65" customHeight="1" x14ac:dyDescent="0.25">
      <c r="A1178" s="21">
        <v>1167</v>
      </c>
      <c r="B1178" s="18" t="s">
        <v>1878</v>
      </c>
      <c r="C1178" s="19" t="s">
        <v>13</v>
      </c>
      <c r="D1178" s="20" t="s">
        <v>1851</v>
      </c>
      <c r="E1178" s="20" t="s">
        <v>218</v>
      </c>
      <c r="F1178" s="20" t="s">
        <v>22</v>
      </c>
      <c r="G1178" s="26">
        <v>30000</v>
      </c>
      <c r="H1178" s="26"/>
      <c r="I1178" s="26">
        <v>861</v>
      </c>
      <c r="J1178" s="26">
        <v>912</v>
      </c>
      <c r="K1178" s="26">
        <v>25</v>
      </c>
      <c r="L1178" s="26">
        <f>+H1178+I1178+J1178+K1178</f>
        <v>1798</v>
      </c>
      <c r="M1178" s="28">
        <f>+G1178-L1178</f>
        <v>28202</v>
      </c>
    </row>
    <row r="1179" spans="1:13" ht="35.65" customHeight="1" x14ac:dyDescent="0.25">
      <c r="A1179" s="21">
        <v>1168</v>
      </c>
      <c r="B1179" s="18" t="s">
        <v>1879</v>
      </c>
      <c r="C1179" s="19" t="s">
        <v>13</v>
      </c>
      <c r="D1179" s="20" t="s">
        <v>1851</v>
      </c>
      <c r="E1179" s="20" t="s">
        <v>218</v>
      </c>
      <c r="F1179" s="20" t="s">
        <v>22</v>
      </c>
      <c r="G1179" s="26">
        <v>30000</v>
      </c>
      <c r="H1179" s="26"/>
      <c r="I1179" s="26">
        <v>861</v>
      </c>
      <c r="J1179" s="26">
        <v>912</v>
      </c>
      <c r="K1179" s="26">
        <v>25</v>
      </c>
      <c r="L1179" s="26">
        <f>+H1179+I1179+J1179+K1179</f>
        <v>1798</v>
      </c>
      <c r="M1179" s="28">
        <f>+G1179-L1179</f>
        <v>28202</v>
      </c>
    </row>
    <row r="1180" spans="1:13" ht="35.65" customHeight="1" x14ac:dyDescent="0.25">
      <c r="A1180" s="21">
        <v>1169</v>
      </c>
      <c r="B1180" s="18" t="s">
        <v>1137</v>
      </c>
      <c r="C1180" s="19" t="s">
        <v>13</v>
      </c>
      <c r="D1180" s="20" t="s">
        <v>1851</v>
      </c>
      <c r="E1180" s="20" t="s">
        <v>218</v>
      </c>
      <c r="F1180" s="20" t="s">
        <v>22</v>
      </c>
      <c r="G1180" s="26">
        <v>30000</v>
      </c>
      <c r="H1180" s="26"/>
      <c r="I1180" s="26">
        <v>861</v>
      </c>
      <c r="J1180" s="26">
        <v>912</v>
      </c>
      <c r="K1180" s="26">
        <v>25</v>
      </c>
      <c r="L1180" s="26">
        <f>+H1180+I1180+J1180+K1180</f>
        <v>1798</v>
      </c>
      <c r="M1180" s="28">
        <f>+G1180-L1180</f>
        <v>28202</v>
      </c>
    </row>
    <row r="1181" spans="1:13" ht="35.65" customHeight="1" x14ac:dyDescent="0.25">
      <c r="A1181" s="21">
        <v>1170</v>
      </c>
      <c r="B1181" s="18" t="s">
        <v>232</v>
      </c>
      <c r="C1181" s="19" t="s">
        <v>13</v>
      </c>
      <c r="D1181" s="20" t="s">
        <v>1851</v>
      </c>
      <c r="E1181" s="20" t="s">
        <v>218</v>
      </c>
      <c r="F1181" s="20" t="s">
        <v>22</v>
      </c>
      <c r="G1181" s="26">
        <v>30000</v>
      </c>
      <c r="H1181" s="26"/>
      <c r="I1181" s="26">
        <v>861</v>
      </c>
      <c r="J1181" s="26">
        <v>912</v>
      </c>
      <c r="K1181" s="26">
        <v>25</v>
      </c>
      <c r="L1181" s="26">
        <f>+H1181+I1181+J1181+K1181</f>
        <v>1798</v>
      </c>
      <c r="M1181" s="28">
        <f>+G1181-L1181</f>
        <v>28202</v>
      </c>
    </row>
    <row r="1182" spans="1:13" ht="35.65" customHeight="1" x14ac:dyDescent="0.25">
      <c r="A1182" s="21">
        <v>1171</v>
      </c>
      <c r="B1182" s="18" t="s">
        <v>465</v>
      </c>
      <c r="C1182" s="19" t="s">
        <v>13</v>
      </c>
      <c r="D1182" s="20" t="s">
        <v>1851</v>
      </c>
      <c r="E1182" s="20" t="s">
        <v>218</v>
      </c>
      <c r="F1182" s="20" t="s">
        <v>22</v>
      </c>
      <c r="G1182" s="26">
        <v>30000</v>
      </c>
      <c r="H1182" s="26"/>
      <c r="I1182" s="26">
        <v>861</v>
      </c>
      <c r="J1182" s="26">
        <v>912</v>
      </c>
      <c r="K1182" s="26">
        <v>25</v>
      </c>
      <c r="L1182" s="26">
        <f>+H1182+I1182+J1182+K1182</f>
        <v>1798</v>
      </c>
      <c r="M1182" s="28">
        <f>+G1182-L1182</f>
        <v>28202</v>
      </c>
    </row>
    <row r="1183" spans="1:13" ht="35.65" customHeight="1" x14ac:dyDescent="0.25">
      <c r="A1183" s="21">
        <v>1172</v>
      </c>
      <c r="B1183" s="18" t="s">
        <v>1138</v>
      </c>
      <c r="C1183" s="19" t="s">
        <v>13</v>
      </c>
      <c r="D1183" s="20" t="s">
        <v>1851</v>
      </c>
      <c r="E1183" s="20" t="s">
        <v>218</v>
      </c>
      <c r="F1183" s="20" t="s">
        <v>22</v>
      </c>
      <c r="G1183" s="26">
        <v>30000</v>
      </c>
      <c r="H1183" s="26"/>
      <c r="I1183" s="26">
        <v>861</v>
      </c>
      <c r="J1183" s="26">
        <v>912</v>
      </c>
      <c r="K1183" s="26">
        <v>25</v>
      </c>
      <c r="L1183" s="26">
        <f>+H1183+I1183+J1183+K1183</f>
        <v>1798</v>
      </c>
      <c r="M1183" s="28">
        <f>+G1183-L1183</f>
        <v>28202</v>
      </c>
    </row>
    <row r="1184" spans="1:13" ht="35.65" customHeight="1" x14ac:dyDescent="0.25">
      <c r="A1184" s="21">
        <v>1173</v>
      </c>
      <c r="B1184" s="18" t="s">
        <v>1078</v>
      </c>
      <c r="C1184" s="19" t="s">
        <v>13</v>
      </c>
      <c r="D1184" s="20" t="s">
        <v>1851</v>
      </c>
      <c r="E1184" s="20" t="s">
        <v>218</v>
      </c>
      <c r="F1184" s="20" t="s">
        <v>22</v>
      </c>
      <c r="G1184" s="26">
        <v>30000</v>
      </c>
      <c r="H1184" s="26"/>
      <c r="I1184" s="26">
        <v>861</v>
      </c>
      <c r="J1184" s="26">
        <v>912</v>
      </c>
      <c r="K1184" s="26">
        <v>25</v>
      </c>
      <c r="L1184" s="26">
        <f>+H1184+I1184+J1184+K1184</f>
        <v>1798</v>
      </c>
      <c r="M1184" s="28">
        <f>+G1184-L1184</f>
        <v>28202</v>
      </c>
    </row>
    <row r="1185" spans="1:13" ht="35.65" customHeight="1" x14ac:dyDescent="0.25">
      <c r="A1185" s="21">
        <v>1174</v>
      </c>
      <c r="B1185" s="18" t="s">
        <v>1161</v>
      </c>
      <c r="C1185" s="19" t="s">
        <v>13</v>
      </c>
      <c r="D1185" s="20" t="s">
        <v>1851</v>
      </c>
      <c r="E1185" s="20" t="s">
        <v>218</v>
      </c>
      <c r="F1185" s="20" t="s">
        <v>22</v>
      </c>
      <c r="G1185" s="26">
        <v>30000</v>
      </c>
      <c r="H1185" s="26"/>
      <c r="I1185" s="26">
        <v>861</v>
      </c>
      <c r="J1185" s="26">
        <v>912</v>
      </c>
      <c r="K1185" s="26">
        <v>3455.92</v>
      </c>
      <c r="L1185" s="26">
        <f>+H1185+I1185+J1185+K1185</f>
        <v>5228.92</v>
      </c>
      <c r="M1185" s="28">
        <f>+G1185-L1185</f>
        <v>24771.08</v>
      </c>
    </row>
    <row r="1186" spans="1:13" ht="35.65" customHeight="1" x14ac:dyDescent="0.25">
      <c r="A1186" s="21">
        <v>1175</v>
      </c>
      <c r="B1186" s="18" t="s">
        <v>1880</v>
      </c>
      <c r="C1186" s="19" t="s">
        <v>13</v>
      </c>
      <c r="D1186" s="20" t="s">
        <v>1851</v>
      </c>
      <c r="E1186" s="20" t="s">
        <v>218</v>
      </c>
      <c r="F1186" s="20" t="s">
        <v>22</v>
      </c>
      <c r="G1186" s="26">
        <v>30000</v>
      </c>
      <c r="H1186" s="26"/>
      <c r="I1186" s="26">
        <v>861</v>
      </c>
      <c r="J1186" s="26">
        <v>912</v>
      </c>
      <c r="K1186" s="26">
        <v>25</v>
      </c>
      <c r="L1186" s="26">
        <f>+H1186+I1186+J1186+K1186</f>
        <v>1798</v>
      </c>
      <c r="M1186" s="28">
        <f>+G1186-L1186</f>
        <v>28202</v>
      </c>
    </row>
    <row r="1187" spans="1:13" ht="35.65" customHeight="1" x14ac:dyDescent="0.25">
      <c r="A1187" s="21">
        <v>1176</v>
      </c>
      <c r="B1187" s="18" t="s">
        <v>802</v>
      </c>
      <c r="C1187" s="19" t="s">
        <v>13</v>
      </c>
      <c r="D1187" s="20" t="s">
        <v>1851</v>
      </c>
      <c r="E1187" s="20" t="s">
        <v>218</v>
      </c>
      <c r="F1187" s="20" t="s">
        <v>22</v>
      </c>
      <c r="G1187" s="26">
        <v>30000</v>
      </c>
      <c r="H1187" s="26"/>
      <c r="I1187" s="26">
        <v>861</v>
      </c>
      <c r="J1187" s="26">
        <v>912</v>
      </c>
      <c r="K1187" s="26">
        <v>25</v>
      </c>
      <c r="L1187" s="26">
        <f>+H1187+I1187+J1187+K1187</f>
        <v>1798</v>
      </c>
      <c r="M1187" s="28">
        <f>+G1187-L1187</f>
        <v>28202</v>
      </c>
    </row>
    <row r="1188" spans="1:13" ht="35.65" customHeight="1" x14ac:dyDescent="0.25">
      <c r="A1188" s="21">
        <v>1177</v>
      </c>
      <c r="B1188" s="18" t="s">
        <v>1881</v>
      </c>
      <c r="C1188" s="19" t="s">
        <v>13</v>
      </c>
      <c r="D1188" s="20" t="s">
        <v>1851</v>
      </c>
      <c r="E1188" s="20" t="s">
        <v>218</v>
      </c>
      <c r="F1188" s="20" t="s">
        <v>22</v>
      </c>
      <c r="G1188" s="26">
        <v>30000</v>
      </c>
      <c r="H1188" s="26"/>
      <c r="I1188" s="26">
        <v>861</v>
      </c>
      <c r="J1188" s="26">
        <v>912</v>
      </c>
      <c r="K1188" s="26">
        <v>25</v>
      </c>
      <c r="L1188" s="26">
        <f>+H1188+I1188+J1188+K1188</f>
        <v>1798</v>
      </c>
      <c r="M1188" s="28">
        <f>+G1188-L1188</f>
        <v>28202</v>
      </c>
    </row>
    <row r="1189" spans="1:13" ht="35.65" customHeight="1" x14ac:dyDescent="0.25">
      <c r="A1189" s="21">
        <v>1178</v>
      </c>
      <c r="B1189" s="18" t="s">
        <v>1882</v>
      </c>
      <c r="C1189" s="19" t="s">
        <v>13</v>
      </c>
      <c r="D1189" s="20" t="s">
        <v>1851</v>
      </c>
      <c r="E1189" s="20" t="s">
        <v>218</v>
      </c>
      <c r="F1189" s="20" t="s">
        <v>22</v>
      </c>
      <c r="G1189" s="26">
        <v>30000</v>
      </c>
      <c r="H1189" s="26"/>
      <c r="I1189" s="26">
        <v>861</v>
      </c>
      <c r="J1189" s="26">
        <v>912</v>
      </c>
      <c r="K1189" s="26">
        <v>25</v>
      </c>
      <c r="L1189" s="26">
        <f>+H1189+I1189+J1189+K1189</f>
        <v>1798</v>
      </c>
      <c r="M1189" s="28">
        <f>+G1189-L1189</f>
        <v>28202</v>
      </c>
    </row>
    <row r="1190" spans="1:13" ht="35.65" customHeight="1" x14ac:dyDescent="0.25">
      <c r="A1190" s="21">
        <v>1179</v>
      </c>
      <c r="B1190" s="18" t="s">
        <v>1883</v>
      </c>
      <c r="C1190" s="19" t="s">
        <v>13</v>
      </c>
      <c r="D1190" s="20" t="s">
        <v>1851</v>
      </c>
      <c r="E1190" s="20" t="s">
        <v>218</v>
      </c>
      <c r="F1190" s="20" t="s">
        <v>22</v>
      </c>
      <c r="G1190" s="26">
        <v>30000</v>
      </c>
      <c r="H1190" s="26"/>
      <c r="I1190" s="26">
        <v>861</v>
      </c>
      <c r="J1190" s="26">
        <v>912</v>
      </c>
      <c r="K1190" s="26">
        <v>25</v>
      </c>
      <c r="L1190" s="26">
        <f>+H1190+I1190+J1190+K1190</f>
        <v>1798</v>
      </c>
      <c r="M1190" s="28">
        <f>+G1190-L1190</f>
        <v>28202</v>
      </c>
    </row>
    <row r="1191" spans="1:13" ht="35.65" customHeight="1" x14ac:dyDescent="0.25">
      <c r="A1191" s="21">
        <v>1180</v>
      </c>
      <c r="B1191" s="18" t="s">
        <v>1884</v>
      </c>
      <c r="C1191" s="19" t="s">
        <v>13</v>
      </c>
      <c r="D1191" s="20" t="s">
        <v>1851</v>
      </c>
      <c r="E1191" s="20" t="s">
        <v>218</v>
      </c>
      <c r="F1191" s="20" t="s">
        <v>22</v>
      </c>
      <c r="G1191" s="26">
        <v>30000</v>
      </c>
      <c r="H1191" s="26"/>
      <c r="I1191" s="26">
        <v>861</v>
      </c>
      <c r="J1191" s="26">
        <v>912</v>
      </c>
      <c r="K1191" s="26">
        <v>25</v>
      </c>
      <c r="L1191" s="26">
        <f>+H1191+I1191+J1191+K1191</f>
        <v>1798</v>
      </c>
      <c r="M1191" s="28">
        <f>+G1191-L1191</f>
        <v>28202</v>
      </c>
    </row>
    <row r="1192" spans="1:13" ht="35.65" customHeight="1" x14ac:dyDescent="0.25">
      <c r="A1192" s="21">
        <v>1181</v>
      </c>
      <c r="B1192" s="18" t="s">
        <v>1885</v>
      </c>
      <c r="C1192" s="19" t="s">
        <v>13</v>
      </c>
      <c r="D1192" s="20" t="s">
        <v>1851</v>
      </c>
      <c r="E1192" s="20" t="s">
        <v>218</v>
      </c>
      <c r="F1192" s="20" t="s">
        <v>22</v>
      </c>
      <c r="G1192" s="26">
        <v>30000</v>
      </c>
      <c r="H1192" s="26"/>
      <c r="I1192" s="26">
        <v>861</v>
      </c>
      <c r="J1192" s="26">
        <v>912</v>
      </c>
      <c r="K1192" s="26">
        <v>25</v>
      </c>
      <c r="L1192" s="26">
        <f>+H1192+I1192+J1192+K1192</f>
        <v>1798</v>
      </c>
      <c r="M1192" s="28">
        <f>+G1192-L1192</f>
        <v>28202</v>
      </c>
    </row>
    <row r="1193" spans="1:13" ht="35.65" customHeight="1" x14ac:dyDescent="0.25">
      <c r="A1193" s="21">
        <v>1182</v>
      </c>
      <c r="B1193" s="18" t="s">
        <v>1886</v>
      </c>
      <c r="C1193" s="19" t="s">
        <v>13</v>
      </c>
      <c r="D1193" s="20" t="s">
        <v>1851</v>
      </c>
      <c r="E1193" s="20" t="s">
        <v>218</v>
      </c>
      <c r="F1193" s="20" t="s">
        <v>22</v>
      </c>
      <c r="G1193" s="26">
        <v>30000</v>
      </c>
      <c r="H1193" s="26"/>
      <c r="I1193" s="26">
        <v>861</v>
      </c>
      <c r="J1193" s="26">
        <v>912</v>
      </c>
      <c r="K1193" s="26">
        <v>25</v>
      </c>
      <c r="L1193" s="26">
        <f>+H1193+I1193+J1193+K1193</f>
        <v>1798</v>
      </c>
      <c r="M1193" s="28">
        <f>+G1193-L1193</f>
        <v>28202</v>
      </c>
    </row>
    <row r="1194" spans="1:13" ht="35.65" customHeight="1" x14ac:dyDescent="0.25">
      <c r="A1194" s="21">
        <v>1183</v>
      </c>
      <c r="B1194" s="18" t="s">
        <v>1887</v>
      </c>
      <c r="C1194" s="19" t="s">
        <v>13</v>
      </c>
      <c r="D1194" s="20" t="s">
        <v>1851</v>
      </c>
      <c r="E1194" s="20" t="s">
        <v>218</v>
      </c>
      <c r="F1194" s="20" t="s">
        <v>22</v>
      </c>
      <c r="G1194" s="26">
        <v>30000</v>
      </c>
      <c r="H1194" s="26"/>
      <c r="I1194" s="26">
        <v>861</v>
      </c>
      <c r="J1194" s="26">
        <v>912</v>
      </c>
      <c r="K1194" s="26">
        <v>25</v>
      </c>
      <c r="L1194" s="26">
        <f>+H1194+I1194+J1194+K1194</f>
        <v>1798</v>
      </c>
      <c r="M1194" s="28">
        <f>+G1194-L1194</f>
        <v>28202</v>
      </c>
    </row>
    <row r="1195" spans="1:13" ht="35.65" customHeight="1" x14ac:dyDescent="0.25">
      <c r="A1195" s="21">
        <v>1184</v>
      </c>
      <c r="B1195" s="18" t="s">
        <v>1136</v>
      </c>
      <c r="C1195" s="19" t="s">
        <v>13</v>
      </c>
      <c r="D1195" s="20" t="s">
        <v>1851</v>
      </c>
      <c r="E1195" s="20" t="s">
        <v>1967</v>
      </c>
      <c r="F1195" s="20" t="s">
        <v>22</v>
      </c>
      <c r="G1195" s="26">
        <v>30000</v>
      </c>
      <c r="H1195" s="26"/>
      <c r="I1195" s="26">
        <v>861</v>
      </c>
      <c r="J1195" s="26">
        <v>912</v>
      </c>
      <c r="K1195" s="26">
        <v>25</v>
      </c>
      <c r="L1195" s="26">
        <f>+H1195+I1195+J1195+K1195</f>
        <v>1798</v>
      </c>
      <c r="M1195" s="28">
        <f>+G1195-L1195</f>
        <v>28202</v>
      </c>
    </row>
    <row r="1196" spans="1:13" ht="35.65" customHeight="1" x14ac:dyDescent="0.25">
      <c r="A1196" s="21">
        <v>1185</v>
      </c>
      <c r="B1196" s="18" t="s">
        <v>1353</v>
      </c>
      <c r="C1196" s="19" t="s">
        <v>13</v>
      </c>
      <c r="D1196" s="20" t="s">
        <v>1851</v>
      </c>
      <c r="E1196" s="20" t="s">
        <v>1967</v>
      </c>
      <c r="F1196" s="20" t="s">
        <v>22</v>
      </c>
      <c r="G1196" s="26">
        <v>30000</v>
      </c>
      <c r="H1196" s="26"/>
      <c r="I1196" s="26">
        <v>861</v>
      </c>
      <c r="J1196" s="26">
        <v>912</v>
      </c>
      <c r="K1196" s="26">
        <v>25</v>
      </c>
      <c r="L1196" s="26">
        <f>+H1196+I1196+J1196+K1196</f>
        <v>1798</v>
      </c>
      <c r="M1196" s="28">
        <f>+G1196-L1196</f>
        <v>28202</v>
      </c>
    </row>
    <row r="1197" spans="1:13" ht="35.65" customHeight="1" x14ac:dyDescent="0.25">
      <c r="A1197" s="21">
        <v>1186</v>
      </c>
      <c r="B1197" s="18" t="s">
        <v>1869</v>
      </c>
      <c r="C1197" s="19" t="s">
        <v>13</v>
      </c>
      <c r="D1197" s="20" t="s">
        <v>1851</v>
      </c>
      <c r="E1197" s="20" t="s">
        <v>148</v>
      </c>
      <c r="F1197" s="20" t="s">
        <v>22</v>
      </c>
      <c r="G1197" s="26">
        <v>30000</v>
      </c>
      <c r="H1197" s="26"/>
      <c r="I1197" s="26">
        <v>861</v>
      </c>
      <c r="J1197" s="26">
        <v>912</v>
      </c>
      <c r="K1197" s="26">
        <v>25</v>
      </c>
      <c r="L1197" s="26">
        <f>+H1197+I1197+J1197+K1197</f>
        <v>1798</v>
      </c>
      <c r="M1197" s="28">
        <f>+G1197-L1197</f>
        <v>28202</v>
      </c>
    </row>
    <row r="1198" spans="1:13" ht="35.65" customHeight="1" x14ac:dyDescent="0.25">
      <c r="A1198" s="21">
        <v>1187</v>
      </c>
      <c r="B1198" s="18" t="s">
        <v>874</v>
      </c>
      <c r="C1198" s="19" t="s">
        <v>24</v>
      </c>
      <c r="D1198" s="20" t="s">
        <v>1851</v>
      </c>
      <c r="E1198" s="20" t="s">
        <v>28</v>
      </c>
      <c r="F1198" s="20" t="s">
        <v>22</v>
      </c>
      <c r="G1198" s="26">
        <v>30000</v>
      </c>
      <c r="H1198" s="26"/>
      <c r="I1198" s="26">
        <v>861</v>
      </c>
      <c r="J1198" s="26">
        <v>912</v>
      </c>
      <c r="K1198" s="26">
        <v>25</v>
      </c>
      <c r="L1198" s="26">
        <f>+H1198+I1198+J1198+K1198</f>
        <v>1798</v>
      </c>
      <c r="M1198" s="28">
        <f>+G1198-L1198</f>
        <v>28202</v>
      </c>
    </row>
    <row r="1199" spans="1:13" ht="35.65" customHeight="1" x14ac:dyDescent="0.25">
      <c r="A1199" s="21">
        <v>1188</v>
      </c>
      <c r="B1199" s="18" t="s">
        <v>1888</v>
      </c>
      <c r="C1199" s="19" t="s">
        <v>13</v>
      </c>
      <c r="D1199" s="20" t="s">
        <v>1851</v>
      </c>
      <c r="E1199" s="20" t="s">
        <v>212</v>
      </c>
      <c r="F1199" s="20" t="s">
        <v>22</v>
      </c>
      <c r="G1199" s="26">
        <v>30000</v>
      </c>
      <c r="H1199" s="26"/>
      <c r="I1199" s="26">
        <v>861</v>
      </c>
      <c r="J1199" s="26">
        <v>912</v>
      </c>
      <c r="K1199" s="26">
        <v>25</v>
      </c>
      <c r="L1199" s="26">
        <f>+H1199+I1199+J1199+K1199</f>
        <v>1798</v>
      </c>
      <c r="M1199" s="28">
        <f>+G1199-L1199</f>
        <v>28202</v>
      </c>
    </row>
    <row r="1200" spans="1:13" ht="35.65" customHeight="1" x14ac:dyDescent="0.25">
      <c r="A1200" s="21">
        <v>1189</v>
      </c>
      <c r="B1200" s="18" t="s">
        <v>1889</v>
      </c>
      <c r="C1200" s="19" t="s">
        <v>13</v>
      </c>
      <c r="D1200" s="20" t="s">
        <v>1851</v>
      </c>
      <c r="E1200" s="20" t="s">
        <v>218</v>
      </c>
      <c r="F1200" s="20" t="s">
        <v>22</v>
      </c>
      <c r="G1200" s="26">
        <v>30000</v>
      </c>
      <c r="H1200" s="26"/>
      <c r="I1200" s="26">
        <v>861</v>
      </c>
      <c r="J1200" s="26">
        <v>912</v>
      </c>
      <c r="K1200" s="26">
        <v>25</v>
      </c>
      <c r="L1200" s="26">
        <f>+H1200+I1200+J1200+K1200</f>
        <v>1798</v>
      </c>
      <c r="M1200" s="28">
        <f>+G1200-L1200</f>
        <v>28202</v>
      </c>
    </row>
    <row r="1201" spans="1:13" ht="35.65" customHeight="1" x14ac:dyDescent="0.25">
      <c r="A1201" s="21">
        <v>1190</v>
      </c>
      <c r="B1201" s="18" t="s">
        <v>1890</v>
      </c>
      <c r="C1201" s="19" t="s">
        <v>13</v>
      </c>
      <c r="D1201" s="20" t="s">
        <v>1851</v>
      </c>
      <c r="E1201" s="20" t="s">
        <v>218</v>
      </c>
      <c r="F1201" s="20" t="s">
        <v>22</v>
      </c>
      <c r="G1201" s="26">
        <v>30000</v>
      </c>
      <c r="H1201" s="26"/>
      <c r="I1201" s="26">
        <v>861</v>
      </c>
      <c r="J1201" s="26">
        <v>912</v>
      </c>
      <c r="K1201" s="26">
        <v>25</v>
      </c>
      <c r="L1201" s="26">
        <f>+H1201+I1201+J1201+K1201</f>
        <v>1798</v>
      </c>
      <c r="M1201" s="28">
        <f>+G1201-L1201</f>
        <v>28202</v>
      </c>
    </row>
    <row r="1202" spans="1:13" ht="35.65" customHeight="1" x14ac:dyDescent="0.25">
      <c r="A1202" s="21">
        <v>1191</v>
      </c>
      <c r="B1202" s="18" t="s">
        <v>1891</v>
      </c>
      <c r="C1202" s="19" t="s">
        <v>24</v>
      </c>
      <c r="D1202" s="20" t="s">
        <v>1851</v>
      </c>
      <c r="E1202" s="20" t="s">
        <v>218</v>
      </c>
      <c r="F1202" s="20" t="s">
        <v>22</v>
      </c>
      <c r="G1202" s="26">
        <v>30000</v>
      </c>
      <c r="H1202" s="26"/>
      <c r="I1202" s="26">
        <v>861</v>
      </c>
      <c r="J1202" s="26">
        <v>912</v>
      </c>
      <c r="K1202" s="26">
        <v>25</v>
      </c>
      <c r="L1202" s="26">
        <f>+H1202+I1202+J1202+K1202</f>
        <v>1798</v>
      </c>
      <c r="M1202" s="28">
        <f>+G1202-L1202</f>
        <v>28202</v>
      </c>
    </row>
    <row r="1203" spans="1:13" ht="35.65" customHeight="1" x14ac:dyDescent="0.25">
      <c r="A1203" s="21">
        <v>1192</v>
      </c>
      <c r="B1203" s="18" t="s">
        <v>462</v>
      </c>
      <c r="C1203" s="19" t="s">
        <v>24</v>
      </c>
      <c r="D1203" s="20" t="s">
        <v>1851</v>
      </c>
      <c r="E1203" s="20" t="s">
        <v>28</v>
      </c>
      <c r="F1203" s="20" t="s">
        <v>22</v>
      </c>
      <c r="G1203" s="26">
        <v>30000</v>
      </c>
      <c r="H1203" s="26"/>
      <c r="I1203" s="26">
        <v>861</v>
      </c>
      <c r="J1203" s="26">
        <v>912</v>
      </c>
      <c r="K1203" s="26">
        <v>25</v>
      </c>
      <c r="L1203" s="26">
        <f>+H1203+I1203+J1203+K1203</f>
        <v>1798</v>
      </c>
      <c r="M1203" s="28">
        <f>+G1203-L1203</f>
        <v>28202</v>
      </c>
    </row>
    <row r="1204" spans="1:13" ht="35.65" customHeight="1" x14ac:dyDescent="0.25">
      <c r="A1204" s="21">
        <v>1193</v>
      </c>
      <c r="B1204" s="18" t="s">
        <v>463</v>
      </c>
      <c r="C1204" s="19" t="s">
        <v>24</v>
      </c>
      <c r="D1204" s="20" t="s">
        <v>1851</v>
      </c>
      <c r="E1204" s="20" t="s">
        <v>28</v>
      </c>
      <c r="F1204" s="20" t="s">
        <v>22</v>
      </c>
      <c r="G1204" s="26">
        <v>30000</v>
      </c>
      <c r="H1204" s="26"/>
      <c r="I1204" s="26">
        <v>861</v>
      </c>
      <c r="J1204" s="26">
        <v>912</v>
      </c>
      <c r="K1204" s="26">
        <v>25</v>
      </c>
      <c r="L1204" s="26">
        <f>+H1204+I1204+J1204+K1204</f>
        <v>1798</v>
      </c>
      <c r="M1204" s="28">
        <f>+G1204-L1204</f>
        <v>28202</v>
      </c>
    </row>
    <row r="1205" spans="1:13" ht="35.65" customHeight="1" x14ac:dyDescent="0.25">
      <c r="A1205" s="21">
        <v>1194</v>
      </c>
      <c r="B1205" s="18" t="s">
        <v>2015</v>
      </c>
      <c r="C1205" s="19" t="s">
        <v>13</v>
      </c>
      <c r="D1205" s="20" t="s">
        <v>1851</v>
      </c>
      <c r="E1205" s="20" t="s">
        <v>218</v>
      </c>
      <c r="F1205" s="20" t="s">
        <v>22</v>
      </c>
      <c r="G1205" s="26">
        <v>30000</v>
      </c>
      <c r="H1205" s="26"/>
      <c r="I1205" s="26">
        <v>861</v>
      </c>
      <c r="J1205" s="26">
        <v>912</v>
      </c>
      <c r="K1205" s="26">
        <v>25</v>
      </c>
      <c r="L1205" s="26">
        <f>+H1205+I1205+J1205+K1205</f>
        <v>1798</v>
      </c>
      <c r="M1205" s="28">
        <f>+G1205-L1205</f>
        <v>28202</v>
      </c>
    </row>
    <row r="1206" spans="1:13" ht="35.65" customHeight="1" x14ac:dyDescent="0.25">
      <c r="A1206" s="21">
        <v>1195</v>
      </c>
      <c r="B1206" s="18" t="s">
        <v>2016</v>
      </c>
      <c r="C1206" s="19" t="s">
        <v>13</v>
      </c>
      <c r="D1206" s="20" t="s">
        <v>1851</v>
      </c>
      <c r="E1206" s="20" t="s">
        <v>218</v>
      </c>
      <c r="F1206" s="20" t="s">
        <v>22</v>
      </c>
      <c r="G1206" s="26">
        <v>30000</v>
      </c>
      <c r="H1206" s="26"/>
      <c r="I1206" s="26">
        <v>861</v>
      </c>
      <c r="J1206" s="26">
        <v>912</v>
      </c>
      <c r="K1206" s="26">
        <v>25</v>
      </c>
      <c r="L1206" s="26">
        <f>+H1206+I1206+J1206+K1206</f>
        <v>1798</v>
      </c>
      <c r="M1206" s="28">
        <f>+G1206-L1206</f>
        <v>28202</v>
      </c>
    </row>
    <row r="1207" spans="1:13" ht="35.65" customHeight="1" x14ac:dyDescent="0.25">
      <c r="A1207" s="21">
        <v>1196</v>
      </c>
      <c r="B1207" s="18" t="s">
        <v>2045</v>
      </c>
      <c r="C1207" s="19" t="s">
        <v>13</v>
      </c>
      <c r="D1207" s="20" t="s">
        <v>1851</v>
      </c>
      <c r="E1207" s="20" t="s">
        <v>218</v>
      </c>
      <c r="F1207" s="20" t="s">
        <v>22</v>
      </c>
      <c r="G1207" s="26">
        <v>30000</v>
      </c>
      <c r="H1207" s="26"/>
      <c r="I1207" s="26">
        <v>861</v>
      </c>
      <c r="J1207" s="26">
        <v>912</v>
      </c>
      <c r="K1207" s="26">
        <v>25</v>
      </c>
      <c r="L1207" s="26">
        <f>+H1207+I1207+J1207+K1207</f>
        <v>1798</v>
      </c>
      <c r="M1207" s="28">
        <f>+G1207-L1207</f>
        <v>28202</v>
      </c>
    </row>
    <row r="1208" spans="1:13" ht="35.65" customHeight="1" x14ac:dyDescent="0.25">
      <c r="A1208" s="21">
        <v>1197</v>
      </c>
      <c r="B1208" s="18" t="s">
        <v>2046</v>
      </c>
      <c r="C1208" s="19" t="s">
        <v>13</v>
      </c>
      <c r="D1208" s="20" t="s">
        <v>1851</v>
      </c>
      <c r="E1208" s="20" t="s">
        <v>218</v>
      </c>
      <c r="F1208" s="20" t="s">
        <v>22</v>
      </c>
      <c r="G1208" s="26">
        <v>30000</v>
      </c>
      <c r="H1208" s="26"/>
      <c r="I1208" s="26">
        <v>861</v>
      </c>
      <c r="J1208" s="26">
        <v>912</v>
      </c>
      <c r="K1208" s="26">
        <v>25</v>
      </c>
      <c r="L1208" s="26">
        <f>+H1208+I1208+J1208+K1208</f>
        <v>1798</v>
      </c>
      <c r="M1208" s="28">
        <f>+G1208-L1208</f>
        <v>28202</v>
      </c>
    </row>
    <row r="1209" spans="1:13" ht="35.65" customHeight="1" x14ac:dyDescent="0.25">
      <c r="A1209" s="21">
        <v>1198</v>
      </c>
      <c r="B1209" s="18" t="s">
        <v>2047</v>
      </c>
      <c r="C1209" s="19" t="s">
        <v>13</v>
      </c>
      <c r="D1209" s="20" t="s">
        <v>1851</v>
      </c>
      <c r="E1209" s="20" t="s">
        <v>218</v>
      </c>
      <c r="F1209" s="20" t="s">
        <v>22</v>
      </c>
      <c r="G1209" s="26">
        <v>30000</v>
      </c>
      <c r="H1209" s="26"/>
      <c r="I1209" s="26">
        <v>861</v>
      </c>
      <c r="J1209" s="26">
        <v>912</v>
      </c>
      <c r="K1209" s="26">
        <v>25</v>
      </c>
      <c r="L1209" s="26">
        <f>+H1209+I1209+J1209+K1209</f>
        <v>1798</v>
      </c>
      <c r="M1209" s="28">
        <f>+G1209-L1209</f>
        <v>28202</v>
      </c>
    </row>
    <row r="1210" spans="1:13" ht="35.65" customHeight="1" x14ac:dyDescent="0.25">
      <c r="A1210" s="21">
        <v>1199</v>
      </c>
      <c r="B1210" s="18" t="s">
        <v>2048</v>
      </c>
      <c r="C1210" s="19" t="s">
        <v>13</v>
      </c>
      <c r="D1210" s="20" t="s">
        <v>1851</v>
      </c>
      <c r="E1210" s="20" t="s">
        <v>218</v>
      </c>
      <c r="F1210" s="20" t="s">
        <v>22</v>
      </c>
      <c r="G1210" s="26">
        <v>30000</v>
      </c>
      <c r="H1210" s="26"/>
      <c r="I1210" s="26">
        <v>861</v>
      </c>
      <c r="J1210" s="26">
        <v>912</v>
      </c>
      <c r="K1210" s="26">
        <v>25</v>
      </c>
      <c r="L1210" s="26">
        <f>+H1210+I1210+J1210+K1210</f>
        <v>1798</v>
      </c>
      <c r="M1210" s="28">
        <f>+G1210-L1210</f>
        <v>28202</v>
      </c>
    </row>
    <row r="1211" spans="1:13" ht="35.65" customHeight="1" x14ac:dyDescent="0.25">
      <c r="A1211" s="21">
        <v>1200</v>
      </c>
      <c r="B1211" s="18" t="s">
        <v>2049</v>
      </c>
      <c r="C1211" s="19" t="s">
        <v>13</v>
      </c>
      <c r="D1211" s="20" t="s">
        <v>1851</v>
      </c>
      <c r="E1211" s="20" t="s">
        <v>218</v>
      </c>
      <c r="F1211" s="20" t="s">
        <v>22</v>
      </c>
      <c r="G1211" s="26">
        <v>30000</v>
      </c>
      <c r="H1211" s="26"/>
      <c r="I1211" s="26">
        <v>861</v>
      </c>
      <c r="J1211" s="26">
        <v>912</v>
      </c>
      <c r="K1211" s="26">
        <v>25</v>
      </c>
      <c r="L1211" s="26">
        <f>+H1211+I1211+J1211+K1211</f>
        <v>1798</v>
      </c>
      <c r="M1211" s="28">
        <f>+G1211-L1211</f>
        <v>28202</v>
      </c>
    </row>
    <row r="1212" spans="1:13" ht="35.65" customHeight="1" x14ac:dyDescent="0.25">
      <c r="A1212" s="21">
        <v>1201</v>
      </c>
      <c r="B1212" s="18" t="s">
        <v>2050</v>
      </c>
      <c r="C1212" s="19" t="s">
        <v>24</v>
      </c>
      <c r="D1212" s="20" t="s">
        <v>1851</v>
      </c>
      <c r="E1212" s="20" t="s">
        <v>218</v>
      </c>
      <c r="F1212" s="20" t="s">
        <v>22</v>
      </c>
      <c r="G1212" s="26">
        <v>30000</v>
      </c>
      <c r="H1212" s="26"/>
      <c r="I1212" s="26">
        <v>861</v>
      </c>
      <c r="J1212" s="26">
        <v>912</v>
      </c>
      <c r="K1212" s="26">
        <v>25</v>
      </c>
      <c r="L1212" s="26">
        <f>+H1212+I1212+J1212+K1212</f>
        <v>1798</v>
      </c>
      <c r="M1212" s="28">
        <f>+G1212-L1212</f>
        <v>28202</v>
      </c>
    </row>
    <row r="1213" spans="1:13" ht="35.65" customHeight="1" x14ac:dyDescent="0.25">
      <c r="A1213" s="21">
        <v>1202</v>
      </c>
      <c r="B1213" s="18" t="s">
        <v>2017</v>
      </c>
      <c r="C1213" s="19" t="s">
        <v>13</v>
      </c>
      <c r="D1213" s="20" t="s">
        <v>1851</v>
      </c>
      <c r="E1213" s="20" t="s">
        <v>218</v>
      </c>
      <c r="F1213" s="20" t="s">
        <v>22</v>
      </c>
      <c r="G1213" s="26">
        <v>30000</v>
      </c>
      <c r="H1213" s="26"/>
      <c r="I1213" s="26">
        <v>861</v>
      </c>
      <c r="J1213" s="26">
        <v>912</v>
      </c>
      <c r="K1213" s="26">
        <v>25</v>
      </c>
      <c r="L1213" s="26">
        <f>+H1213+I1213+J1213+K1213</f>
        <v>1798</v>
      </c>
      <c r="M1213" s="28">
        <f>+G1213-L1213</f>
        <v>28202</v>
      </c>
    </row>
    <row r="1214" spans="1:13" ht="35.65" customHeight="1" x14ac:dyDescent="0.25">
      <c r="A1214" s="21">
        <v>1203</v>
      </c>
      <c r="B1214" s="18" t="s">
        <v>2415</v>
      </c>
      <c r="C1214" s="19" t="s">
        <v>13</v>
      </c>
      <c r="D1214" s="20" t="s">
        <v>1851</v>
      </c>
      <c r="E1214" s="20" t="s">
        <v>218</v>
      </c>
      <c r="F1214" s="20" t="s">
        <v>22</v>
      </c>
      <c r="G1214" s="26">
        <v>30000</v>
      </c>
      <c r="H1214" s="26"/>
      <c r="I1214" s="26">
        <v>861</v>
      </c>
      <c r="J1214" s="26">
        <v>912</v>
      </c>
      <c r="K1214" s="26">
        <v>25</v>
      </c>
      <c r="L1214" s="26">
        <f>+H1214+I1214+J1214+K1214</f>
        <v>1798</v>
      </c>
      <c r="M1214" s="28">
        <f>+G1214-L1214</f>
        <v>28202</v>
      </c>
    </row>
    <row r="1215" spans="1:13" ht="35.65" customHeight="1" x14ac:dyDescent="0.25">
      <c r="A1215" s="21">
        <v>1204</v>
      </c>
      <c r="B1215" s="18" t="s">
        <v>2416</v>
      </c>
      <c r="C1215" s="19" t="s">
        <v>13</v>
      </c>
      <c r="D1215" s="20" t="s">
        <v>1851</v>
      </c>
      <c r="E1215" s="20" t="s">
        <v>218</v>
      </c>
      <c r="F1215" s="20" t="s">
        <v>22</v>
      </c>
      <c r="G1215" s="26">
        <v>30000</v>
      </c>
      <c r="H1215" s="26"/>
      <c r="I1215" s="26">
        <v>861</v>
      </c>
      <c r="J1215" s="26">
        <v>912</v>
      </c>
      <c r="K1215" s="26">
        <v>25</v>
      </c>
      <c r="L1215" s="26">
        <f>+H1215+I1215+J1215+K1215</f>
        <v>1798</v>
      </c>
      <c r="M1215" s="28">
        <f>+G1215-L1215</f>
        <v>28202</v>
      </c>
    </row>
    <row r="1216" spans="1:13" ht="35.65" customHeight="1" x14ac:dyDescent="0.25">
      <c r="A1216" s="21">
        <v>1205</v>
      </c>
      <c r="B1216" s="18" t="s">
        <v>2417</v>
      </c>
      <c r="C1216" s="19" t="s">
        <v>13</v>
      </c>
      <c r="D1216" s="20" t="s">
        <v>1851</v>
      </c>
      <c r="E1216" s="20" t="s">
        <v>218</v>
      </c>
      <c r="F1216" s="20" t="s">
        <v>22</v>
      </c>
      <c r="G1216" s="26">
        <v>30000</v>
      </c>
      <c r="H1216" s="26"/>
      <c r="I1216" s="26">
        <v>861</v>
      </c>
      <c r="J1216" s="26">
        <v>912</v>
      </c>
      <c r="K1216" s="26">
        <v>25</v>
      </c>
      <c r="L1216" s="26">
        <f>+H1216+I1216+J1216+K1216</f>
        <v>1798</v>
      </c>
      <c r="M1216" s="28">
        <f>+G1216-L1216</f>
        <v>28202</v>
      </c>
    </row>
    <row r="1217" spans="1:13" ht="35.65" customHeight="1" x14ac:dyDescent="0.25">
      <c r="A1217" s="21">
        <v>1206</v>
      </c>
      <c r="B1217" s="18" t="s">
        <v>2082</v>
      </c>
      <c r="C1217" s="19" t="s">
        <v>13</v>
      </c>
      <c r="D1217" s="20" t="s">
        <v>1851</v>
      </c>
      <c r="E1217" s="20" t="s">
        <v>218</v>
      </c>
      <c r="F1217" s="20" t="s">
        <v>22</v>
      </c>
      <c r="G1217" s="26">
        <v>30000</v>
      </c>
      <c r="H1217" s="26"/>
      <c r="I1217" s="26">
        <v>861</v>
      </c>
      <c r="J1217" s="26">
        <v>912</v>
      </c>
      <c r="K1217" s="26">
        <v>25</v>
      </c>
      <c r="L1217" s="26">
        <f>+H1217+I1217+J1217+K1217</f>
        <v>1798</v>
      </c>
      <c r="M1217" s="28">
        <f>+G1217-L1217</f>
        <v>28202</v>
      </c>
    </row>
    <row r="1218" spans="1:13" ht="35.65" customHeight="1" x14ac:dyDescent="0.25">
      <c r="A1218" s="21">
        <v>1207</v>
      </c>
      <c r="B1218" s="18" t="s">
        <v>2083</v>
      </c>
      <c r="C1218" s="19" t="s">
        <v>13</v>
      </c>
      <c r="D1218" s="20" t="s">
        <v>1851</v>
      </c>
      <c r="E1218" s="20" t="s">
        <v>218</v>
      </c>
      <c r="F1218" s="20" t="s">
        <v>22</v>
      </c>
      <c r="G1218" s="26">
        <v>30000</v>
      </c>
      <c r="H1218" s="26"/>
      <c r="I1218" s="26">
        <v>861</v>
      </c>
      <c r="J1218" s="26">
        <v>912</v>
      </c>
      <c r="K1218" s="26">
        <v>25</v>
      </c>
      <c r="L1218" s="26">
        <f>+H1218+I1218+J1218+K1218</f>
        <v>1798</v>
      </c>
      <c r="M1218" s="28">
        <f>+G1218-L1218</f>
        <v>28202</v>
      </c>
    </row>
    <row r="1219" spans="1:13" ht="35.65" customHeight="1" x14ac:dyDescent="0.25">
      <c r="A1219" s="21">
        <v>1208</v>
      </c>
      <c r="B1219" s="18" t="s">
        <v>2084</v>
      </c>
      <c r="C1219" s="19" t="s">
        <v>13</v>
      </c>
      <c r="D1219" s="20" t="s">
        <v>1851</v>
      </c>
      <c r="E1219" s="20" t="s">
        <v>218</v>
      </c>
      <c r="F1219" s="20" t="s">
        <v>22</v>
      </c>
      <c r="G1219" s="26">
        <v>30000</v>
      </c>
      <c r="H1219" s="26"/>
      <c r="I1219" s="26">
        <v>861</v>
      </c>
      <c r="J1219" s="26">
        <v>912</v>
      </c>
      <c r="K1219" s="26">
        <v>25</v>
      </c>
      <c r="L1219" s="26">
        <f>+H1219+I1219+J1219+K1219</f>
        <v>1798</v>
      </c>
      <c r="M1219" s="28">
        <f>+G1219-L1219</f>
        <v>28202</v>
      </c>
    </row>
    <row r="1220" spans="1:13" ht="35.65" customHeight="1" x14ac:dyDescent="0.25">
      <c r="A1220" s="21">
        <v>1209</v>
      </c>
      <c r="B1220" s="18" t="s">
        <v>2085</v>
      </c>
      <c r="C1220" s="19" t="s">
        <v>13</v>
      </c>
      <c r="D1220" s="20" t="s">
        <v>1851</v>
      </c>
      <c r="E1220" s="20" t="s">
        <v>218</v>
      </c>
      <c r="F1220" s="20" t="s">
        <v>22</v>
      </c>
      <c r="G1220" s="26">
        <v>30000</v>
      </c>
      <c r="H1220" s="26"/>
      <c r="I1220" s="26">
        <v>861</v>
      </c>
      <c r="J1220" s="26">
        <v>912</v>
      </c>
      <c r="K1220" s="26">
        <v>25</v>
      </c>
      <c r="L1220" s="26">
        <f>+H1220+I1220+J1220+K1220</f>
        <v>1798</v>
      </c>
      <c r="M1220" s="28">
        <f>+G1220-L1220</f>
        <v>28202</v>
      </c>
    </row>
    <row r="1221" spans="1:13" ht="35.65" customHeight="1" x14ac:dyDescent="0.25">
      <c r="A1221" s="21">
        <v>1210</v>
      </c>
      <c r="B1221" s="18" t="s">
        <v>2086</v>
      </c>
      <c r="C1221" s="19" t="s">
        <v>24</v>
      </c>
      <c r="D1221" s="20" t="s">
        <v>1851</v>
      </c>
      <c r="E1221" s="20" t="s">
        <v>218</v>
      </c>
      <c r="F1221" s="20" t="s">
        <v>22</v>
      </c>
      <c r="G1221" s="26">
        <v>30000</v>
      </c>
      <c r="H1221" s="26"/>
      <c r="I1221" s="26">
        <v>861</v>
      </c>
      <c r="J1221" s="26">
        <v>912</v>
      </c>
      <c r="K1221" s="26">
        <v>25</v>
      </c>
      <c r="L1221" s="26">
        <f>+H1221+I1221+J1221+K1221</f>
        <v>1798</v>
      </c>
      <c r="M1221" s="28">
        <f>+G1221-L1221</f>
        <v>28202</v>
      </c>
    </row>
    <row r="1222" spans="1:13" ht="35.65" customHeight="1" x14ac:dyDescent="0.25">
      <c r="A1222" s="21">
        <v>1211</v>
      </c>
      <c r="B1222" s="18" t="s">
        <v>2087</v>
      </c>
      <c r="C1222" s="19" t="s">
        <v>13</v>
      </c>
      <c r="D1222" s="20" t="s">
        <v>1851</v>
      </c>
      <c r="E1222" s="20" t="s">
        <v>218</v>
      </c>
      <c r="F1222" s="20" t="s">
        <v>22</v>
      </c>
      <c r="G1222" s="26">
        <v>30000</v>
      </c>
      <c r="H1222" s="26"/>
      <c r="I1222" s="26">
        <v>861</v>
      </c>
      <c r="J1222" s="26">
        <v>912</v>
      </c>
      <c r="K1222" s="26">
        <v>25</v>
      </c>
      <c r="L1222" s="26">
        <f>+H1222+I1222+J1222+K1222</f>
        <v>1798</v>
      </c>
      <c r="M1222" s="28">
        <f>+G1222-L1222</f>
        <v>28202</v>
      </c>
    </row>
    <row r="1223" spans="1:13" ht="35.65" customHeight="1" x14ac:dyDescent="0.25">
      <c r="A1223" s="21">
        <v>1212</v>
      </c>
      <c r="B1223" s="18" t="s">
        <v>2088</v>
      </c>
      <c r="C1223" s="19" t="s">
        <v>13</v>
      </c>
      <c r="D1223" s="20" t="s">
        <v>1851</v>
      </c>
      <c r="E1223" s="20" t="s">
        <v>218</v>
      </c>
      <c r="F1223" s="20" t="s">
        <v>22</v>
      </c>
      <c r="G1223" s="26">
        <v>30000</v>
      </c>
      <c r="H1223" s="26"/>
      <c r="I1223" s="26">
        <v>861</v>
      </c>
      <c r="J1223" s="26">
        <v>912</v>
      </c>
      <c r="K1223" s="26">
        <v>25</v>
      </c>
      <c r="L1223" s="26">
        <f>+H1223+I1223+J1223+K1223</f>
        <v>1798</v>
      </c>
      <c r="M1223" s="28">
        <f>+G1223-L1223</f>
        <v>28202</v>
      </c>
    </row>
    <row r="1224" spans="1:13" ht="35.65" customHeight="1" x14ac:dyDescent="0.25">
      <c r="A1224" s="21">
        <v>1213</v>
      </c>
      <c r="B1224" s="18" t="s">
        <v>2089</v>
      </c>
      <c r="C1224" s="19" t="s">
        <v>13</v>
      </c>
      <c r="D1224" s="20" t="s">
        <v>1851</v>
      </c>
      <c r="E1224" s="20" t="s">
        <v>218</v>
      </c>
      <c r="F1224" s="20" t="s">
        <v>22</v>
      </c>
      <c r="G1224" s="26">
        <v>30000</v>
      </c>
      <c r="H1224" s="26"/>
      <c r="I1224" s="26">
        <v>861</v>
      </c>
      <c r="J1224" s="26">
        <v>912</v>
      </c>
      <c r="K1224" s="26">
        <v>25</v>
      </c>
      <c r="L1224" s="26">
        <f>+H1224+I1224+J1224+K1224</f>
        <v>1798</v>
      </c>
      <c r="M1224" s="28">
        <f>+G1224-L1224</f>
        <v>28202</v>
      </c>
    </row>
    <row r="1225" spans="1:13" ht="35.65" customHeight="1" x14ac:dyDescent="0.25">
      <c r="A1225" s="21">
        <v>1214</v>
      </c>
      <c r="B1225" s="18" t="s">
        <v>2090</v>
      </c>
      <c r="C1225" s="19" t="s">
        <v>13</v>
      </c>
      <c r="D1225" s="20" t="s">
        <v>1851</v>
      </c>
      <c r="E1225" s="20" t="s">
        <v>218</v>
      </c>
      <c r="F1225" s="20" t="s">
        <v>22</v>
      </c>
      <c r="G1225" s="26">
        <v>30000</v>
      </c>
      <c r="H1225" s="26"/>
      <c r="I1225" s="26">
        <v>861</v>
      </c>
      <c r="J1225" s="26">
        <v>912</v>
      </c>
      <c r="K1225" s="26">
        <v>25</v>
      </c>
      <c r="L1225" s="26">
        <f>+H1225+I1225+J1225+K1225</f>
        <v>1798</v>
      </c>
      <c r="M1225" s="28">
        <f>+G1225-L1225</f>
        <v>28202</v>
      </c>
    </row>
    <row r="1226" spans="1:13" ht="35.65" customHeight="1" x14ac:dyDescent="0.25">
      <c r="A1226" s="21">
        <v>1215</v>
      </c>
      <c r="B1226" s="18" t="s">
        <v>2091</v>
      </c>
      <c r="C1226" s="19" t="s">
        <v>13</v>
      </c>
      <c r="D1226" s="20" t="s">
        <v>1851</v>
      </c>
      <c r="E1226" s="20" t="s">
        <v>218</v>
      </c>
      <c r="F1226" s="20" t="s">
        <v>22</v>
      </c>
      <c r="G1226" s="26">
        <v>30000</v>
      </c>
      <c r="H1226" s="26"/>
      <c r="I1226" s="26">
        <v>861</v>
      </c>
      <c r="J1226" s="26">
        <v>912</v>
      </c>
      <c r="K1226" s="26">
        <v>25</v>
      </c>
      <c r="L1226" s="26">
        <f>+H1226+I1226+J1226+K1226</f>
        <v>1798</v>
      </c>
      <c r="M1226" s="28">
        <f>+G1226-L1226</f>
        <v>28202</v>
      </c>
    </row>
    <row r="1227" spans="1:13" ht="35.65" customHeight="1" x14ac:dyDescent="0.25">
      <c r="A1227" s="21">
        <v>1216</v>
      </c>
      <c r="B1227" s="18" t="s">
        <v>2092</v>
      </c>
      <c r="C1227" s="19" t="s">
        <v>13</v>
      </c>
      <c r="D1227" s="20" t="s">
        <v>1851</v>
      </c>
      <c r="E1227" s="20" t="s">
        <v>218</v>
      </c>
      <c r="F1227" s="20" t="s">
        <v>22</v>
      </c>
      <c r="G1227" s="26">
        <v>30000</v>
      </c>
      <c r="H1227" s="26"/>
      <c r="I1227" s="26">
        <v>861</v>
      </c>
      <c r="J1227" s="26">
        <v>912</v>
      </c>
      <c r="K1227" s="26">
        <v>25</v>
      </c>
      <c r="L1227" s="26">
        <f>+H1227+I1227+J1227+K1227</f>
        <v>1798</v>
      </c>
      <c r="M1227" s="28">
        <f>+G1227-L1227</f>
        <v>28202</v>
      </c>
    </row>
    <row r="1228" spans="1:13" ht="35.65" customHeight="1" x14ac:dyDescent="0.25">
      <c r="A1228" s="21">
        <v>1217</v>
      </c>
      <c r="B1228" s="18" t="s">
        <v>1362</v>
      </c>
      <c r="C1228" s="19" t="s">
        <v>13</v>
      </c>
      <c r="D1228" s="20" t="s">
        <v>1851</v>
      </c>
      <c r="E1228" s="20" t="s">
        <v>218</v>
      </c>
      <c r="F1228" s="20" t="s">
        <v>22</v>
      </c>
      <c r="G1228" s="26">
        <v>25000</v>
      </c>
      <c r="H1228" s="26"/>
      <c r="I1228" s="26">
        <v>717.5</v>
      </c>
      <c r="J1228" s="26">
        <v>760</v>
      </c>
      <c r="K1228" s="26">
        <v>25</v>
      </c>
      <c r="L1228" s="26">
        <f>+H1228+I1228+J1228+K1228</f>
        <v>1502.5</v>
      </c>
      <c r="M1228" s="28">
        <f>+G1228-L1228</f>
        <v>23497.5</v>
      </c>
    </row>
    <row r="1229" spans="1:13" ht="35.65" customHeight="1" x14ac:dyDescent="0.25">
      <c r="A1229" s="21">
        <v>1218</v>
      </c>
      <c r="B1229" s="18" t="s">
        <v>1866</v>
      </c>
      <c r="C1229" s="19" t="s">
        <v>24</v>
      </c>
      <c r="D1229" s="20" t="s">
        <v>1851</v>
      </c>
      <c r="E1229" s="20" t="s">
        <v>2325</v>
      </c>
      <c r="F1229" s="20" t="s">
        <v>22</v>
      </c>
      <c r="G1229" s="26">
        <v>25000</v>
      </c>
      <c r="H1229" s="26"/>
      <c r="I1229" s="26">
        <v>717.5</v>
      </c>
      <c r="J1229" s="26">
        <v>760</v>
      </c>
      <c r="K1229" s="26">
        <v>25</v>
      </c>
      <c r="L1229" s="26">
        <f>+H1229+I1229+J1229+K1229</f>
        <v>1502.5</v>
      </c>
      <c r="M1229" s="28">
        <f>+G1229-L1229</f>
        <v>23497.5</v>
      </c>
    </row>
    <row r="1230" spans="1:13" ht="35.65" customHeight="1" x14ac:dyDescent="0.25">
      <c r="A1230" s="21">
        <v>1219</v>
      </c>
      <c r="B1230" s="18" t="s">
        <v>450</v>
      </c>
      <c r="C1230" s="19" t="s">
        <v>13</v>
      </c>
      <c r="D1230" s="20" t="s">
        <v>1851</v>
      </c>
      <c r="E1230" s="20" t="s">
        <v>1968</v>
      </c>
      <c r="F1230" s="20" t="s">
        <v>978</v>
      </c>
      <c r="G1230" s="26">
        <v>25000</v>
      </c>
      <c r="H1230" s="26"/>
      <c r="I1230" s="26">
        <v>717.5</v>
      </c>
      <c r="J1230" s="26">
        <v>760</v>
      </c>
      <c r="K1230" s="26">
        <v>115.6</v>
      </c>
      <c r="L1230" s="26">
        <f>+H1230+I1230+J1230+K1230</f>
        <v>1593.1</v>
      </c>
      <c r="M1230" s="28">
        <f>+G1230-L1230</f>
        <v>23406.9</v>
      </c>
    </row>
    <row r="1231" spans="1:13" ht="35.65" customHeight="1" x14ac:dyDescent="0.25">
      <c r="A1231" s="21">
        <v>1220</v>
      </c>
      <c r="B1231" s="18" t="s">
        <v>808</v>
      </c>
      <c r="C1231" s="19" t="s">
        <v>13</v>
      </c>
      <c r="D1231" s="20" t="s">
        <v>1851</v>
      </c>
      <c r="E1231" s="20" t="s">
        <v>416</v>
      </c>
      <c r="F1231" s="20" t="s">
        <v>22</v>
      </c>
      <c r="G1231" s="26">
        <v>17000</v>
      </c>
      <c r="H1231" s="26"/>
      <c r="I1231" s="26">
        <v>487.9</v>
      </c>
      <c r="J1231" s="26">
        <v>516.79999999999995</v>
      </c>
      <c r="K1231" s="26">
        <v>25</v>
      </c>
      <c r="L1231" s="26">
        <f>+H1231+I1231+J1231+K1231</f>
        <v>1029.6999999999998</v>
      </c>
      <c r="M1231" s="28">
        <f>+G1231-L1231</f>
        <v>15970.3</v>
      </c>
    </row>
    <row r="1232" spans="1:13" ht="35.65" customHeight="1" x14ac:dyDescent="0.25">
      <c r="A1232" s="21">
        <v>1221</v>
      </c>
      <c r="B1232" s="18" t="s">
        <v>809</v>
      </c>
      <c r="C1232" s="19" t="s">
        <v>13</v>
      </c>
      <c r="D1232" s="20" t="s">
        <v>1851</v>
      </c>
      <c r="E1232" s="20" t="s">
        <v>416</v>
      </c>
      <c r="F1232" s="20" t="s">
        <v>22</v>
      </c>
      <c r="G1232" s="26">
        <v>17000</v>
      </c>
      <c r="H1232" s="26"/>
      <c r="I1232" s="26">
        <v>487.9</v>
      </c>
      <c r="J1232" s="26">
        <v>516.79999999999995</v>
      </c>
      <c r="K1232" s="26">
        <v>25</v>
      </c>
      <c r="L1232" s="26">
        <f>+H1232+I1232+J1232+K1232</f>
        <v>1029.6999999999998</v>
      </c>
      <c r="M1232" s="28">
        <f>+G1232-L1232</f>
        <v>15970.3</v>
      </c>
    </row>
    <row r="1233" spans="1:13" ht="35.65" customHeight="1" x14ac:dyDescent="0.25">
      <c r="A1233" s="21">
        <v>1222</v>
      </c>
      <c r="B1233" s="18" t="s">
        <v>801</v>
      </c>
      <c r="C1233" s="19" t="s">
        <v>13</v>
      </c>
      <c r="D1233" s="20" t="s">
        <v>1851</v>
      </c>
      <c r="E1233" s="20" t="s">
        <v>416</v>
      </c>
      <c r="F1233" s="20" t="s">
        <v>22</v>
      </c>
      <c r="G1233" s="26">
        <v>17000</v>
      </c>
      <c r="H1233" s="26"/>
      <c r="I1233" s="26">
        <v>487.9</v>
      </c>
      <c r="J1233" s="26">
        <v>516.79999999999995</v>
      </c>
      <c r="K1233" s="26">
        <v>25</v>
      </c>
      <c r="L1233" s="26">
        <f>+H1233+I1233+J1233+K1233</f>
        <v>1029.6999999999998</v>
      </c>
      <c r="M1233" s="28">
        <f>+G1233-L1233</f>
        <v>15970.3</v>
      </c>
    </row>
    <row r="1234" spans="1:13" ht="35.65" customHeight="1" x14ac:dyDescent="0.25">
      <c r="A1234" s="21">
        <v>1223</v>
      </c>
      <c r="B1234" s="18" t="s">
        <v>866</v>
      </c>
      <c r="C1234" s="19" t="s">
        <v>13</v>
      </c>
      <c r="D1234" s="20" t="s">
        <v>1851</v>
      </c>
      <c r="E1234" s="20" t="s">
        <v>416</v>
      </c>
      <c r="F1234" s="20" t="s">
        <v>22</v>
      </c>
      <c r="G1234" s="26">
        <v>17000</v>
      </c>
      <c r="H1234" s="26"/>
      <c r="I1234" s="26">
        <v>487.9</v>
      </c>
      <c r="J1234" s="26">
        <v>516.79999999999995</v>
      </c>
      <c r="K1234" s="26">
        <v>25</v>
      </c>
      <c r="L1234" s="26">
        <f>+H1234+I1234+J1234+K1234</f>
        <v>1029.6999999999998</v>
      </c>
      <c r="M1234" s="28">
        <f>+G1234-L1234</f>
        <v>15970.3</v>
      </c>
    </row>
    <row r="1235" spans="1:13" ht="35.65" customHeight="1" x14ac:dyDescent="0.25">
      <c r="A1235" s="21">
        <v>1224</v>
      </c>
      <c r="B1235" s="18" t="s">
        <v>989</v>
      </c>
      <c r="C1235" s="19" t="s">
        <v>13</v>
      </c>
      <c r="D1235" s="20" t="s">
        <v>1851</v>
      </c>
      <c r="E1235" s="20" t="s">
        <v>416</v>
      </c>
      <c r="F1235" s="20" t="s">
        <v>22</v>
      </c>
      <c r="G1235" s="26">
        <v>17000</v>
      </c>
      <c r="H1235" s="26"/>
      <c r="I1235" s="26">
        <v>487.9</v>
      </c>
      <c r="J1235" s="26">
        <v>516.79999999999995</v>
      </c>
      <c r="K1235" s="26">
        <v>25</v>
      </c>
      <c r="L1235" s="26">
        <f>+H1235+I1235+J1235+K1235</f>
        <v>1029.6999999999998</v>
      </c>
      <c r="M1235" s="28">
        <f>+G1235-L1235</f>
        <v>15970.3</v>
      </c>
    </row>
    <row r="1236" spans="1:13" ht="35.65" customHeight="1" x14ac:dyDescent="0.25">
      <c r="A1236" s="21">
        <v>1225</v>
      </c>
      <c r="B1236" s="18" t="s">
        <v>1080</v>
      </c>
      <c r="C1236" s="19" t="s">
        <v>13</v>
      </c>
      <c r="D1236" s="20" t="s">
        <v>1851</v>
      </c>
      <c r="E1236" s="20" t="s">
        <v>218</v>
      </c>
      <c r="F1236" s="20" t="s">
        <v>22</v>
      </c>
      <c r="G1236" s="26">
        <v>30000</v>
      </c>
      <c r="H1236" s="26"/>
      <c r="I1236" s="26">
        <v>861</v>
      </c>
      <c r="J1236" s="26">
        <v>912</v>
      </c>
      <c r="K1236" s="26">
        <v>25</v>
      </c>
      <c r="L1236" s="26">
        <f>+H1236+I1236+J1236+K1236</f>
        <v>1798</v>
      </c>
      <c r="M1236" s="28">
        <f>+G1236-L1236</f>
        <v>28202</v>
      </c>
    </row>
    <row r="1237" spans="1:13" ht="35.65" customHeight="1" x14ac:dyDescent="0.25">
      <c r="A1237" s="21">
        <v>1226</v>
      </c>
      <c r="B1237" s="18" t="s">
        <v>1081</v>
      </c>
      <c r="C1237" s="19" t="s">
        <v>13</v>
      </c>
      <c r="D1237" s="20" t="s">
        <v>1851</v>
      </c>
      <c r="E1237" s="20" t="s">
        <v>416</v>
      </c>
      <c r="F1237" s="20" t="s">
        <v>22</v>
      </c>
      <c r="G1237" s="26">
        <v>17000</v>
      </c>
      <c r="H1237" s="26"/>
      <c r="I1237" s="26">
        <v>487.9</v>
      </c>
      <c r="J1237" s="26">
        <v>516.79999999999995</v>
      </c>
      <c r="K1237" s="26">
        <v>25</v>
      </c>
      <c r="L1237" s="26">
        <f>+H1237+I1237+J1237+K1237</f>
        <v>1029.6999999999998</v>
      </c>
      <c r="M1237" s="28">
        <f>+G1237-L1237</f>
        <v>15970.3</v>
      </c>
    </row>
    <row r="1238" spans="1:13" ht="35.65" customHeight="1" x14ac:dyDescent="0.25">
      <c r="A1238" s="21">
        <v>1227</v>
      </c>
      <c r="B1238" s="18" t="s">
        <v>1082</v>
      </c>
      <c r="C1238" s="19" t="s">
        <v>13</v>
      </c>
      <c r="D1238" s="20" t="s">
        <v>1851</v>
      </c>
      <c r="E1238" s="20" t="s">
        <v>218</v>
      </c>
      <c r="F1238" s="20" t="s">
        <v>22</v>
      </c>
      <c r="G1238" s="26">
        <v>30000</v>
      </c>
      <c r="H1238" s="26"/>
      <c r="I1238" s="26">
        <v>861</v>
      </c>
      <c r="J1238" s="26">
        <v>912</v>
      </c>
      <c r="K1238" s="26">
        <v>25</v>
      </c>
      <c r="L1238" s="26">
        <f>+H1238+I1238+J1238+K1238</f>
        <v>1798</v>
      </c>
      <c r="M1238" s="28">
        <f>+G1238-L1238</f>
        <v>28202</v>
      </c>
    </row>
    <row r="1239" spans="1:13" ht="35.65" customHeight="1" x14ac:dyDescent="0.25">
      <c r="A1239" s="21">
        <v>1228</v>
      </c>
      <c r="B1239" s="18" t="s">
        <v>1083</v>
      </c>
      <c r="C1239" s="19" t="s">
        <v>24</v>
      </c>
      <c r="D1239" s="20" t="s">
        <v>1851</v>
      </c>
      <c r="E1239" s="20" t="s">
        <v>218</v>
      </c>
      <c r="F1239" s="20" t="s">
        <v>22</v>
      </c>
      <c r="G1239" s="26">
        <v>30000</v>
      </c>
      <c r="H1239" s="26"/>
      <c r="I1239" s="26">
        <v>861</v>
      </c>
      <c r="J1239" s="26">
        <v>912</v>
      </c>
      <c r="K1239" s="26">
        <v>25</v>
      </c>
      <c r="L1239" s="26">
        <f>+H1239+I1239+J1239+K1239</f>
        <v>1798</v>
      </c>
      <c r="M1239" s="28">
        <f>+G1239-L1239</f>
        <v>28202</v>
      </c>
    </row>
    <row r="1240" spans="1:13" ht="35.65" customHeight="1" x14ac:dyDescent="0.25">
      <c r="A1240" s="21">
        <v>1229</v>
      </c>
      <c r="B1240" s="18" t="s">
        <v>2150</v>
      </c>
      <c r="C1240" s="19" t="s">
        <v>24</v>
      </c>
      <c r="D1240" s="20" t="s">
        <v>1851</v>
      </c>
      <c r="E1240" s="20" t="s">
        <v>218</v>
      </c>
      <c r="F1240" s="20" t="s">
        <v>22</v>
      </c>
      <c r="G1240" s="26">
        <v>30000</v>
      </c>
      <c r="H1240" s="26"/>
      <c r="I1240" s="26">
        <v>861</v>
      </c>
      <c r="J1240" s="26">
        <v>912</v>
      </c>
      <c r="K1240" s="26">
        <v>25</v>
      </c>
      <c r="L1240" s="26">
        <f>+H1240+I1240+J1240+K1240</f>
        <v>1798</v>
      </c>
      <c r="M1240" s="28">
        <f>+G1240-L1240</f>
        <v>28202</v>
      </c>
    </row>
    <row r="1241" spans="1:13" ht="35.65" customHeight="1" x14ac:dyDescent="0.25">
      <c r="A1241" s="21">
        <v>1230</v>
      </c>
      <c r="B1241" s="18" t="s">
        <v>2151</v>
      </c>
      <c r="C1241" s="19" t="s">
        <v>13</v>
      </c>
      <c r="D1241" s="20" t="s">
        <v>1851</v>
      </c>
      <c r="E1241" s="20" t="s">
        <v>218</v>
      </c>
      <c r="F1241" s="20" t="s">
        <v>22</v>
      </c>
      <c r="G1241" s="26">
        <v>30000</v>
      </c>
      <c r="H1241" s="26"/>
      <c r="I1241" s="26">
        <v>861</v>
      </c>
      <c r="J1241" s="26">
        <v>912</v>
      </c>
      <c r="K1241" s="26">
        <v>25</v>
      </c>
      <c r="L1241" s="26">
        <f>+H1241+I1241+J1241+K1241</f>
        <v>1798</v>
      </c>
      <c r="M1241" s="28">
        <f>+G1241-L1241</f>
        <v>28202</v>
      </c>
    </row>
    <row r="1242" spans="1:13" ht="35.65" customHeight="1" x14ac:dyDescent="0.25">
      <c r="A1242" s="21">
        <v>1231</v>
      </c>
      <c r="B1242" s="18" t="s">
        <v>2152</v>
      </c>
      <c r="C1242" s="19" t="s">
        <v>13</v>
      </c>
      <c r="D1242" s="20" t="s">
        <v>1851</v>
      </c>
      <c r="E1242" s="20" t="s">
        <v>218</v>
      </c>
      <c r="F1242" s="20" t="s">
        <v>22</v>
      </c>
      <c r="G1242" s="26">
        <v>30000</v>
      </c>
      <c r="H1242" s="26"/>
      <c r="I1242" s="26">
        <v>861</v>
      </c>
      <c r="J1242" s="26">
        <v>912</v>
      </c>
      <c r="K1242" s="26">
        <v>25</v>
      </c>
      <c r="L1242" s="26">
        <f>+H1242+I1242+J1242+K1242</f>
        <v>1798</v>
      </c>
      <c r="M1242" s="28">
        <f>+G1242-L1242</f>
        <v>28202</v>
      </c>
    </row>
    <row r="1243" spans="1:13" ht="35.65" customHeight="1" x14ac:dyDescent="0.25">
      <c r="A1243" s="21">
        <v>1232</v>
      </c>
      <c r="B1243" s="18" t="s">
        <v>2153</v>
      </c>
      <c r="C1243" s="19" t="s">
        <v>13</v>
      </c>
      <c r="D1243" s="20" t="s">
        <v>1851</v>
      </c>
      <c r="E1243" s="20" t="s">
        <v>218</v>
      </c>
      <c r="F1243" s="20" t="s">
        <v>22</v>
      </c>
      <c r="G1243" s="26">
        <v>30000</v>
      </c>
      <c r="H1243" s="26"/>
      <c r="I1243" s="26">
        <v>861</v>
      </c>
      <c r="J1243" s="26">
        <v>912</v>
      </c>
      <c r="K1243" s="26">
        <v>25</v>
      </c>
      <c r="L1243" s="26">
        <f>+H1243+I1243+J1243+K1243</f>
        <v>1798</v>
      </c>
      <c r="M1243" s="28">
        <f>+G1243-L1243</f>
        <v>28202</v>
      </c>
    </row>
    <row r="1244" spans="1:13" ht="35.65" customHeight="1" x14ac:dyDescent="0.25">
      <c r="A1244" s="21">
        <v>1233</v>
      </c>
      <c r="B1244" s="18" t="s">
        <v>2262</v>
      </c>
      <c r="C1244" s="19" t="s">
        <v>13</v>
      </c>
      <c r="D1244" s="20" t="s">
        <v>1851</v>
      </c>
      <c r="E1244" s="20" t="s">
        <v>218</v>
      </c>
      <c r="F1244" s="20" t="s">
        <v>22</v>
      </c>
      <c r="G1244" s="26">
        <v>30000</v>
      </c>
      <c r="H1244" s="26"/>
      <c r="I1244" s="26">
        <v>861</v>
      </c>
      <c r="J1244" s="26">
        <v>912</v>
      </c>
      <c r="K1244" s="26">
        <v>25</v>
      </c>
      <c r="L1244" s="26">
        <f>+H1244+I1244+J1244+K1244</f>
        <v>1798</v>
      </c>
      <c r="M1244" s="28">
        <f>+G1244-L1244</f>
        <v>28202</v>
      </c>
    </row>
    <row r="1245" spans="1:13" ht="35.65" customHeight="1" x14ac:dyDescent="0.25">
      <c r="A1245" s="21">
        <v>1234</v>
      </c>
      <c r="B1245" s="18" t="s">
        <v>2263</v>
      </c>
      <c r="C1245" s="19" t="s">
        <v>24</v>
      </c>
      <c r="D1245" s="20" t="s">
        <v>1851</v>
      </c>
      <c r="E1245" s="20" t="s">
        <v>940</v>
      </c>
      <c r="F1245" s="20" t="s">
        <v>23</v>
      </c>
      <c r="G1245" s="26">
        <v>50000</v>
      </c>
      <c r="H1245" s="26">
        <v>1854</v>
      </c>
      <c r="I1245" s="26">
        <v>1435</v>
      </c>
      <c r="J1245" s="26">
        <v>1520</v>
      </c>
      <c r="K1245" s="26">
        <v>25</v>
      </c>
      <c r="L1245" s="26">
        <f>+H1245+I1245+J1245+K1245</f>
        <v>4834</v>
      </c>
      <c r="M1245" s="28">
        <f>+G1245-L1245</f>
        <v>45166</v>
      </c>
    </row>
    <row r="1246" spans="1:13" ht="35.65" customHeight="1" x14ac:dyDescent="0.25">
      <c r="A1246" s="21">
        <v>1235</v>
      </c>
      <c r="B1246" s="18" t="s">
        <v>2154</v>
      </c>
      <c r="C1246" s="19" t="s">
        <v>13</v>
      </c>
      <c r="D1246" s="20" t="s">
        <v>1851</v>
      </c>
      <c r="E1246" s="20" t="s">
        <v>218</v>
      </c>
      <c r="F1246" s="20" t="s">
        <v>22</v>
      </c>
      <c r="G1246" s="26">
        <v>30000</v>
      </c>
      <c r="H1246" s="26"/>
      <c r="I1246" s="26">
        <v>861</v>
      </c>
      <c r="J1246" s="26">
        <v>912</v>
      </c>
      <c r="K1246" s="26">
        <v>25</v>
      </c>
      <c r="L1246" s="26">
        <f>+H1246+I1246+J1246+K1246</f>
        <v>1798</v>
      </c>
      <c r="M1246" s="28">
        <f>+G1246-L1246</f>
        <v>28202</v>
      </c>
    </row>
    <row r="1247" spans="1:13" ht="35.65" customHeight="1" x14ac:dyDescent="0.25">
      <c r="A1247" s="21">
        <v>1236</v>
      </c>
      <c r="B1247" s="18" t="s">
        <v>1801</v>
      </c>
      <c r="C1247" s="19" t="s">
        <v>13</v>
      </c>
      <c r="D1247" s="20" t="s">
        <v>1851</v>
      </c>
      <c r="E1247" s="20" t="s">
        <v>940</v>
      </c>
      <c r="F1247" s="20" t="s">
        <v>23</v>
      </c>
      <c r="G1247" s="26">
        <v>50000</v>
      </c>
      <c r="H1247" s="26">
        <v>1854</v>
      </c>
      <c r="I1247" s="26">
        <v>1435</v>
      </c>
      <c r="J1247" s="26">
        <v>1520</v>
      </c>
      <c r="K1247" s="26">
        <v>25</v>
      </c>
      <c r="L1247" s="26">
        <f>+H1247+I1247+J1247+K1247</f>
        <v>4834</v>
      </c>
      <c r="M1247" s="28">
        <f>+G1247-L1247</f>
        <v>45166</v>
      </c>
    </row>
    <row r="1248" spans="1:13" ht="35.65" customHeight="1" x14ac:dyDescent="0.25">
      <c r="A1248" s="21">
        <v>1237</v>
      </c>
      <c r="B1248" s="18" t="s">
        <v>2264</v>
      </c>
      <c r="C1248" s="19" t="s">
        <v>13</v>
      </c>
      <c r="D1248" s="20" t="s">
        <v>1851</v>
      </c>
      <c r="E1248" s="20" t="s">
        <v>218</v>
      </c>
      <c r="F1248" s="20" t="s">
        <v>22</v>
      </c>
      <c r="G1248" s="26">
        <v>30000</v>
      </c>
      <c r="H1248" s="26"/>
      <c r="I1248" s="26">
        <v>861</v>
      </c>
      <c r="J1248" s="26">
        <v>912</v>
      </c>
      <c r="K1248" s="26">
        <v>25</v>
      </c>
      <c r="L1248" s="26">
        <f>+H1248+I1248+J1248+K1248</f>
        <v>1798</v>
      </c>
      <c r="M1248" s="28">
        <f>+G1248-L1248</f>
        <v>28202</v>
      </c>
    </row>
    <row r="1249" spans="1:13" ht="35.65" customHeight="1" x14ac:dyDescent="0.25">
      <c r="A1249" s="21">
        <v>1238</v>
      </c>
      <c r="B1249" s="18" t="s">
        <v>2163</v>
      </c>
      <c r="C1249" s="19" t="s">
        <v>24</v>
      </c>
      <c r="D1249" s="20" t="s">
        <v>1851</v>
      </c>
      <c r="E1249" s="20" t="s">
        <v>940</v>
      </c>
      <c r="F1249" s="20" t="s">
        <v>23</v>
      </c>
      <c r="G1249" s="26">
        <v>50000</v>
      </c>
      <c r="H1249" s="26">
        <v>1854</v>
      </c>
      <c r="I1249" s="26">
        <v>1435</v>
      </c>
      <c r="J1249" s="26">
        <v>1520</v>
      </c>
      <c r="K1249" s="26">
        <v>25</v>
      </c>
      <c r="L1249" s="26">
        <f>+H1249+I1249+J1249+K1249</f>
        <v>4834</v>
      </c>
      <c r="M1249" s="28">
        <f>+G1249-L1249</f>
        <v>45166</v>
      </c>
    </row>
    <row r="1250" spans="1:13" ht="35.65" customHeight="1" x14ac:dyDescent="0.25">
      <c r="A1250" s="21">
        <v>1239</v>
      </c>
      <c r="B1250" s="18" t="s">
        <v>858</v>
      </c>
      <c r="C1250" s="19" t="s">
        <v>24</v>
      </c>
      <c r="D1250" s="20" t="s">
        <v>1851</v>
      </c>
      <c r="E1250" s="20" t="s">
        <v>1968</v>
      </c>
      <c r="F1250" s="20" t="s">
        <v>25</v>
      </c>
      <c r="G1250" s="26">
        <v>10000</v>
      </c>
      <c r="H1250" s="26"/>
      <c r="I1250" s="26">
        <v>287</v>
      </c>
      <c r="J1250" s="26">
        <v>304</v>
      </c>
      <c r="K1250" s="26">
        <v>607.79999999999995</v>
      </c>
      <c r="L1250" s="26">
        <f>+H1250+I1250+J1250+K1250</f>
        <v>1198.8</v>
      </c>
      <c r="M1250" s="28">
        <f>+G1250-L1250</f>
        <v>8801.2000000000007</v>
      </c>
    </row>
    <row r="1251" spans="1:13" ht="35.65" customHeight="1" x14ac:dyDescent="0.25">
      <c r="A1251" s="21">
        <v>1240</v>
      </c>
      <c r="B1251" s="18" t="s">
        <v>1162</v>
      </c>
      <c r="C1251" s="19" t="s">
        <v>24</v>
      </c>
      <c r="D1251" s="20" t="s">
        <v>1851</v>
      </c>
      <c r="E1251" s="20" t="s">
        <v>148</v>
      </c>
      <c r="F1251" s="20" t="s">
        <v>22</v>
      </c>
      <c r="G1251" s="26">
        <v>30000</v>
      </c>
      <c r="H1251" s="26"/>
      <c r="I1251" s="26">
        <v>861</v>
      </c>
      <c r="J1251" s="26">
        <v>912</v>
      </c>
      <c r="K1251" s="26">
        <v>25</v>
      </c>
      <c r="L1251" s="26">
        <f>+H1251+I1251+J1251+K1251</f>
        <v>1798</v>
      </c>
      <c r="M1251" s="28">
        <f>+G1251-L1251</f>
        <v>28202</v>
      </c>
    </row>
    <row r="1252" spans="1:13" ht="35.65" customHeight="1" x14ac:dyDescent="0.25">
      <c r="A1252" s="21">
        <v>1241</v>
      </c>
      <c r="B1252" s="18" t="s">
        <v>2265</v>
      </c>
      <c r="C1252" s="19" t="s">
        <v>13</v>
      </c>
      <c r="D1252" s="20" t="s">
        <v>1851</v>
      </c>
      <c r="E1252" s="20" t="s">
        <v>218</v>
      </c>
      <c r="F1252" s="20" t="s">
        <v>22</v>
      </c>
      <c r="G1252" s="26">
        <v>30000</v>
      </c>
      <c r="H1252" s="26"/>
      <c r="I1252" s="26">
        <v>861</v>
      </c>
      <c r="J1252" s="26">
        <v>912</v>
      </c>
      <c r="K1252" s="26">
        <v>25</v>
      </c>
      <c r="L1252" s="26">
        <f>+H1252+I1252+J1252+K1252</f>
        <v>1798</v>
      </c>
      <c r="M1252" s="28">
        <f>+G1252-L1252</f>
        <v>28202</v>
      </c>
    </row>
    <row r="1253" spans="1:13" ht="35.65" customHeight="1" x14ac:dyDescent="0.25">
      <c r="A1253" s="21">
        <v>1242</v>
      </c>
      <c r="B1253" s="18" t="s">
        <v>1704</v>
      </c>
      <c r="C1253" s="19" t="s">
        <v>13</v>
      </c>
      <c r="D1253" s="20" t="s">
        <v>1851</v>
      </c>
      <c r="E1253" s="20" t="s">
        <v>940</v>
      </c>
      <c r="F1253" s="20" t="s">
        <v>23</v>
      </c>
      <c r="G1253" s="26">
        <v>11666.66</v>
      </c>
      <c r="H1253" s="26"/>
      <c r="I1253" s="26">
        <v>334.83</v>
      </c>
      <c r="J1253" s="26">
        <v>354.67</v>
      </c>
      <c r="K1253" s="26">
        <v>25</v>
      </c>
      <c r="L1253" s="26">
        <f>+H1253+I1253+J1253+K1253</f>
        <v>714.5</v>
      </c>
      <c r="M1253" s="28">
        <f>+G1253-L1253</f>
        <v>10952.16</v>
      </c>
    </row>
    <row r="1254" spans="1:13" ht="35.65" customHeight="1" x14ac:dyDescent="0.25">
      <c r="A1254" s="21">
        <v>1243</v>
      </c>
      <c r="B1254" s="18" t="s">
        <v>2377</v>
      </c>
      <c r="C1254" s="19" t="s">
        <v>13</v>
      </c>
      <c r="D1254" s="20" t="s">
        <v>1851</v>
      </c>
      <c r="E1254" s="20" t="s">
        <v>218</v>
      </c>
      <c r="F1254" s="20" t="s">
        <v>22</v>
      </c>
      <c r="G1254" s="26">
        <v>30000</v>
      </c>
      <c r="H1254" s="26"/>
      <c r="I1254" s="26">
        <v>861</v>
      </c>
      <c r="J1254" s="26">
        <v>912</v>
      </c>
      <c r="K1254" s="26">
        <v>1740.46</v>
      </c>
      <c r="L1254" s="26">
        <f>+H1254+I1254+J1254+K1254</f>
        <v>3513.46</v>
      </c>
      <c r="M1254" s="28">
        <f>+G1254-L1254</f>
        <v>26486.54</v>
      </c>
    </row>
    <row r="1255" spans="1:13" ht="35.65" customHeight="1" x14ac:dyDescent="0.25">
      <c r="A1255" s="21">
        <v>1244</v>
      </c>
      <c r="B1255" s="18" t="s">
        <v>2378</v>
      </c>
      <c r="C1255" s="19" t="s">
        <v>13</v>
      </c>
      <c r="D1255" s="20" t="s">
        <v>1851</v>
      </c>
      <c r="E1255" s="20" t="s">
        <v>218</v>
      </c>
      <c r="F1255" s="20" t="s">
        <v>22</v>
      </c>
      <c r="G1255" s="26">
        <v>30000</v>
      </c>
      <c r="H1255" s="26"/>
      <c r="I1255" s="26">
        <v>861</v>
      </c>
      <c r="J1255" s="26">
        <v>912</v>
      </c>
      <c r="K1255" s="26">
        <v>25</v>
      </c>
      <c r="L1255" s="26">
        <f>+H1255+I1255+J1255+K1255</f>
        <v>1798</v>
      </c>
      <c r="M1255" s="28">
        <f>+G1255-L1255</f>
        <v>28202</v>
      </c>
    </row>
    <row r="1256" spans="1:13" ht="35.65" customHeight="1" x14ac:dyDescent="0.25">
      <c r="A1256" s="21">
        <v>1245</v>
      </c>
      <c r="B1256" s="18" t="s">
        <v>2511</v>
      </c>
      <c r="C1256" s="19" t="s">
        <v>13</v>
      </c>
      <c r="D1256" s="20" t="s">
        <v>1851</v>
      </c>
      <c r="E1256" s="20" t="s">
        <v>218</v>
      </c>
      <c r="F1256" s="20" t="s">
        <v>22</v>
      </c>
      <c r="G1256" s="26">
        <v>30000</v>
      </c>
      <c r="H1256" s="26"/>
      <c r="I1256" s="26">
        <v>861</v>
      </c>
      <c r="J1256" s="26">
        <v>912</v>
      </c>
      <c r="K1256" s="26">
        <v>25</v>
      </c>
      <c r="L1256" s="26">
        <f>+H1256+I1256+J1256+K1256</f>
        <v>1798</v>
      </c>
      <c r="M1256" s="28">
        <f>+G1256-L1256</f>
        <v>28202</v>
      </c>
    </row>
    <row r="1257" spans="1:13" ht="35.65" customHeight="1" x14ac:dyDescent="0.25">
      <c r="A1257" s="21">
        <v>1246</v>
      </c>
      <c r="B1257" s="18" t="s">
        <v>2512</v>
      </c>
      <c r="C1257" s="19" t="s">
        <v>24</v>
      </c>
      <c r="D1257" s="20" t="s">
        <v>1851</v>
      </c>
      <c r="E1257" s="20" t="s">
        <v>218</v>
      </c>
      <c r="F1257" s="20" t="s">
        <v>22</v>
      </c>
      <c r="G1257" s="26">
        <v>30000</v>
      </c>
      <c r="H1257" s="26"/>
      <c r="I1257" s="26">
        <v>861</v>
      </c>
      <c r="J1257" s="26">
        <v>912</v>
      </c>
      <c r="K1257" s="26">
        <v>25</v>
      </c>
      <c r="L1257" s="26">
        <f>+H1257+I1257+J1257+K1257</f>
        <v>1798</v>
      </c>
      <c r="M1257" s="28">
        <f>+G1257-L1257</f>
        <v>28202</v>
      </c>
    </row>
    <row r="1258" spans="1:13" ht="35.65" customHeight="1" x14ac:dyDescent="0.25">
      <c r="A1258" s="21">
        <v>1247</v>
      </c>
      <c r="B1258" s="18" t="s">
        <v>2513</v>
      </c>
      <c r="C1258" s="19" t="s">
        <v>13</v>
      </c>
      <c r="D1258" s="20" t="s">
        <v>1851</v>
      </c>
      <c r="E1258" s="20" t="s">
        <v>218</v>
      </c>
      <c r="F1258" s="20" t="s">
        <v>22</v>
      </c>
      <c r="G1258" s="26">
        <v>30000</v>
      </c>
      <c r="H1258" s="26"/>
      <c r="I1258" s="26">
        <v>861</v>
      </c>
      <c r="J1258" s="26">
        <v>912</v>
      </c>
      <c r="K1258" s="26">
        <v>25</v>
      </c>
      <c r="L1258" s="26">
        <f>+H1258+I1258+J1258+K1258</f>
        <v>1798</v>
      </c>
      <c r="M1258" s="28">
        <f>+G1258-L1258</f>
        <v>28202</v>
      </c>
    </row>
    <row r="1259" spans="1:13" ht="35.65" customHeight="1" x14ac:dyDescent="0.25">
      <c r="A1259" s="21">
        <v>1248</v>
      </c>
      <c r="B1259" s="18" t="s">
        <v>466</v>
      </c>
      <c r="C1259" s="19" t="s">
        <v>13</v>
      </c>
      <c r="D1259" s="20" t="s">
        <v>2004</v>
      </c>
      <c r="E1259" s="20" t="s">
        <v>2242</v>
      </c>
      <c r="F1259" s="20" t="s">
        <v>25</v>
      </c>
      <c r="G1259" s="26">
        <v>110000</v>
      </c>
      <c r="H1259" s="26">
        <v>14028.82</v>
      </c>
      <c r="I1259" s="26">
        <v>3157</v>
      </c>
      <c r="J1259" s="26">
        <v>3344</v>
      </c>
      <c r="K1259" s="26">
        <v>2039.98</v>
      </c>
      <c r="L1259" s="26">
        <f>+H1259+I1259+J1259+K1259</f>
        <v>22569.8</v>
      </c>
      <c r="M1259" s="28">
        <f>+G1259-L1259</f>
        <v>87430.2</v>
      </c>
    </row>
    <row r="1260" spans="1:13" ht="35.65" customHeight="1" x14ac:dyDescent="0.25">
      <c r="A1260" s="21">
        <v>1249</v>
      </c>
      <c r="B1260" s="18" t="s">
        <v>1893</v>
      </c>
      <c r="C1260" s="19" t="s">
        <v>13</v>
      </c>
      <c r="D1260" s="20" t="s">
        <v>2004</v>
      </c>
      <c r="E1260" s="20" t="s">
        <v>132</v>
      </c>
      <c r="F1260" s="20" t="s">
        <v>23</v>
      </c>
      <c r="G1260" s="26">
        <v>25000</v>
      </c>
      <c r="H1260" s="26"/>
      <c r="I1260" s="26">
        <v>717.5</v>
      </c>
      <c r="J1260" s="26">
        <v>760</v>
      </c>
      <c r="K1260" s="26">
        <v>25</v>
      </c>
      <c r="L1260" s="26">
        <f>+H1260+I1260+J1260+K1260</f>
        <v>1502.5</v>
      </c>
      <c r="M1260" s="28">
        <f>+G1260-L1260</f>
        <v>23497.5</v>
      </c>
    </row>
    <row r="1261" spans="1:13" ht="35.65" customHeight="1" x14ac:dyDescent="0.25">
      <c r="A1261" s="21">
        <v>1250</v>
      </c>
      <c r="B1261" s="18" t="s">
        <v>2501</v>
      </c>
      <c r="C1261" s="19" t="s">
        <v>13</v>
      </c>
      <c r="D1261" s="20" t="s">
        <v>2022</v>
      </c>
      <c r="E1261" s="20" t="s">
        <v>62</v>
      </c>
      <c r="F1261" s="20" t="s">
        <v>23</v>
      </c>
      <c r="G1261" s="26">
        <v>65000</v>
      </c>
      <c r="H1261" s="26">
        <v>4427.55</v>
      </c>
      <c r="I1261" s="26">
        <v>1865.5</v>
      </c>
      <c r="J1261" s="26">
        <v>1976</v>
      </c>
      <c r="K1261" s="26">
        <v>25</v>
      </c>
      <c r="L1261" s="26">
        <f>+H1261+I1261+J1261+K1261</f>
        <v>8294.0499999999993</v>
      </c>
      <c r="M1261" s="28">
        <f>+G1261-L1261</f>
        <v>56705.95</v>
      </c>
    </row>
    <row r="1262" spans="1:13" ht="35.65" customHeight="1" x14ac:dyDescent="0.25">
      <c r="A1262" s="21">
        <v>1251</v>
      </c>
      <c r="B1262" s="18" t="s">
        <v>467</v>
      </c>
      <c r="C1262" s="19" t="s">
        <v>24</v>
      </c>
      <c r="D1262" s="20" t="s">
        <v>2004</v>
      </c>
      <c r="E1262" s="20" t="s">
        <v>2661</v>
      </c>
      <c r="F1262" s="20" t="s">
        <v>25</v>
      </c>
      <c r="G1262" s="26">
        <v>65000</v>
      </c>
      <c r="H1262" s="26">
        <v>4612.88</v>
      </c>
      <c r="I1262" s="26">
        <v>1865.5</v>
      </c>
      <c r="J1262" s="26">
        <v>1976</v>
      </c>
      <c r="K1262" s="26">
        <v>3112.7799999999997</v>
      </c>
      <c r="L1262" s="26">
        <f>+H1262+I1262+J1262+K1262</f>
        <v>11567.16</v>
      </c>
      <c r="M1262" s="28">
        <f>+G1262-L1262</f>
        <v>53432.84</v>
      </c>
    </row>
    <row r="1263" spans="1:13" ht="35.65" customHeight="1" x14ac:dyDescent="0.25">
      <c r="A1263" s="21">
        <v>1252</v>
      </c>
      <c r="B1263" s="18" t="s">
        <v>732</v>
      </c>
      <c r="C1263" s="19" t="s">
        <v>24</v>
      </c>
      <c r="D1263" s="20" t="s">
        <v>2637</v>
      </c>
      <c r="E1263" s="20" t="s">
        <v>102</v>
      </c>
      <c r="F1263" s="20" t="s">
        <v>25</v>
      </c>
      <c r="G1263" s="26">
        <v>50000</v>
      </c>
      <c r="H1263" s="26">
        <v>1854</v>
      </c>
      <c r="I1263" s="26">
        <v>1435</v>
      </c>
      <c r="J1263" s="26">
        <v>1520</v>
      </c>
      <c r="K1263" s="26">
        <v>130</v>
      </c>
      <c r="L1263" s="26">
        <f>+H1263+I1263+J1263+K1263</f>
        <v>4939</v>
      </c>
      <c r="M1263" s="28">
        <f>+G1263-L1263</f>
        <v>45061</v>
      </c>
    </row>
    <row r="1264" spans="1:13" ht="35.65" customHeight="1" x14ac:dyDescent="0.25">
      <c r="A1264" s="21">
        <v>1253</v>
      </c>
      <c r="B1264" s="18" t="s">
        <v>204</v>
      </c>
      <c r="C1264" s="19" t="s">
        <v>13</v>
      </c>
      <c r="D1264" s="20" t="s">
        <v>2004</v>
      </c>
      <c r="E1264" s="20" t="s">
        <v>940</v>
      </c>
      <c r="F1264" s="20" t="s">
        <v>25</v>
      </c>
      <c r="G1264" s="26">
        <v>36000</v>
      </c>
      <c r="H1264" s="26"/>
      <c r="I1264" s="26">
        <v>1033.2</v>
      </c>
      <c r="J1264" s="26">
        <v>1094.4000000000001</v>
      </c>
      <c r="K1264" s="26">
        <v>25</v>
      </c>
      <c r="L1264" s="26">
        <f>+H1264+I1264+J1264+K1264</f>
        <v>2152.6000000000004</v>
      </c>
      <c r="M1264" s="28">
        <f>+G1264-L1264</f>
        <v>33847.4</v>
      </c>
    </row>
    <row r="1265" spans="1:13" ht="35.65" customHeight="1" x14ac:dyDescent="0.25">
      <c r="A1265" s="21">
        <v>1254</v>
      </c>
      <c r="B1265" s="18" t="s">
        <v>2342</v>
      </c>
      <c r="C1265" s="19" t="s">
        <v>24</v>
      </c>
      <c r="D1265" s="20" t="s">
        <v>2004</v>
      </c>
      <c r="E1265" s="20" t="s">
        <v>124</v>
      </c>
      <c r="F1265" s="20" t="s">
        <v>22</v>
      </c>
      <c r="G1265" s="26">
        <v>30000</v>
      </c>
      <c r="H1265" s="26"/>
      <c r="I1265" s="26">
        <v>861</v>
      </c>
      <c r="J1265" s="26">
        <v>912</v>
      </c>
      <c r="K1265" s="26">
        <v>25</v>
      </c>
      <c r="L1265" s="26">
        <f>+H1265+I1265+J1265+K1265</f>
        <v>1798</v>
      </c>
      <c r="M1265" s="28">
        <f>+G1265-L1265</f>
        <v>28202</v>
      </c>
    </row>
    <row r="1266" spans="1:13" ht="35.65" customHeight="1" x14ac:dyDescent="0.25">
      <c r="A1266" s="21">
        <v>1255</v>
      </c>
      <c r="B1266" s="18" t="s">
        <v>770</v>
      </c>
      <c r="C1266" s="19" t="s">
        <v>24</v>
      </c>
      <c r="D1266" s="20" t="s">
        <v>2004</v>
      </c>
      <c r="E1266" s="20" t="s">
        <v>30</v>
      </c>
      <c r="F1266" s="20" t="s">
        <v>22</v>
      </c>
      <c r="G1266" s="26">
        <v>30000</v>
      </c>
      <c r="H1266" s="26"/>
      <c r="I1266" s="26">
        <v>861</v>
      </c>
      <c r="J1266" s="26">
        <v>912</v>
      </c>
      <c r="K1266" s="26">
        <v>1740.46</v>
      </c>
      <c r="L1266" s="26">
        <f>+H1266+I1266+J1266+K1266</f>
        <v>3513.46</v>
      </c>
      <c r="M1266" s="28">
        <f>+G1266-L1266</f>
        <v>26486.54</v>
      </c>
    </row>
    <row r="1267" spans="1:13" ht="35.65" customHeight="1" x14ac:dyDescent="0.25">
      <c r="A1267" s="21">
        <v>1256</v>
      </c>
      <c r="B1267" s="18" t="s">
        <v>860</v>
      </c>
      <c r="C1267" s="19" t="s">
        <v>24</v>
      </c>
      <c r="D1267" s="20" t="s">
        <v>2004</v>
      </c>
      <c r="E1267" s="20" t="s">
        <v>1968</v>
      </c>
      <c r="F1267" s="20" t="s">
        <v>25</v>
      </c>
      <c r="G1267" s="26">
        <v>25000</v>
      </c>
      <c r="H1267" s="26"/>
      <c r="I1267" s="26">
        <v>717.5</v>
      </c>
      <c r="J1267" s="26">
        <v>760</v>
      </c>
      <c r="K1267" s="26">
        <v>25</v>
      </c>
      <c r="L1267" s="26">
        <f>+H1267+I1267+J1267+K1267</f>
        <v>1502.5</v>
      </c>
      <c r="M1267" s="28">
        <f>+G1267-L1267</f>
        <v>23497.5</v>
      </c>
    </row>
    <row r="1268" spans="1:13" ht="35.65" customHeight="1" x14ac:dyDescent="0.25">
      <c r="A1268" s="21">
        <v>1257</v>
      </c>
      <c r="B1268" s="18" t="s">
        <v>861</v>
      </c>
      <c r="C1268" s="19" t="s">
        <v>24</v>
      </c>
      <c r="D1268" s="20" t="s">
        <v>2004</v>
      </c>
      <c r="E1268" s="20" t="s">
        <v>1968</v>
      </c>
      <c r="F1268" s="20" t="s">
        <v>25</v>
      </c>
      <c r="G1268" s="26">
        <v>13750</v>
      </c>
      <c r="H1268" s="26"/>
      <c r="I1268" s="26">
        <v>394.63</v>
      </c>
      <c r="J1268" s="26">
        <v>418</v>
      </c>
      <c r="K1268" s="26">
        <v>25</v>
      </c>
      <c r="L1268" s="26">
        <f>+H1268+I1268+J1268+K1268</f>
        <v>837.63</v>
      </c>
      <c r="M1268" s="28">
        <f>+G1268-L1268</f>
        <v>12912.37</v>
      </c>
    </row>
    <row r="1269" spans="1:13" ht="35.65" customHeight="1" x14ac:dyDescent="0.25">
      <c r="A1269" s="21">
        <v>1258</v>
      </c>
      <c r="B1269" s="18" t="s">
        <v>82</v>
      </c>
      <c r="C1269" s="19" t="s">
        <v>13</v>
      </c>
      <c r="D1269" s="20" t="s">
        <v>2009</v>
      </c>
      <c r="E1269" s="20" t="s">
        <v>2243</v>
      </c>
      <c r="F1269" s="20" t="s">
        <v>22</v>
      </c>
      <c r="G1269" s="26">
        <v>115000</v>
      </c>
      <c r="H1269" s="26">
        <v>15633.81</v>
      </c>
      <c r="I1269" s="26">
        <v>3300.5</v>
      </c>
      <c r="J1269" s="26">
        <v>3496</v>
      </c>
      <c r="K1269" s="26">
        <v>624.04</v>
      </c>
      <c r="L1269" s="26">
        <f>+H1269+I1269+J1269+K1269</f>
        <v>23054.35</v>
      </c>
      <c r="M1269" s="28">
        <f>+G1269-L1269</f>
        <v>91945.65</v>
      </c>
    </row>
    <row r="1270" spans="1:13" ht="35.65" customHeight="1" x14ac:dyDescent="0.25">
      <c r="A1270" s="21">
        <v>1259</v>
      </c>
      <c r="B1270" s="18" t="s">
        <v>1497</v>
      </c>
      <c r="C1270" s="19" t="s">
        <v>24</v>
      </c>
      <c r="D1270" s="20" t="s">
        <v>2009</v>
      </c>
      <c r="E1270" s="20" t="s">
        <v>1971</v>
      </c>
      <c r="F1270" s="20" t="s">
        <v>23</v>
      </c>
      <c r="G1270" s="26">
        <v>65000</v>
      </c>
      <c r="H1270" s="26">
        <v>4427.55</v>
      </c>
      <c r="I1270" s="26">
        <v>1865.5</v>
      </c>
      <c r="J1270" s="26">
        <v>1976</v>
      </c>
      <c r="K1270" s="26">
        <v>25</v>
      </c>
      <c r="L1270" s="26">
        <f>+H1270+I1270+J1270+K1270</f>
        <v>8294.0499999999993</v>
      </c>
      <c r="M1270" s="28">
        <f>+G1270-L1270</f>
        <v>56705.95</v>
      </c>
    </row>
    <row r="1271" spans="1:13" ht="35.65" customHeight="1" x14ac:dyDescent="0.25">
      <c r="A1271" s="21">
        <v>1260</v>
      </c>
      <c r="B1271" s="18" t="s">
        <v>1439</v>
      </c>
      <c r="C1271" s="19" t="s">
        <v>13</v>
      </c>
      <c r="D1271" s="20" t="s">
        <v>2009</v>
      </c>
      <c r="E1271" s="20" t="s">
        <v>62</v>
      </c>
      <c r="F1271" s="20" t="s">
        <v>23</v>
      </c>
      <c r="G1271" s="26">
        <v>65000</v>
      </c>
      <c r="H1271" s="26">
        <v>4427.55</v>
      </c>
      <c r="I1271" s="26">
        <v>1865.5</v>
      </c>
      <c r="J1271" s="26">
        <v>1976</v>
      </c>
      <c r="K1271" s="26">
        <v>25</v>
      </c>
      <c r="L1271" s="26">
        <f>+H1271+I1271+J1271+K1271</f>
        <v>8294.0499999999993</v>
      </c>
      <c r="M1271" s="28">
        <f>+G1271-L1271</f>
        <v>56705.95</v>
      </c>
    </row>
    <row r="1272" spans="1:13" ht="35.65" customHeight="1" x14ac:dyDescent="0.25">
      <c r="A1272" s="21">
        <v>1261</v>
      </c>
      <c r="B1272" s="18" t="s">
        <v>544</v>
      </c>
      <c r="C1272" s="19" t="s">
        <v>13</v>
      </c>
      <c r="D1272" s="20" t="s">
        <v>2009</v>
      </c>
      <c r="E1272" s="20" t="s">
        <v>214</v>
      </c>
      <c r="F1272" s="20" t="s">
        <v>23</v>
      </c>
      <c r="G1272" s="26">
        <v>65000</v>
      </c>
      <c r="H1272" s="26">
        <v>4084.46</v>
      </c>
      <c r="I1272" s="26">
        <v>1865.5</v>
      </c>
      <c r="J1272" s="26">
        <v>1976</v>
      </c>
      <c r="K1272" s="26">
        <v>1740.46</v>
      </c>
      <c r="L1272" s="26">
        <f>+H1272+I1272+J1272+K1272</f>
        <v>9666.42</v>
      </c>
      <c r="M1272" s="28">
        <f>+G1272-L1272</f>
        <v>55333.58</v>
      </c>
    </row>
    <row r="1273" spans="1:13" ht="35.65" customHeight="1" x14ac:dyDescent="0.25">
      <c r="A1273" s="21">
        <v>1262</v>
      </c>
      <c r="B1273" s="18" t="s">
        <v>1894</v>
      </c>
      <c r="C1273" s="19" t="s">
        <v>13</v>
      </c>
      <c r="D1273" s="20" t="s">
        <v>2009</v>
      </c>
      <c r="E1273" s="20" t="s">
        <v>218</v>
      </c>
      <c r="F1273" s="20" t="s">
        <v>22</v>
      </c>
      <c r="G1273" s="26">
        <v>30000</v>
      </c>
      <c r="H1273" s="26"/>
      <c r="I1273" s="26">
        <v>861</v>
      </c>
      <c r="J1273" s="26">
        <v>912</v>
      </c>
      <c r="K1273" s="26">
        <v>25</v>
      </c>
      <c r="L1273" s="26">
        <f>+H1273+I1273+J1273+K1273</f>
        <v>1798</v>
      </c>
      <c r="M1273" s="28">
        <f>+G1273-L1273</f>
        <v>28202</v>
      </c>
    </row>
    <row r="1274" spans="1:13" ht="35.65" customHeight="1" x14ac:dyDescent="0.25">
      <c r="A1274" s="21">
        <v>1263</v>
      </c>
      <c r="B1274" s="18" t="s">
        <v>1623</v>
      </c>
      <c r="C1274" s="19" t="s">
        <v>24</v>
      </c>
      <c r="D1274" s="20" t="s">
        <v>2009</v>
      </c>
      <c r="E1274" s="20" t="s">
        <v>28</v>
      </c>
      <c r="F1274" s="20" t="s">
        <v>982</v>
      </c>
      <c r="G1274" s="26">
        <v>30000</v>
      </c>
      <c r="H1274" s="26"/>
      <c r="I1274" s="26">
        <v>861</v>
      </c>
      <c r="J1274" s="26">
        <v>912</v>
      </c>
      <c r="K1274" s="26">
        <v>25</v>
      </c>
      <c r="L1274" s="26">
        <f>+H1274+I1274+J1274+K1274</f>
        <v>1798</v>
      </c>
      <c r="M1274" s="28">
        <f>+G1274-L1274</f>
        <v>28202</v>
      </c>
    </row>
    <row r="1275" spans="1:13" ht="35.65" customHeight="1" x14ac:dyDescent="0.25">
      <c r="A1275" s="21">
        <v>1264</v>
      </c>
      <c r="B1275" s="18" t="s">
        <v>984</v>
      </c>
      <c r="C1275" s="19" t="s">
        <v>24</v>
      </c>
      <c r="D1275" s="20" t="s">
        <v>2009</v>
      </c>
      <c r="E1275" s="20" t="s">
        <v>30</v>
      </c>
      <c r="F1275" s="20" t="s">
        <v>22</v>
      </c>
      <c r="G1275" s="26">
        <v>30000</v>
      </c>
      <c r="H1275" s="26"/>
      <c r="I1275" s="26">
        <v>861</v>
      </c>
      <c r="J1275" s="26">
        <v>912</v>
      </c>
      <c r="K1275" s="26">
        <v>1740.46</v>
      </c>
      <c r="L1275" s="26">
        <f>+H1275+I1275+J1275+K1275</f>
        <v>3513.46</v>
      </c>
      <c r="M1275" s="28">
        <f>+G1275-L1275</f>
        <v>26486.54</v>
      </c>
    </row>
    <row r="1276" spans="1:13" ht="35.65" customHeight="1" x14ac:dyDescent="0.25">
      <c r="A1276" s="21">
        <v>1265</v>
      </c>
      <c r="B1276" s="18" t="s">
        <v>2473</v>
      </c>
      <c r="C1276" s="19" t="s">
        <v>13</v>
      </c>
      <c r="D1276" s="20" t="s">
        <v>2009</v>
      </c>
      <c r="E1276" s="20" t="s">
        <v>2243</v>
      </c>
      <c r="F1276" s="20" t="s">
        <v>22</v>
      </c>
      <c r="G1276" s="26">
        <v>110000</v>
      </c>
      <c r="H1276" s="26">
        <v>16082.94</v>
      </c>
      <c r="I1276" s="26"/>
      <c r="J1276" s="26"/>
      <c r="K1276" s="26">
        <v>0</v>
      </c>
      <c r="L1276" s="26">
        <f>+H1276+I1276+J1276+K1276</f>
        <v>16082.94</v>
      </c>
      <c r="M1276" s="28">
        <f>+G1276-L1276</f>
        <v>93917.06</v>
      </c>
    </row>
    <row r="1277" spans="1:13" ht="35.65" customHeight="1" x14ac:dyDescent="0.25">
      <c r="A1277" s="21">
        <v>1266</v>
      </c>
      <c r="B1277" s="18" t="s">
        <v>1149</v>
      </c>
      <c r="C1277" s="19" t="s">
        <v>24</v>
      </c>
      <c r="D1277" s="20" t="s">
        <v>2009</v>
      </c>
      <c r="E1277" s="20" t="s">
        <v>1967</v>
      </c>
      <c r="F1277" s="20" t="s">
        <v>22</v>
      </c>
      <c r="G1277" s="26">
        <v>30000</v>
      </c>
      <c r="H1277" s="26"/>
      <c r="I1277" s="26">
        <v>861</v>
      </c>
      <c r="J1277" s="26">
        <v>912</v>
      </c>
      <c r="K1277" s="26">
        <v>25</v>
      </c>
      <c r="L1277" s="26">
        <f>+H1277+I1277+J1277+K1277</f>
        <v>1798</v>
      </c>
      <c r="M1277" s="28">
        <f>+G1277-L1277</f>
        <v>28202</v>
      </c>
    </row>
    <row r="1278" spans="1:13" ht="35.65" customHeight="1" x14ac:dyDescent="0.25">
      <c r="A1278" s="21">
        <v>1267</v>
      </c>
      <c r="B1278" s="18" t="s">
        <v>1895</v>
      </c>
      <c r="C1278" s="19" t="s">
        <v>24</v>
      </c>
      <c r="D1278" s="20" t="s">
        <v>2009</v>
      </c>
      <c r="E1278" s="20" t="s">
        <v>1967</v>
      </c>
      <c r="F1278" s="20" t="s">
        <v>22</v>
      </c>
      <c r="G1278" s="26">
        <v>30000</v>
      </c>
      <c r="H1278" s="26"/>
      <c r="I1278" s="26">
        <v>861</v>
      </c>
      <c r="J1278" s="26">
        <v>912</v>
      </c>
      <c r="K1278" s="26">
        <v>25</v>
      </c>
      <c r="L1278" s="26">
        <f>+H1278+I1278+J1278+K1278</f>
        <v>1798</v>
      </c>
      <c r="M1278" s="28">
        <f>+G1278-L1278</f>
        <v>28202</v>
      </c>
    </row>
    <row r="1279" spans="1:13" ht="35.65" customHeight="1" x14ac:dyDescent="0.25">
      <c r="A1279" s="21">
        <v>1268</v>
      </c>
      <c r="B1279" s="18" t="s">
        <v>1410</v>
      </c>
      <c r="C1279" s="19" t="s">
        <v>24</v>
      </c>
      <c r="D1279" s="20" t="s">
        <v>2009</v>
      </c>
      <c r="E1279" s="20" t="s">
        <v>1967</v>
      </c>
      <c r="F1279" s="20" t="s">
        <v>22</v>
      </c>
      <c r="G1279" s="26">
        <v>30000</v>
      </c>
      <c r="H1279" s="26"/>
      <c r="I1279" s="26">
        <v>861</v>
      </c>
      <c r="J1279" s="26">
        <v>912</v>
      </c>
      <c r="K1279" s="26">
        <v>25</v>
      </c>
      <c r="L1279" s="26">
        <f>+H1279+I1279+J1279+K1279</f>
        <v>1798</v>
      </c>
      <c r="M1279" s="28">
        <f>+G1279-L1279</f>
        <v>28202</v>
      </c>
    </row>
    <row r="1280" spans="1:13" ht="35.65" customHeight="1" x14ac:dyDescent="0.25">
      <c r="A1280" s="21">
        <v>1269</v>
      </c>
      <c r="B1280" s="18" t="s">
        <v>468</v>
      </c>
      <c r="C1280" s="19" t="s">
        <v>24</v>
      </c>
      <c r="D1280" s="20" t="s">
        <v>2009</v>
      </c>
      <c r="E1280" s="20" t="s">
        <v>28</v>
      </c>
      <c r="F1280" s="20" t="s">
        <v>25</v>
      </c>
      <c r="G1280" s="26">
        <v>30000</v>
      </c>
      <c r="H1280" s="26"/>
      <c r="I1280" s="26">
        <v>861</v>
      </c>
      <c r="J1280" s="26">
        <v>912</v>
      </c>
      <c r="K1280" s="26">
        <v>2039.98</v>
      </c>
      <c r="L1280" s="26">
        <f>+H1280+I1280+J1280+K1280</f>
        <v>3812.98</v>
      </c>
      <c r="M1280" s="28">
        <f>+G1280-L1280</f>
        <v>26187.02</v>
      </c>
    </row>
    <row r="1281" spans="1:13" ht="35.65" customHeight="1" x14ac:dyDescent="0.25">
      <c r="A1281" s="21">
        <v>1270</v>
      </c>
      <c r="B1281" s="18" t="s">
        <v>1058</v>
      </c>
      <c r="C1281" s="19" t="s">
        <v>24</v>
      </c>
      <c r="D1281" s="20" t="s">
        <v>2009</v>
      </c>
      <c r="E1281" s="20" t="s">
        <v>28</v>
      </c>
      <c r="F1281" s="20" t="s">
        <v>22</v>
      </c>
      <c r="G1281" s="26">
        <v>30000</v>
      </c>
      <c r="H1281" s="26"/>
      <c r="I1281" s="26">
        <v>861</v>
      </c>
      <c r="J1281" s="26">
        <v>912</v>
      </c>
      <c r="K1281" s="26">
        <v>25</v>
      </c>
      <c r="L1281" s="26">
        <f>+H1281+I1281+J1281+K1281</f>
        <v>1798</v>
      </c>
      <c r="M1281" s="28">
        <f>+G1281-L1281</f>
        <v>28202</v>
      </c>
    </row>
    <row r="1282" spans="1:13" ht="35.65" customHeight="1" x14ac:dyDescent="0.25">
      <c r="A1282" s="21">
        <v>1271</v>
      </c>
      <c r="B1282" s="18" t="s">
        <v>1348</v>
      </c>
      <c r="C1282" s="19" t="s">
        <v>24</v>
      </c>
      <c r="D1282" s="20" t="s">
        <v>2009</v>
      </c>
      <c r="E1282" s="20" t="s">
        <v>124</v>
      </c>
      <c r="F1282" s="20" t="s">
        <v>22</v>
      </c>
      <c r="G1282" s="26">
        <v>30000</v>
      </c>
      <c r="H1282" s="26"/>
      <c r="I1282" s="26">
        <v>861</v>
      </c>
      <c r="J1282" s="26">
        <v>912</v>
      </c>
      <c r="K1282" s="26">
        <v>25</v>
      </c>
      <c r="L1282" s="26">
        <f>+H1282+I1282+J1282+K1282</f>
        <v>1798</v>
      </c>
      <c r="M1282" s="28">
        <f>+G1282-L1282</f>
        <v>28202</v>
      </c>
    </row>
    <row r="1283" spans="1:13" ht="35.65" customHeight="1" x14ac:dyDescent="0.25">
      <c r="A1283" s="21">
        <v>1272</v>
      </c>
      <c r="B1283" s="18" t="s">
        <v>2093</v>
      </c>
      <c r="C1283" s="19" t="s">
        <v>24</v>
      </c>
      <c r="D1283" s="20" t="s">
        <v>2009</v>
      </c>
      <c r="E1283" s="20" t="s">
        <v>1967</v>
      </c>
      <c r="F1283" s="20" t="s">
        <v>22</v>
      </c>
      <c r="G1283" s="26">
        <v>30000</v>
      </c>
      <c r="H1283" s="26"/>
      <c r="I1283" s="26">
        <v>861</v>
      </c>
      <c r="J1283" s="26">
        <v>912</v>
      </c>
      <c r="K1283" s="26">
        <v>25</v>
      </c>
      <c r="L1283" s="26">
        <f>+H1283+I1283+J1283+K1283</f>
        <v>1798</v>
      </c>
      <c r="M1283" s="28">
        <f>+G1283-L1283</f>
        <v>28202</v>
      </c>
    </row>
    <row r="1284" spans="1:13" ht="35.65" customHeight="1" x14ac:dyDescent="0.25">
      <c r="A1284" s="21">
        <v>1273</v>
      </c>
      <c r="B1284" s="18" t="s">
        <v>2094</v>
      </c>
      <c r="C1284" s="19" t="s">
        <v>13</v>
      </c>
      <c r="D1284" s="20" t="s">
        <v>2009</v>
      </c>
      <c r="E1284" s="20" t="s">
        <v>148</v>
      </c>
      <c r="F1284" s="20" t="s">
        <v>22</v>
      </c>
      <c r="G1284" s="26">
        <v>30000</v>
      </c>
      <c r="H1284" s="26"/>
      <c r="I1284" s="26">
        <v>861</v>
      </c>
      <c r="J1284" s="26">
        <v>912</v>
      </c>
      <c r="K1284" s="26">
        <v>25</v>
      </c>
      <c r="L1284" s="26">
        <f>+H1284+I1284+J1284+K1284</f>
        <v>1798</v>
      </c>
      <c r="M1284" s="28">
        <f>+G1284-L1284</f>
        <v>28202</v>
      </c>
    </row>
    <row r="1285" spans="1:13" ht="35.65" customHeight="1" x14ac:dyDescent="0.25">
      <c r="A1285" s="21">
        <v>1274</v>
      </c>
      <c r="B1285" s="18" t="s">
        <v>2095</v>
      </c>
      <c r="C1285" s="19" t="s">
        <v>13</v>
      </c>
      <c r="D1285" s="20" t="s">
        <v>2009</v>
      </c>
      <c r="E1285" s="20" t="s">
        <v>148</v>
      </c>
      <c r="F1285" s="20" t="s">
        <v>22</v>
      </c>
      <c r="G1285" s="26">
        <v>30000</v>
      </c>
      <c r="H1285" s="26"/>
      <c r="I1285" s="26">
        <v>861</v>
      </c>
      <c r="J1285" s="26">
        <v>912</v>
      </c>
      <c r="K1285" s="26">
        <v>25</v>
      </c>
      <c r="L1285" s="26">
        <f>+H1285+I1285+J1285+K1285</f>
        <v>1798</v>
      </c>
      <c r="M1285" s="28">
        <f>+G1285-L1285</f>
        <v>28202</v>
      </c>
    </row>
    <row r="1286" spans="1:13" ht="35.65" customHeight="1" x14ac:dyDescent="0.25">
      <c r="A1286" s="21">
        <v>1275</v>
      </c>
      <c r="B1286" s="18" t="s">
        <v>2096</v>
      </c>
      <c r="C1286" s="19" t="s">
        <v>13</v>
      </c>
      <c r="D1286" s="20" t="s">
        <v>2009</v>
      </c>
      <c r="E1286" s="20" t="s">
        <v>148</v>
      </c>
      <c r="F1286" s="20" t="s">
        <v>22</v>
      </c>
      <c r="G1286" s="26">
        <v>30000</v>
      </c>
      <c r="H1286" s="26"/>
      <c r="I1286" s="26">
        <v>861</v>
      </c>
      <c r="J1286" s="26">
        <v>912</v>
      </c>
      <c r="K1286" s="26">
        <v>25</v>
      </c>
      <c r="L1286" s="26">
        <f>+H1286+I1286+J1286+K1286</f>
        <v>1798</v>
      </c>
      <c r="M1286" s="28">
        <f>+G1286-L1286</f>
        <v>28202</v>
      </c>
    </row>
    <row r="1287" spans="1:13" ht="35.65" customHeight="1" x14ac:dyDescent="0.25">
      <c r="A1287" s="21">
        <v>1276</v>
      </c>
      <c r="B1287" s="18" t="s">
        <v>1300</v>
      </c>
      <c r="C1287" s="19" t="s">
        <v>24</v>
      </c>
      <c r="D1287" s="20" t="s">
        <v>469</v>
      </c>
      <c r="E1287" s="20" t="s">
        <v>1985</v>
      </c>
      <c r="F1287" s="20" t="s">
        <v>23</v>
      </c>
      <c r="G1287" s="26">
        <v>110000</v>
      </c>
      <c r="H1287" s="26">
        <v>14457.69</v>
      </c>
      <c r="I1287" s="26">
        <v>3157</v>
      </c>
      <c r="J1287" s="26">
        <v>3344</v>
      </c>
      <c r="K1287" s="26">
        <v>25</v>
      </c>
      <c r="L1287" s="26">
        <f>+H1287+I1287+J1287+K1287</f>
        <v>20983.690000000002</v>
      </c>
      <c r="M1287" s="28">
        <f>+G1287-L1287</f>
        <v>89016.31</v>
      </c>
    </row>
    <row r="1288" spans="1:13" ht="35.65" customHeight="1" x14ac:dyDescent="0.25">
      <c r="A1288" s="21">
        <v>1277</v>
      </c>
      <c r="B1288" s="18" t="s">
        <v>1896</v>
      </c>
      <c r="C1288" s="19" t="s">
        <v>24</v>
      </c>
      <c r="D1288" s="20" t="s">
        <v>469</v>
      </c>
      <c r="E1288" s="20" t="s">
        <v>1049</v>
      </c>
      <c r="F1288" s="20" t="s">
        <v>23</v>
      </c>
      <c r="G1288" s="26">
        <v>65000</v>
      </c>
      <c r="H1288" s="26">
        <v>4427.55</v>
      </c>
      <c r="I1288" s="26">
        <v>1865.5</v>
      </c>
      <c r="J1288" s="26">
        <v>1976</v>
      </c>
      <c r="K1288" s="26">
        <v>25</v>
      </c>
      <c r="L1288" s="26">
        <f>+H1288+I1288+J1288+K1288</f>
        <v>8294.0499999999993</v>
      </c>
      <c r="M1288" s="28">
        <f>+G1288-L1288</f>
        <v>56705.95</v>
      </c>
    </row>
    <row r="1289" spans="1:13" ht="35.65" customHeight="1" x14ac:dyDescent="0.25">
      <c r="A1289" s="21">
        <v>1278</v>
      </c>
      <c r="B1289" s="18" t="s">
        <v>1109</v>
      </c>
      <c r="C1289" s="19" t="s">
        <v>24</v>
      </c>
      <c r="D1289" s="20" t="s">
        <v>469</v>
      </c>
      <c r="E1289" s="20" t="s">
        <v>102</v>
      </c>
      <c r="F1289" s="20" t="s">
        <v>23</v>
      </c>
      <c r="G1289" s="26">
        <v>50000</v>
      </c>
      <c r="H1289" s="26"/>
      <c r="I1289" s="26">
        <v>1435</v>
      </c>
      <c r="J1289" s="26">
        <v>1520</v>
      </c>
      <c r="K1289" s="26">
        <v>25</v>
      </c>
      <c r="L1289" s="26">
        <f>+H1289+I1289+J1289+K1289</f>
        <v>2980</v>
      </c>
      <c r="M1289" s="28">
        <f>+G1289-L1289</f>
        <v>47020</v>
      </c>
    </row>
    <row r="1290" spans="1:13" ht="35.65" customHeight="1" x14ac:dyDescent="0.25">
      <c r="A1290" s="21">
        <v>1279</v>
      </c>
      <c r="B1290" s="18" t="s">
        <v>471</v>
      </c>
      <c r="C1290" s="19" t="s">
        <v>24</v>
      </c>
      <c r="D1290" s="20" t="s">
        <v>469</v>
      </c>
      <c r="E1290" s="20" t="s">
        <v>1966</v>
      </c>
      <c r="F1290" s="20" t="s">
        <v>25</v>
      </c>
      <c r="G1290" s="26">
        <v>40000</v>
      </c>
      <c r="H1290" s="26">
        <v>442.65</v>
      </c>
      <c r="I1290" s="26">
        <v>1148</v>
      </c>
      <c r="J1290" s="26">
        <v>1216</v>
      </c>
      <c r="K1290" s="26">
        <v>324.52</v>
      </c>
      <c r="L1290" s="26">
        <f>+H1290+I1290+J1290+K1290</f>
        <v>3131.17</v>
      </c>
      <c r="M1290" s="28">
        <f>+G1290-L1290</f>
        <v>36868.83</v>
      </c>
    </row>
    <row r="1291" spans="1:13" ht="35.65" customHeight="1" x14ac:dyDescent="0.25">
      <c r="A1291" s="21">
        <v>1280</v>
      </c>
      <c r="B1291" s="18" t="s">
        <v>470</v>
      </c>
      <c r="C1291" s="19" t="s">
        <v>24</v>
      </c>
      <c r="D1291" s="20" t="s">
        <v>469</v>
      </c>
      <c r="E1291" s="20" t="s">
        <v>30</v>
      </c>
      <c r="F1291" s="20" t="s">
        <v>22</v>
      </c>
      <c r="G1291" s="26">
        <v>30000</v>
      </c>
      <c r="H1291" s="26"/>
      <c r="I1291" s="26">
        <v>861</v>
      </c>
      <c r="J1291" s="26">
        <v>912</v>
      </c>
      <c r="K1291" s="26">
        <v>25</v>
      </c>
      <c r="L1291" s="26">
        <f>+H1291+I1291+J1291+K1291</f>
        <v>1798</v>
      </c>
      <c r="M1291" s="28">
        <f>+G1291-L1291</f>
        <v>28202</v>
      </c>
    </row>
    <row r="1292" spans="1:13" ht="35.65" customHeight="1" x14ac:dyDescent="0.25">
      <c r="A1292" s="21">
        <v>1281</v>
      </c>
      <c r="B1292" s="18" t="s">
        <v>472</v>
      </c>
      <c r="C1292" s="19" t="s">
        <v>24</v>
      </c>
      <c r="D1292" s="20" t="s">
        <v>469</v>
      </c>
      <c r="E1292" s="20" t="s">
        <v>1966</v>
      </c>
      <c r="F1292" s="20" t="s">
        <v>22</v>
      </c>
      <c r="G1292" s="26">
        <v>30000</v>
      </c>
      <c r="H1292" s="26"/>
      <c r="I1292" s="26">
        <v>861</v>
      </c>
      <c r="J1292" s="26">
        <v>912</v>
      </c>
      <c r="K1292" s="26">
        <v>25</v>
      </c>
      <c r="L1292" s="26">
        <f>+H1292+I1292+J1292+K1292</f>
        <v>1798</v>
      </c>
      <c r="M1292" s="28">
        <f>+G1292-L1292</f>
        <v>28202</v>
      </c>
    </row>
    <row r="1293" spans="1:13" ht="35.65" customHeight="1" x14ac:dyDescent="0.25">
      <c r="A1293" s="21">
        <v>1282</v>
      </c>
      <c r="B1293" s="18" t="s">
        <v>474</v>
      </c>
      <c r="C1293" s="19" t="s">
        <v>24</v>
      </c>
      <c r="D1293" s="20" t="s">
        <v>469</v>
      </c>
      <c r="E1293" s="20" t="s">
        <v>30</v>
      </c>
      <c r="F1293" s="20" t="s">
        <v>22</v>
      </c>
      <c r="G1293" s="26">
        <v>30000</v>
      </c>
      <c r="H1293" s="26"/>
      <c r="I1293" s="26">
        <v>861</v>
      </c>
      <c r="J1293" s="26">
        <v>912</v>
      </c>
      <c r="K1293" s="26">
        <v>2139.8200000000002</v>
      </c>
      <c r="L1293" s="26">
        <f>+H1293+I1293+J1293+K1293</f>
        <v>3912.82</v>
      </c>
      <c r="M1293" s="28">
        <f>+G1293-L1293</f>
        <v>26087.18</v>
      </c>
    </row>
    <row r="1294" spans="1:13" ht="35.65" customHeight="1" x14ac:dyDescent="0.25">
      <c r="A1294" s="21">
        <v>1283</v>
      </c>
      <c r="B1294" s="18" t="s">
        <v>475</v>
      </c>
      <c r="C1294" s="19" t="s">
        <v>13</v>
      </c>
      <c r="D1294" s="20" t="s">
        <v>469</v>
      </c>
      <c r="E1294" s="20" t="s">
        <v>1967</v>
      </c>
      <c r="F1294" s="20" t="s">
        <v>25</v>
      </c>
      <c r="G1294" s="26">
        <v>30000</v>
      </c>
      <c r="H1294" s="26"/>
      <c r="I1294" s="26">
        <v>861</v>
      </c>
      <c r="J1294" s="26">
        <v>912</v>
      </c>
      <c r="K1294" s="26">
        <v>25</v>
      </c>
      <c r="L1294" s="26">
        <f>+H1294+I1294+J1294+K1294</f>
        <v>1798</v>
      </c>
      <c r="M1294" s="28">
        <f>+G1294-L1294</f>
        <v>28202</v>
      </c>
    </row>
    <row r="1295" spans="1:13" ht="35.65" customHeight="1" x14ac:dyDescent="0.25">
      <c r="A1295" s="21">
        <v>1284</v>
      </c>
      <c r="B1295" s="18" t="s">
        <v>2474</v>
      </c>
      <c r="C1295" s="19" t="s">
        <v>13</v>
      </c>
      <c r="D1295" s="20" t="s">
        <v>469</v>
      </c>
      <c r="E1295" s="20" t="s">
        <v>2496</v>
      </c>
      <c r="F1295" s="20" t="s">
        <v>22</v>
      </c>
      <c r="G1295" s="26">
        <v>110000</v>
      </c>
      <c r="H1295" s="26">
        <v>16082.94</v>
      </c>
      <c r="I1295" s="26"/>
      <c r="J1295" s="26"/>
      <c r="K1295" s="26">
        <v>0</v>
      </c>
      <c r="L1295" s="26">
        <f>+H1295+I1295+J1295+K1295</f>
        <v>16082.94</v>
      </c>
      <c r="M1295" s="28">
        <f>+G1295-L1295</f>
        <v>93917.06</v>
      </c>
    </row>
    <row r="1296" spans="1:13" ht="35.65" customHeight="1" x14ac:dyDescent="0.25">
      <c r="A1296" s="21">
        <v>1285</v>
      </c>
      <c r="B1296" s="18" t="s">
        <v>1170</v>
      </c>
      <c r="C1296" s="19" t="s">
        <v>24</v>
      </c>
      <c r="D1296" s="20" t="s">
        <v>469</v>
      </c>
      <c r="E1296" s="20" t="s">
        <v>1967</v>
      </c>
      <c r="F1296" s="20" t="s">
        <v>22</v>
      </c>
      <c r="G1296" s="26">
        <v>30000</v>
      </c>
      <c r="H1296" s="26"/>
      <c r="I1296" s="26">
        <v>861</v>
      </c>
      <c r="J1296" s="26">
        <v>912</v>
      </c>
      <c r="K1296" s="26">
        <v>25</v>
      </c>
      <c r="L1296" s="26">
        <f>+H1296+I1296+J1296+K1296</f>
        <v>1798</v>
      </c>
      <c r="M1296" s="28">
        <f>+G1296-L1296</f>
        <v>28202</v>
      </c>
    </row>
    <row r="1297" spans="1:13" ht="35.65" customHeight="1" x14ac:dyDescent="0.25">
      <c r="A1297" s="21">
        <v>1286</v>
      </c>
      <c r="B1297" s="18" t="s">
        <v>2343</v>
      </c>
      <c r="C1297" s="19" t="s">
        <v>24</v>
      </c>
      <c r="D1297" s="20" t="s">
        <v>469</v>
      </c>
      <c r="E1297" s="20" t="s">
        <v>1967</v>
      </c>
      <c r="F1297" s="20" t="s">
        <v>22</v>
      </c>
      <c r="G1297" s="26">
        <v>30000</v>
      </c>
      <c r="H1297" s="26"/>
      <c r="I1297" s="26">
        <v>861</v>
      </c>
      <c r="J1297" s="26">
        <v>912</v>
      </c>
      <c r="K1297" s="26">
        <v>25</v>
      </c>
      <c r="L1297" s="26">
        <f>+H1297+I1297+J1297+K1297</f>
        <v>1798</v>
      </c>
      <c r="M1297" s="28">
        <f>+G1297-L1297</f>
        <v>28202</v>
      </c>
    </row>
    <row r="1298" spans="1:13" ht="35.65" customHeight="1" x14ac:dyDescent="0.25">
      <c r="A1298" s="21">
        <v>1287</v>
      </c>
      <c r="B1298" s="18" t="s">
        <v>1328</v>
      </c>
      <c r="C1298" s="19" t="s">
        <v>24</v>
      </c>
      <c r="D1298" s="20" t="s">
        <v>469</v>
      </c>
      <c r="E1298" s="20" t="s">
        <v>35</v>
      </c>
      <c r="F1298" s="20" t="s">
        <v>22</v>
      </c>
      <c r="G1298" s="26">
        <v>17000</v>
      </c>
      <c r="H1298" s="26"/>
      <c r="I1298" s="26">
        <v>487.9</v>
      </c>
      <c r="J1298" s="26">
        <v>516.79999999999995</v>
      </c>
      <c r="K1298" s="26">
        <v>25</v>
      </c>
      <c r="L1298" s="26">
        <f>+H1298+I1298+J1298+K1298</f>
        <v>1029.6999999999998</v>
      </c>
      <c r="M1298" s="28">
        <f>+G1298-L1298</f>
        <v>15970.3</v>
      </c>
    </row>
    <row r="1299" spans="1:13" ht="35.65" customHeight="1" x14ac:dyDescent="0.25">
      <c r="A1299" s="21">
        <v>1288</v>
      </c>
      <c r="B1299" s="18" t="s">
        <v>1330</v>
      </c>
      <c r="C1299" s="19" t="s">
        <v>24</v>
      </c>
      <c r="D1299" s="20" t="s">
        <v>469</v>
      </c>
      <c r="E1299" s="20" t="s">
        <v>1967</v>
      </c>
      <c r="F1299" s="20" t="s">
        <v>22</v>
      </c>
      <c r="G1299" s="26">
        <v>30000</v>
      </c>
      <c r="H1299" s="26"/>
      <c r="I1299" s="26">
        <v>861</v>
      </c>
      <c r="J1299" s="26">
        <v>912</v>
      </c>
      <c r="K1299" s="26">
        <v>25</v>
      </c>
      <c r="L1299" s="26">
        <f>+H1299+I1299+J1299+K1299</f>
        <v>1798</v>
      </c>
      <c r="M1299" s="28">
        <f>+G1299-L1299</f>
        <v>28202</v>
      </c>
    </row>
    <row r="1300" spans="1:13" ht="35.65" customHeight="1" x14ac:dyDescent="0.25">
      <c r="A1300" s="21">
        <v>1289</v>
      </c>
      <c r="B1300" s="18" t="s">
        <v>1349</v>
      </c>
      <c r="C1300" s="19" t="s">
        <v>13</v>
      </c>
      <c r="D1300" s="20" t="s">
        <v>469</v>
      </c>
      <c r="E1300" s="20" t="s">
        <v>1967</v>
      </c>
      <c r="F1300" s="20" t="s">
        <v>22</v>
      </c>
      <c r="G1300" s="26">
        <v>30000</v>
      </c>
      <c r="H1300" s="26"/>
      <c r="I1300" s="26">
        <v>861</v>
      </c>
      <c r="J1300" s="26">
        <v>912</v>
      </c>
      <c r="K1300" s="26">
        <v>25</v>
      </c>
      <c r="L1300" s="26">
        <f>+H1300+I1300+J1300+K1300</f>
        <v>1798</v>
      </c>
      <c r="M1300" s="28">
        <f>+G1300-L1300</f>
        <v>28202</v>
      </c>
    </row>
    <row r="1301" spans="1:13" ht="35.65" customHeight="1" x14ac:dyDescent="0.25">
      <c r="A1301" s="21">
        <v>1290</v>
      </c>
      <c r="B1301" s="18" t="s">
        <v>2051</v>
      </c>
      <c r="C1301" s="19" t="s">
        <v>24</v>
      </c>
      <c r="D1301" s="20" t="s">
        <v>469</v>
      </c>
      <c r="E1301" s="20" t="s">
        <v>1967</v>
      </c>
      <c r="F1301" s="20" t="s">
        <v>22</v>
      </c>
      <c r="G1301" s="26">
        <v>30000</v>
      </c>
      <c r="H1301" s="26"/>
      <c r="I1301" s="26">
        <v>861</v>
      </c>
      <c r="J1301" s="26">
        <v>912</v>
      </c>
      <c r="K1301" s="26">
        <v>25</v>
      </c>
      <c r="L1301" s="26">
        <f>+H1301+I1301+J1301+K1301</f>
        <v>1798</v>
      </c>
      <c r="M1301" s="28">
        <f>+G1301-L1301</f>
        <v>28202</v>
      </c>
    </row>
    <row r="1302" spans="1:13" ht="35.65" customHeight="1" x14ac:dyDescent="0.25">
      <c r="A1302" s="21">
        <v>1291</v>
      </c>
      <c r="B1302" s="18" t="s">
        <v>1426</v>
      </c>
      <c r="C1302" s="19" t="s">
        <v>13</v>
      </c>
      <c r="D1302" s="20" t="s">
        <v>469</v>
      </c>
      <c r="E1302" s="20" t="s">
        <v>1967</v>
      </c>
      <c r="F1302" s="20" t="s">
        <v>22</v>
      </c>
      <c r="G1302" s="26">
        <v>30000</v>
      </c>
      <c r="H1302" s="26"/>
      <c r="I1302" s="26">
        <v>861</v>
      </c>
      <c r="J1302" s="26">
        <v>912</v>
      </c>
      <c r="K1302" s="26">
        <v>25</v>
      </c>
      <c r="L1302" s="26">
        <f>+H1302+I1302+J1302+K1302</f>
        <v>1798</v>
      </c>
      <c r="M1302" s="28">
        <f>+G1302-L1302</f>
        <v>28202</v>
      </c>
    </row>
    <row r="1303" spans="1:13" ht="35.65" customHeight="1" x14ac:dyDescent="0.25">
      <c r="A1303" s="21">
        <v>1292</v>
      </c>
      <c r="B1303" s="18" t="s">
        <v>1427</v>
      </c>
      <c r="C1303" s="19" t="s">
        <v>13</v>
      </c>
      <c r="D1303" s="20" t="s">
        <v>469</v>
      </c>
      <c r="E1303" s="20" t="s">
        <v>1967</v>
      </c>
      <c r="F1303" s="20" t="s">
        <v>22</v>
      </c>
      <c r="G1303" s="26">
        <v>30000</v>
      </c>
      <c r="H1303" s="26"/>
      <c r="I1303" s="26">
        <v>861</v>
      </c>
      <c r="J1303" s="26">
        <v>912</v>
      </c>
      <c r="K1303" s="26">
        <v>25</v>
      </c>
      <c r="L1303" s="26">
        <f>+H1303+I1303+J1303+K1303</f>
        <v>1798</v>
      </c>
      <c r="M1303" s="28">
        <f>+G1303-L1303</f>
        <v>28202</v>
      </c>
    </row>
    <row r="1304" spans="1:13" ht="35.65" customHeight="1" x14ac:dyDescent="0.25">
      <c r="A1304" s="21">
        <v>1293</v>
      </c>
      <c r="B1304" s="18" t="s">
        <v>2097</v>
      </c>
      <c r="C1304" s="19" t="s">
        <v>13</v>
      </c>
      <c r="D1304" s="20" t="s">
        <v>469</v>
      </c>
      <c r="E1304" s="20" t="s">
        <v>1967</v>
      </c>
      <c r="F1304" s="20" t="s">
        <v>22</v>
      </c>
      <c r="G1304" s="26">
        <v>30000</v>
      </c>
      <c r="H1304" s="26"/>
      <c r="I1304" s="26">
        <v>861</v>
      </c>
      <c r="J1304" s="26">
        <v>912</v>
      </c>
      <c r="K1304" s="26">
        <v>25</v>
      </c>
      <c r="L1304" s="26">
        <f>+H1304+I1304+J1304+K1304</f>
        <v>1798</v>
      </c>
      <c r="M1304" s="28">
        <f>+G1304-L1304</f>
        <v>28202</v>
      </c>
    </row>
    <row r="1305" spans="1:13" ht="35.65" customHeight="1" x14ac:dyDescent="0.25">
      <c r="A1305" s="21">
        <v>1294</v>
      </c>
      <c r="B1305" s="18" t="s">
        <v>1443</v>
      </c>
      <c r="C1305" s="19" t="s">
        <v>24</v>
      </c>
      <c r="D1305" s="20" t="s">
        <v>2011</v>
      </c>
      <c r="E1305" s="20" t="s">
        <v>1984</v>
      </c>
      <c r="F1305" s="20" t="s">
        <v>23</v>
      </c>
      <c r="G1305" s="26">
        <v>85000</v>
      </c>
      <c r="H1305" s="26">
        <v>8577.06</v>
      </c>
      <c r="I1305" s="26">
        <v>2439.5</v>
      </c>
      <c r="J1305" s="26">
        <v>2584</v>
      </c>
      <c r="K1305" s="26">
        <v>547</v>
      </c>
      <c r="L1305" s="26">
        <f>+H1305+I1305+J1305+K1305</f>
        <v>14147.56</v>
      </c>
      <c r="M1305" s="28">
        <f>+G1305-L1305</f>
        <v>70852.44</v>
      </c>
    </row>
    <row r="1306" spans="1:13" ht="35.65" customHeight="1" x14ac:dyDescent="0.25">
      <c r="A1306" s="21">
        <v>1295</v>
      </c>
      <c r="B1306" s="18" t="s">
        <v>476</v>
      </c>
      <c r="C1306" s="19" t="s">
        <v>24</v>
      </c>
      <c r="D1306" s="20" t="s">
        <v>2011</v>
      </c>
      <c r="E1306" s="20" t="s">
        <v>1982</v>
      </c>
      <c r="F1306" s="20" t="s">
        <v>25</v>
      </c>
      <c r="G1306" s="26">
        <v>75000</v>
      </c>
      <c r="H1306" s="26">
        <v>5966.26</v>
      </c>
      <c r="I1306" s="26">
        <v>2152.5</v>
      </c>
      <c r="J1306" s="26">
        <v>2280</v>
      </c>
      <c r="K1306" s="26">
        <v>2039.98</v>
      </c>
      <c r="L1306" s="26">
        <f>+H1306+I1306+J1306+K1306</f>
        <v>12438.74</v>
      </c>
      <c r="M1306" s="28">
        <f>+G1306-L1306</f>
        <v>62561.26</v>
      </c>
    </row>
    <row r="1307" spans="1:13" ht="35.65" customHeight="1" x14ac:dyDescent="0.25">
      <c r="A1307" s="21">
        <v>1296</v>
      </c>
      <c r="B1307" s="18" t="s">
        <v>477</v>
      </c>
      <c r="C1307" s="19" t="s">
        <v>24</v>
      </c>
      <c r="D1307" s="20" t="s">
        <v>2011</v>
      </c>
      <c r="E1307" s="20" t="s">
        <v>1982</v>
      </c>
      <c r="F1307" s="20" t="s">
        <v>25</v>
      </c>
      <c r="G1307" s="26">
        <v>75000</v>
      </c>
      <c r="H1307" s="26">
        <v>6309.35</v>
      </c>
      <c r="I1307" s="26">
        <v>2152.5</v>
      </c>
      <c r="J1307" s="26">
        <v>2280</v>
      </c>
      <c r="K1307" s="26">
        <v>25</v>
      </c>
      <c r="L1307" s="26">
        <f>+H1307+I1307+J1307+K1307</f>
        <v>10766.85</v>
      </c>
      <c r="M1307" s="28">
        <f>+G1307-L1307</f>
        <v>64233.15</v>
      </c>
    </row>
    <row r="1308" spans="1:13" ht="35.65" customHeight="1" x14ac:dyDescent="0.25">
      <c r="A1308" s="21">
        <v>1297</v>
      </c>
      <c r="B1308" s="18" t="s">
        <v>2418</v>
      </c>
      <c r="C1308" s="19" t="s">
        <v>13</v>
      </c>
      <c r="D1308" s="20" t="s">
        <v>2011</v>
      </c>
      <c r="E1308" s="20" t="s">
        <v>2452</v>
      </c>
      <c r="F1308" s="20" t="s">
        <v>22</v>
      </c>
      <c r="G1308" s="26">
        <v>110000</v>
      </c>
      <c r="H1308" s="26">
        <v>16082.94</v>
      </c>
      <c r="I1308" s="26"/>
      <c r="J1308" s="26"/>
      <c r="K1308" s="26">
        <v>0</v>
      </c>
      <c r="L1308" s="26">
        <f>+H1308+I1308+J1308+K1308</f>
        <v>16082.94</v>
      </c>
      <c r="M1308" s="28">
        <f>+G1308-L1308</f>
        <v>93917.06</v>
      </c>
    </row>
    <row r="1309" spans="1:13" ht="35.65" customHeight="1" x14ac:dyDescent="0.25">
      <c r="A1309" s="21">
        <v>1298</v>
      </c>
      <c r="B1309" s="18" t="s">
        <v>479</v>
      </c>
      <c r="C1309" s="19" t="s">
        <v>13</v>
      </c>
      <c r="D1309" s="20" t="s">
        <v>2011</v>
      </c>
      <c r="E1309" s="20" t="s">
        <v>1986</v>
      </c>
      <c r="F1309" s="20" t="s">
        <v>25</v>
      </c>
      <c r="G1309" s="26">
        <v>75000</v>
      </c>
      <c r="H1309" s="26">
        <v>6309.35</v>
      </c>
      <c r="I1309" s="26">
        <v>2152.5</v>
      </c>
      <c r="J1309" s="26">
        <v>2280</v>
      </c>
      <c r="K1309" s="26">
        <v>811.3</v>
      </c>
      <c r="L1309" s="26">
        <f>+H1309+I1309+J1309+K1309</f>
        <v>11553.15</v>
      </c>
      <c r="M1309" s="28">
        <f>+G1309-L1309</f>
        <v>63446.85</v>
      </c>
    </row>
    <row r="1310" spans="1:13" ht="35.65" customHeight="1" x14ac:dyDescent="0.25">
      <c r="A1310" s="21">
        <v>1299</v>
      </c>
      <c r="B1310" s="18" t="s">
        <v>480</v>
      </c>
      <c r="C1310" s="19" t="s">
        <v>24</v>
      </c>
      <c r="D1310" s="20" t="s">
        <v>2011</v>
      </c>
      <c r="E1310" s="20" t="s">
        <v>1982</v>
      </c>
      <c r="F1310" s="20" t="s">
        <v>22</v>
      </c>
      <c r="G1310" s="26">
        <v>75000</v>
      </c>
      <c r="H1310" s="26">
        <v>6309.35</v>
      </c>
      <c r="I1310" s="26">
        <v>2152.5</v>
      </c>
      <c r="J1310" s="26">
        <v>2280</v>
      </c>
      <c r="K1310" s="26">
        <v>25</v>
      </c>
      <c r="L1310" s="26">
        <f>+H1310+I1310+J1310+K1310</f>
        <v>10766.85</v>
      </c>
      <c r="M1310" s="28">
        <f>+G1310-L1310</f>
        <v>64233.15</v>
      </c>
    </row>
    <row r="1311" spans="1:13" ht="35.65" customHeight="1" x14ac:dyDescent="0.25">
      <c r="A1311" s="21">
        <v>1300</v>
      </c>
      <c r="B1311" s="18" t="s">
        <v>481</v>
      </c>
      <c r="C1311" s="19" t="s">
        <v>24</v>
      </c>
      <c r="D1311" s="20" t="s">
        <v>2011</v>
      </c>
      <c r="E1311" s="20" t="s">
        <v>1982</v>
      </c>
      <c r="F1311" s="20" t="s">
        <v>22</v>
      </c>
      <c r="G1311" s="26">
        <v>75000</v>
      </c>
      <c r="H1311" s="26">
        <v>5966.26</v>
      </c>
      <c r="I1311" s="26">
        <v>2152.5</v>
      </c>
      <c r="J1311" s="26">
        <v>2280</v>
      </c>
      <c r="K1311" s="26">
        <v>2719.06</v>
      </c>
      <c r="L1311" s="26">
        <f>+H1311+I1311+J1311+K1311</f>
        <v>13117.82</v>
      </c>
      <c r="M1311" s="28">
        <f>+G1311-L1311</f>
        <v>61882.18</v>
      </c>
    </row>
    <row r="1312" spans="1:13" ht="35.65" customHeight="1" x14ac:dyDescent="0.25">
      <c r="A1312" s="21">
        <v>1301</v>
      </c>
      <c r="B1312" s="18" t="s">
        <v>1897</v>
      </c>
      <c r="C1312" s="19" t="s">
        <v>24</v>
      </c>
      <c r="D1312" s="20" t="s">
        <v>2011</v>
      </c>
      <c r="E1312" s="20" t="s">
        <v>1982</v>
      </c>
      <c r="F1312" s="20" t="s">
        <v>22</v>
      </c>
      <c r="G1312" s="26">
        <v>75000</v>
      </c>
      <c r="H1312" s="26">
        <v>6309.35</v>
      </c>
      <c r="I1312" s="26">
        <v>2152.5</v>
      </c>
      <c r="J1312" s="26">
        <v>2280</v>
      </c>
      <c r="K1312" s="26">
        <v>1005.1</v>
      </c>
      <c r="L1312" s="26">
        <f>+H1312+I1312+J1312+K1312</f>
        <v>11746.95</v>
      </c>
      <c r="M1312" s="28">
        <f>+G1312-L1312</f>
        <v>63253.05</v>
      </c>
    </row>
    <row r="1313" spans="1:13" ht="35.65" customHeight="1" x14ac:dyDescent="0.25">
      <c r="A1313" s="21">
        <v>1302</v>
      </c>
      <c r="B1313" s="18" t="s">
        <v>482</v>
      </c>
      <c r="C1313" s="19" t="s">
        <v>13</v>
      </c>
      <c r="D1313" s="20" t="s">
        <v>2011</v>
      </c>
      <c r="E1313" s="20" t="s">
        <v>1986</v>
      </c>
      <c r="F1313" s="20" t="s">
        <v>25</v>
      </c>
      <c r="G1313" s="26">
        <v>75000</v>
      </c>
      <c r="H1313" s="26">
        <v>6309.35</v>
      </c>
      <c r="I1313" s="26">
        <v>2152.5</v>
      </c>
      <c r="J1313" s="26">
        <v>2280</v>
      </c>
      <c r="K1313" s="26">
        <v>624.04</v>
      </c>
      <c r="L1313" s="26">
        <f>+H1313+I1313+J1313+K1313</f>
        <v>11365.89</v>
      </c>
      <c r="M1313" s="28">
        <f>+G1313-L1313</f>
        <v>63634.11</v>
      </c>
    </row>
    <row r="1314" spans="1:13" ht="35.65" customHeight="1" x14ac:dyDescent="0.25">
      <c r="A1314" s="21">
        <v>1303</v>
      </c>
      <c r="B1314" s="18" t="s">
        <v>483</v>
      </c>
      <c r="C1314" s="19" t="s">
        <v>13</v>
      </c>
      <c r="D1314" s="20" t="s">
        <v>2011</v>
      </c>
      <c r="E1314" s="20" t="s">
        <v>1986</v>
      </c>
      <c r="F1314" s="20" t="s">
        <v>25</v>
      </c>
      <c r="G1314" s="26">
        <v>75000</v>
      </c>
      <c r="H1314" s="26">
        <v>6309.35</v>
      </c>
      <c r="I1314" s="26">
        <v>2152.5</v>
      </c>
      <c r="J1314" s="26">
        <v>2280</v>
      </c>
      <c r="K1314" s="26">
        <v>25</v>
      </c>
      <c r="L1314" s="26">
        <f>+H1314+I1314+J1314+K1314</f>
        <v>10766.85</v>
      </c>
      <c r="M1314" s="28">
        <f>+G1314-L1314</f>
        <v>64233.15</v>
      </c>
    </row>
    <row r="1315" spans="1:13" ht="35.65" customHeight="1" x14ac:dyDescent="0.25">
      <c r="A1315" s="21">
        <v>1304</v>
      </c>
      <c r="B1315" s="18" t="s">
        <v>484</v>
      </c>
      <c r="C1315" s="19" t="s">
        <v>13</v>
      </c>
      <c r="D1315" s="20" t="s">
        <v>2011</v>
      </c>
      <c r="E1315" s="20" t="s">
        <v>1986</v>
      </c>
      <c r="F1315" s="20" t="s">
        <v>25</v>
      </c>
      <c r="G1315" s="26">
        <v>75000</v>
      </c>
      <c r="H1315" s="26">
        <v>6309.35</v>
      </c>
      <c r="I1315" s="26">
        <v>2152.5</v>
      </c>
      <c r="J1315" s="26">
        <v>2280</v>
      </c>
      <c r="K1315" s="26">
        <v>595.48</v>
      </c>
      <c r="L1315" s="26">
        <f>+H1315+I1315+J1315+K1315</f>
        <v>11337.33</v>
      </c>
      <c r="M1315" s="28">
        <f>+G1315-L1315</f>
        <v>63662.67</v>
      </c>
    </row>
    <row r="1316" spans="1:13" ht="35.65" customHeight="1" x14ac:dyDescent="0.25">
      <c r="A1316" s="21">
        <v>1305</v>
      </c>
      <c r="B1316" s="18" t="s">
        <v>486</v>
      </c>
      <c r="C1316" s="19" t="s">
        <v>13</v>
      </c>
      <c r="D1316" s="20" t="s">
        <v>2011</v>
      </c>
      <c r="E1316" s="20" t="s">
        <v>1986</v>
      </c>
      <c r="F1316" s="20" t="s">
        <v>22</v>
      </c>
      <c r="G1316" s="26">
        <v>75000</v>
      </c>
      <c r="H1316" s="26">
        <v>6309.35</v>
      </c>
      <c r="I1316" s="26">
        <v>2152.5</v>
      </c>
      <c r="J1316" s="26">
        <v>2280</v>
      </c>
      <c r="K1316" s="26">
        <v>678.4</v>
      </c>
      <c r="L1316" s="26">
        <f>+H1316+I1316+J1316+K1316</f>
        <v>11420.25</v>
      </c>
      <c r="M1316" s="28">
        <f>+G1316-L1316</f>
        <v>63579.75</v>
      </c>
    </row>
    <row r="1317" spans="1:13" ht="35.65" customHeight="1" x14ac:dyDescent="0.25">
      <c r="A1317" s="21">
        <v>1306</v>
      </c>
      <c r="B1317" s="18" t="s">
        <v>487</v>
      </c>
      <c r="C1317" s="19" t="s">
        <v>13</v>
      </c>
      <c r="D1317" s="20" t="s">
        <v>2011</v>
      </c>
      <c r="E1317" s="20" t="s">
        <v>1986</v>
      </c>
      <c r="F1317" s="20" t="s">
        <v>22</v>
      </c>
      <c r="G1317" s="26">
        <v>75000</v>
      </c>
      <c r="H1317" s="26">
        <v>6309.35</v>
      </c>
      <c r="I1317" s="26">
        <v>2152.5</v>
      </c>
      <c r="J1317" s="26">
        <v>2280</v>
      </c>
      <c r="K1317" s="26">
        <v>25</v>
      </c>
      <c r="L1317" s="26">
        <f>+H1317+I1317+J1317+K1317</f>
        <v>10766.85</v>
      </c>
      <c r="M1317" s="28">
        <f>+G1317-L1317</f>
        <v>64233.15</v>
      </c>
    </row>
    <row r="1318" spans="1:13" ht="35.65" customHeight="1" x14ac:dyDescent="0.25">
      <c r="A1318" s="21">
        <v>1307</v>
      </c>
      <c r="B1318" s="18" t="s">
        <v>488</v>
      </c>
      <c r="C1318" s="19" t="s">
        <v>13</v>
      </c>
      <c r="D1318" s="20" t="s">
        <v>2011</v>
      </c>
      <c r="E1318" s="20" t="s">
        <v>1986</v>
      </c>
      <c r="F1318" s="20" t="s">
        <v>25</v>
      </c>
      <c r="G1318" s="26">
        <v>75000</v>
      </c>
      <c r="H1318" s="26">
        <v>5966.26</v>
      </c>
      <c r="I1318" s="26">
        <v>2152.5</v>
      </c>
      <c r="J1318" s="26">
        <v>2280</v>
      </c>
      <c r="K1318" s="26">
        <v>2720.56</v>
      </c>
      <c r="L1318" s="26">
        <f>+H1318+I1318+J1318+K1318</f>
        <v>13119.32</v>
      </c>
      <c r="M1318" s="28">
        <f>+G1318-L1318</f>
        <v>61880.68</v>
      </c>
    </row>
    <row r="1319" spans="1:13" ht="35.65" customHeight="1" x14ac:dyDescent="0.25">
      <c r="A1319" s="21">
        <v>1308</v>
      </c>
      <c r="B1319" s="18" t="s">
        <v>489</v>
      </c>
      <c r="C1319" s="19" t="s">
        <v>13</v>
      </c>
      <c r="D1319" s="20" t="s">
        <v>2011</v>
      </c>
      <c r="E1319" s="20" t="s">
        <v>1986</v>
      </c>
      <c r="F1319" s="20" t="s">
        <v>25</v>
      </c>
      <c r="G1319" s="26">
        <v>75000</v>
      </c>
      <c r="H1319" s="26">
        <v>6309.35</v>
      </c>
      <c r="I1319" s="26">
        <v>2152.5</v>
      </c>
      <c r="J1319" s="26">
        <v>2280</v>
      </c>
      <c r="K1319" s="26">
        <v>1003.6</v>
      </c>
      <c r="L1319" s="26">
        <f>+H1319+I1319+J1319+K1319</f>
        <v>11745.45</v>
      </c>
      <c r="M1319" s="28">
        <f>+G1319-L1319</f>
        <v>63254.55</v>
      </c>
    </row>
    <row r="1320" spans="1:13" ht="35.65" customHeight="1" x14ac:dyDescent="0.25">
      <c r="A1320" s="21">
        <v>1309</v>
      </c>
      <c r="B1320" s="18" t="s">
        <v>490</v>
      </c>
      <c r="C1320" s="19" t="s">
        <v>24</v>
      </c>
      <c r="D1320" s="20" t="s">
        <v>2011</v>
      </c>
      <c r="E1320" s="20" t="s">
        <v>1986</v>
      </c>
      <c r="F1320" s="20" t="s">
        <v>25</v>
      </c>
      <c r="G1320" s="26">
        <v>75000</v>
      </c>
      <c r="H1320" s="26">
        <v>5966.26</v>
      </c>
      <c r="I1320" s="26">
        <v>2152.5</v>
      </c>
      <c r="J1320" s="26">
        <v>2280</v>
      </c>
      <c r="K1320" s="26">
        <v>1740.46</v>
      </c>
      <c r="L1320" s="26">
        <f>+H1320+I1320+J1320+K1320</f>
        <v>12139.220000000001</v>
      </c>
      <c r="M1320" s="28">
        <f>+G1320-L1320</f>
        <v>62860.78</v>
      </c>
    </row>
    <row r="1321" spans="1:13" ht="35.65" customHeight="1" x14ac:dyDescent="0.25">
      <c r="A1321" s="21">
        <v>1310</v>
      </c>
      <c r="B1321" s="18" t="s">
        <v>497</v>
      </c>
      <c r="C1321" s="19" t="s">
        <v>24</v>
      </c>
      <c r="D1321" s="20" t="s">
        <v>2011</v>
      </c>
      <c r="E1321" s="20" t="s">
        <v>1982</v>
      </c>
      <c r="F1321" s="20" t="s">
        <v>22</v>
      </c>
      <c r="G1321" s="26">
        <v>75000</v>
      </c>
      <c r="H1321" s="26">
        <v>6309.35</v>
      </c>
      <c r="I1321" s="26">
        <v>2152.5</v>
      </c>
      <c r="J1321" s="26">
        <v>2280</v>
      </c>
      <c r="K1321" s="26">
        <v>25</v>
      </c>
      <c r="L1321" s="26">
        <f>+H1321+I1321+J1321+K1321</f>
        <v>10766.85</v>
      </c>
      <c r="M1321" s="28">
        <f>+G1321-L1321</f>
        <v>64233.15</v>
      </c>
    </row>
    <row r="1322" spans="1:13" ht="35.65" customHeight="1" x14ac:dyDescent="0.25">
      <c r="A1322" s="21">
        <v>1311</v>
      </c>
      <c r="B1322" s="18" t="s">
        <v>485</v>
      </c>
      <c r="C1322" s="19" t="s">
        <v>13</v>
      </c>
      <c r="D1322" s="20" t="s">
        <v>2011</v>
      </c>
      <c r="E1322" s="20" t="s">
        <v>1982</v>
      </c>
      <c r="F1322" s="20" t="s">
        <v>25</v>
      </c>
      <c r="G1322" s="26">
        <v>75000</v>
      </c>
      <c r="H1322" s="26">
        <v>5966.26</v>
      </c>
      <c r="I1322" s="26">
        <v>2152.5</v>
      </c>
      <c r="J1322" s="26">
        <v>2280</v>
      </c>
      <c r="K1322" s="26">
        <v>1740.46</v>
      </c>
      <c r="L1322" s="26">
        <f>+H1322+I1322+J1322+K1322</f>
        <v>12139.220000000001</v>
      </c>
      <c r="M1322" s="28">
        <f>+G1322-L1322</f>
        <v>62860.78</v>
      </c>
    </row>
    <row r="1323" spans="1:13" ht="35.65" customHeight="1" x14ac:dyDescent="0.25">
      <c r="A1323" s="21">
        <v>1312</v>
      </c>
      <c r="B1323" s="18" t="s">
        <v>511</v>
      </c>
      <c r="C1323" s="19" t="s">
        <v>24</v>
      </c>
      <c r="D1323" s="20" t="s">
        <v>2011</v>
      </c>
      <c r="E1323" s="20" t="s">
        <v>1982</v>
      </c>
      <c r="F1323" s="20" t="s">
        <v>25</v>
      </c>
      <c r="G1323" s="26">
        <v>75000</v>
      </c>
      <c r="H1323" s="26">
        <v>6309.35</v>
      </c>
      <c r="I1323" s="26">
        <v>2152.5</v>
      </c>
      <c r="J1323" s="26">
        <v>2280</v>
      </c>
      <c r="K1323" s="26">
        <v>1740.4</v>
      </c>
      <c r="L1323" s="26">
        <f>+H1323+I1323+J1323+K1323</f>
        <v>12482.25</v>
      </c>
      <c r="M1323" s="28">
        <f>+G1323-L1323</f>
        <v>62517.75</v>
      </c>
    </row>
    <row r="1324" spans="1:13" ht="35.65" customHeight="1" x14ac:dyDescent="0.25">
      <c r="A1324" s="21">
        <v>1313</v>
      </c>
      <c r="B1324" s="18" t="s">
        <v>933</v>
      </c>
      <c r="C1324" s="19" t="s">
        <v>24</v>
      </c>
      <c r="D1324" s="20" t="s">
        <v>2011</v>
      </c>
      <c r="E1324" s="20" t="s">
        <v>1982</v>
      </c>
      <c r="F1324" s="20" t="s">
        <v>23</v>
      </c>
      <c r="G1324" s="26">
        <v>75000</v>
      </c>
      <c r="H1324" s="26">
        <v>6309.35</v>
      </c>
      <c r="I1324" s="26">
        <v>2152.5</v>
      </c>
      <c r="J1324" s="26">
        <v>2280</v>
      </c>
      <c r="K1324" s="26">
        <v>303.39999999999998</v>
      </c>
      <c r="L1324" s="26">
        <f>+H1324+I1324+J1324+K1324</f>
        <v>11045.25</v>
      </c>
      <c r="M1324" s="28">
        <f>+G1324-L1324</f>
        <v>63954.75</v>
      </c>
    </row>
    <row r="1325" spans="1:13" ht="35.65" customHeight="1" x14ac:dyDescent="0.25">
      <c r="A1325" s="21">
        <v>1314</v>
      </c>
      <c r="B1325" s="18" t="s">
        <v>2344</v>
      </c>
      <c r="C1325" s="19" t="s">
        <v>24</v>
      </c>
      <c r="D1325" s="20" t="s">
        <v>2011</v>
      </c>
      <c r="E1325" s="20" t="s">
        <v>2244</v>
      </c>
      <c r="F1325" s="20" t="s">
        <v>23</v>
      </c>
      <c r="G1325" s="26">
        <v>75000</v>
      </c>
      <c r="H1325" s="26">
        <v>6309.35</v>
      </c>
      <c r="I1325" s="26">
        <v>2152.5</v>
      </c>
      <c r="J1325" s="26">
        <v>2280</v>
      </c>
      <c r="K1325" s="26">
        <v>25</v>
      </c>
      <c r="L1325" s="26">
        <f>+H1325+I1325+J1325+K1325</f>
        <v>10766.85</v>
      </c>
      <c r="M1325" s="28">
        <f>+G1325-L1325</f>
        <v>64233.15</v>
      </c>
    </row>
    <row r="1326" spans="1:13" ht="35.65" customHeight="1" x14ac:dyDescent="0.25">
      <c r="A1326" s="21">
        <v>1315</v>
      </c>
      <c r="B1326" s="18" t="s">
        <v>1898</v>
      </c>
      <c r="C1326" s="19" t="s">
        <v>24</v>
      </c>
      <c r="D1326" s="20" t="s">
        <v>2011</v>
      </c>
      <c r="E1326" s="20" t="s">
        <v>1982</v>
      </c>
      <c r="F1326" s="20" t="s">
        <v>23</v>
      </c>
      <c r="G1326" s="26">
        <v>75000</v>
      </c>
      <c r="H1326" s="26">
        <v>6309.35</v>
      </c>
      <c r="I1326" s="26">
        <v>2152.5</v>
      </c>
      <c r="J1326" s="26">
        <v>2280</v>
      </c>
      <c r="K1326" s="26">
        <v>291.2</v>
      </c>
      <c r="L1326" s="26">
        <f>+H1326+I1326+J1326+K1326</f>
        <v>11033.050000000001</v>
      </c>
      <c r="M1326" s="28">
        <f>+G1326-L1326</f>
        <v>63966.95</v>
      </c>
    </row>
    <row r="1327" spans="1:13" ht="35.65" customHeight="1" x14ac:dyDescent="0.25">
      <c r="A1327" s="21">
        <v>1316</v>
      </c>
      <c r="B1327" s="18" t="s">
        <v>491</v>
      </c>
      <c r="C1327" s="19" t="s">
        <v>13</v>
      </c>
      <c r="D1327" s="20" t="s">
        <v>2011</v>
      </c>
      <c r="E1327" s="20" t="s">
        <v>214</v>
      </c>
      <c r="F1327" s="20" t="s">
        <v>23</v>
      </c>
      <c r="G1327" s="26">
        <v>65000</v>
      </c>
      <c r="H1327" s="26">
        <v>4427.55</v>
      </c>
      <c r="I1327" s="26">
        <v>1865.5</v>
      </c>
      <c r="J1327" s="26">
        <v>1976</v>
      </c>
      <c r="K1327" s="26">
        <v>25</v>
      </c>
      <c r="L1327" s="26">
        <f>+H1327+I1327+J1327+K1327</f>
        <v>8294.0499999999993</v>
      </c>
      <c r="M1327" s="28">
        <f>+G1327-L1327</f>
        <v>56705.95</v>
      </c>
    </row>
    <row r="1328" spans="1:13" ht="35.65" customHeight="1" x14ac:dyDescent="0.25">
      <c r="A1328" s="21">
        <v>1317</v>
      </c>
      <c r="B1328" s="18" t="s">
        <v>492</v>
      </c>
      <c r="C1328" s="19" t="s">
        <v>13</v>
      </c>
      <c r="D1328" s="20" t="s">
        <v>2011</v>
      </c>
      <c r="E1328" s="20" t="s">
        <v>284</v>
      </c>
      <c r="F1328" s="20" t="s">
        <v>23</v>
      </c>
      <c r="G1328" s="26">
        <v>65000</v>
      </c>
      <c r="H1328" s="26">
        <v>4427.55</v>
      </c>
      <c r="I1328" s="26">
        <v>1865.5</v>
      </c>
      <c r="J1328" s="26">
        <v>1976</v>
      </c>
      <c r="K1328" s="26">
        <v>351.7</v>
      </c>
      <c r="L1328" s="26">
        <f>+H1328+I1328+J1328+K1328</f>
        <v>8620.75</v>
      </c>
      <c r="M1328" s="28">
        <f>+G1328-L1328</f>
        <v>56379.25</v>
      </c>
    </row>
    <row r="1329" spans="1:13" ht="35.65" customHeight="1" x14ac:dyDescent="0.25">
      <c r="A1329" s="21">
        <v>1318</v>
      </c>
      <c r="B1329" s="18" t="s">
        <v>493</v>
      </c>
      <c r="C1329" s="19" t="s">
        <v>13</v>
      </c>
      <c r="D1329" s="20" t="s">
        <v>2011</v>
      </c>
      <c r="E1329" s="20" t="s">
        <v>2245</v>
      </c>
      <c r="F1329" s="20" t="s">
        <v>23</v>
      </c>
      <c r="G1329" s="26">
        <v>65000</v>
      </c>
      <c r="H1329" s="26">
        <v>4427.55</v>
      </c>
      <c r="I1329" s="26">
        <v>1865.5</v>
      </c>
      <c r="J1329" s="26">
        <v>1976</v>
      </c>
      <c r="K1329" s="26">
        <v>25</v>
      </c>
      <c r="L1329" s="26">
        <f>+H1329+I1329+J1329+K1329</f>
        <v>8294.0499999999993</v>
      </c>
      <c r="M1329" s="28">
        <f>+G1329-L1329</f>
        <v>56705.95</v>
      </c>
    </row>
    <row r="1330" spans="1:13" ht="35.65" customHeight="1" x14ac:dyDescent="0.25">
      <c r="A1330" s="21">
        <v>1319</v>
      </c>
      <c r="B1330" s="18" t="s">
        <v>494</v>
      </c>
      <c r="C1330" s="19" t="s">
        <v>24</v>
      </c>
      <c r="D1330" s="20" t="s">
        <v>2011</v>
      </c>
      <c r="E1330" s="20" t="s">
        <v>214</v>
      </c>
      <c r="F1330" s="20" t="s">
        <v>23</v>
      </c>
      <c r="G1330" s="26">
        <v>65000</v>
      </c>
      <c r="H1330" s="26">
        <v>4427.55</v>
      </c>
      <c r="I1330" s="26">
        <v>1865.5</v>
      </c>
      <c r="J1330" s="26">
        <v>1976</v>
      </c>
      <c r="K1330" s="26">
        <v>25</v>
      </c>
      <c r="L1330" s="26">
        <f>+H1330+I1330+J1330+K1330</f>
        <v>8294.0499999999993</v>
      </c>
      <c r="M1330" s="28">
        <f>+G1330-L1330</f>
        <v>56705.95</v>
      </c>
    </row>
    <row r="1331" spans="1:13" ht="35.65" customHeight="1" x14ac:dyDescent="0.25">
      <c r="A1331" s="21">
        <v>1320</v>
      </c>
      <c r="B1331" s="18" t="s">
        <v>495</v>
      </c>
      <c r="C1331" s="19" t="s">
        <v>13</v>
      </c>
      <c r="D1331" s="20" t="s">
        <v>2011</v>
      </c>
      <c r="E1331" s="20" t="s">
        <v>284</v>
      </c>
      <c r="F1331" s="20" t="s">
        <v>23</v>
      </c>
      <c r="G1331" s="26">
        <v>65000</v>
      </c>
      <c r="H1331" s="26">
        <v>4427.55</v>
      </c>
      <c r="I1331" s="26">
        <v>1865.5</v>
      </c>
      <c r="J1331" s="26">
        <v>1976</v>
      </c>
      <c r="K1331" s="26">
        <v>25</v>
      </c>
      <c r="L1331" s="26">
        <f>+H1331+I1331+J1331+K1331</f>
        <v>8294.0499999999993</v>
      </c>
      <c r="M1331" s="28">
        <f>+G1331-L1331</f>
        <v>56705.95</v>
      </c>
    </row>
    <row r="1332" spans="1:13" ht="35.65" customHeight="1" x14ac:dyDescent="0.25">
      <c r="A1332" s="21">
        <v>1321</v>
      </c>
      <c r="B1332" s="18" t="s">
        <v>496</v>
      </c>
      <c r="C1332" s="19" t="s">
        <v>13</v>
      </c>
      <c r="D1332" s="20" t="s">
        <v>2011</v>
      </c>
      <c r="E1332" s="20" t="s">
        <v>680</v>
      </c>
      <c r="F1332" s="20" t="s">
        <v>25</v>
      </c>
      <c r="G1332" s="26">
        <v>65000</v>
      </c>
      <c r="H1332" s="26">
        <v>4427.55</v>
      </c>
      <c r="I1332" s="26">
        <v>1865.5</v>
      </c>
      <c r="J1332" s="26">
        <v>1976</v>
      </c>
      <c r="K1332" s="26">
        <v>1397.32</v>
      </c>
      <c r="L1332" s="26">
        <f>+H1332+I1332+J1332+K1332</f>
        <v>9666.369999999999</v>
      </c>
      <c r="M1332" s="28">
        <f>+G1332-L1332</f>
        <v>55333.630000000005</v>
      </c>
    </row>
    <row r="1333" spans="1:13" ht="35.65" customHeight="1" x14ac:dyDescent="0.25">
      <c r="A1333" s="21">
        <v>1322</v>
      </c>
      <c r="B1333" s="18" t="s">
        <v>498</v>
      </c>
      <c r="C1333" s="19" t="s">
        <v>24</v>
      </c>
      <c r="D1333" s="20" t="s">
        <v>2011</v>
      </c>
      <c r="E1333" s="20" t="s">
        <v>284</v>
      </c>
      <c r="F1333" s="20" t="s">
        <v>22</v>
      </c>
      <c r="G1333" s="26">
        <v>65000</v>
      </c>
      <c r="H1333" s="26">
        <v>4427.55</v>
      </c>
      <c r="I1333" s="26">
        <v>1865.5</v>
      </c>
      <c r="J1333" s="26">
        <v>1976</v>
      </c>
      <c r="K1333" s="26">
        <v>1005.1</v>
      </c>
      <c r="L1333" s="26">
        <f>+H1333+I1333+J1333+K1333</f>
        <v>9274.15</v>
      </c>
      <c r="M1333" s="28">
        <f>+G1333-L1333</f>
        <v>55725.85</v>
      </c>
    </row>
    <row r="1334" spans="1:13" ht="35.65" customHeight="1" x14ac:dyDescent="0.25">
      <c r="A1334" s="21">
        <v>1323</v>
      </c>
      <c r="B1334" s="18" t="s">
        <v>499</v>
      </c>
      <c r="C1334" s="19" t="s">
        <v>24</v>
      </c>
      <c r="D1334" s="20" t="s">
        <v>2011</v>
      </c>
      <c r="E1334" s="20" t="s">
        <v>680</v>
      </c>
      <c r="F1334" s="20" t="s">
        <v>25</v>
      </c>
      <c r="G1334" s="26">
        <v>65000</v>
      </c>
      <c r="H1334" s="26">
        <v>4084.46</v>
      </c>
      <c r="I1334" s="26">
        <v>1865.5</v>
      </c>
      <c r="J1334" s="26">
        <v>1976</v>
      </c>
      <c r="K1334" s="26">
        <v>1879.66</v>
      </c>
      <c r="L1334" s="26">
        <f>+H1334+I1334+J1334+K1334</f>
        <v>9805.6200000000008</v>
      </c>
      <c r="M1334" s="28">
        <f>+G1334-L1334</f>
        <v>55194.38</v>
      </c>
    </row>
    <row r="1335" spans="1:13" ht="35.65" customHeight="1" x14ac:dyDescent="0.25">
      <c r="A1335" s="21">
        <v>1324</v>
      </c>
      <c r="B1335" s="18" t="s">
        <v>1470</v>
      </c>
      <c r="C1335" s="19" t="s">
        <v>13</v>
      </c>
      <c r="D1335" s="20" t="s">
        <v>2011</v>
      </c>
      <c r="E1335" s="20" t="s">
        <v>284</v>
      </c>
      <c r="F1335" s="20" t="s">
        <v>25</v>
      </c>
      <c r="G1335" s="26">
        <v>65000</v>
      </c>
      <c r="H1335" s="26">
        <v>4427.55</v>
      </c>
      <c r="I1335" s="26">
        <v>1865.5</v>
      </c>
      <c r="J1335" s="26">
        <v>1976</v>
      </c>
      <c r="K1335" s="26">
        <v>351.7</v>
      </c>
      <c r="L1335" s="26">
        <f>+H1335+I1335+J1335+K1335</f>
        <v>8620.75</v>
      </c>
      <c r="M1335" s="28">
        <f>+G1335-L1335</f>
        <v>56379.25</v>
      </c>
    </row>
    <row r="1336" spans="1:13" ht="35.65" customHeight="1" x14ac:dyDescent="0.25">
      <c r="A1336" s="21">
        <v>1325</v>
      </c>
      <c r="B1336" s="18" t="s">
        <v>500</v>
      </c>
      <c r="C1336" s="19" t="s">
        <v>13</v>
      </c>
      <c r="D1336" s="20" t="s">
        <v>2011</v>
      </c>
      <c r="E1336" s="20" t="s">
        <v>284</v>
      </c>
      <c r="F1336" s="20" t="s">
        <v>25</v>
      </c>
      <c r="G1336" s="26">
        <v>65000</v>
      </c>
      <c r="H1336" s="26">
        <v>4084.46</v>
      </c>
      <c r="I1336" s="26">
        <v>1865.5</v>
      </c>
      <c r="J1336" s="26">
        <v>1976</v>
      </c>
      <c r="K1336" s="26">
        <v>1740.46</v>
      </c>
      <c r="L1336" s="26">
        <f>+H1336+I1336+J1336+K1336</f>
        <v>9666.42</v>
      </c>
      <c r="M1336" s="28">
        <f>+G1336-L1336</f>
        <v>55333.58</v>
      </c>
    </row>
    <row r="1337" spans="1:13" ht="35.65" customHeight="1" x14ac:dyDescent="0.25">
      <c r="A1337" s="21">
        <v>1326</v>
      </c>
      <c r="B1337" s="18" t="s">
        <v>501</v>
      </c>
      <c r="C1337" s="19" t="s">
        <v>24</v>
      </c>
      <c r="D1337" s="20" t="s">
        <v>2011</v>
      </c>
      <c r="E1337" s="20" t="s">
        <v>680</v>
      </c>
      <c r="F1337" s="20" t="s">
        <v>25</v>
      </c>
      <c r="G1337" s="26">
        <v>65000</v>
      </c>
      <c r="H1337" s="26">
        <v>4084.46</v>
      </c>
      <c r="I1337" s="26">
        <v>1865.5</v>
      </c>
      <c r="J1337" s="26">
        <v>1976</v>
      </c>
      <c r="K1337" s="26">
        <v>2428.2600000000002</v>
      </c>
      <c r="L1337" s="26">
        <f>+H1337+I1337+J1337+K1337</f>
        <v>10354.220000000001</v>
      </c>
      <c r="M1337" s="28">
        <f>+G1337-L1337</f>
        <v>54645.78</v>
      </c>
    </row>
    <row r="1338" spans="1:13" ht="35.65" customHeight="1" x14ac:dyDescent="0.25">
      <c r="A1338" s="21">
        <v>1327</v>
      </c>
      <c r="B1338" s="18" t="s">
        <v>502</v>
      </c>
      <c r="C1338" s="19" t="s">
        <v>24</v>
      </c>
      <c r="D1338" s="20" t="s">
        <v>2011</v>
      </c>
      <c r="E1338" s="20" t="s">
        <v>680</v>
      </c>
      <c r="F1338" s="20" t="s">
        <v>25</v>
      </c>
      <c r="G1338" s="26">
        <v>65000</v>
      </c>
      <c r="H1338" s="26">
        <v>4427.55</v>
      </c>
      <c r="I1338" s="26">
        <v>1865.5</v>
      </c>
      <c r="J1338" s="26">
        <v>1976</v>
      </c>
      <c r="K1338" s="26">
        <v>25</v>
      </c>
      <c r="L1338" s="26">
        <f>+H1338+I1338+J1338+K1338</f>
        <v>8294.0499999999993</v>
      </c>
      <c r="M1338" s="28">
        <f>+G1338-L1338</f>
        <v>56705.95</v>
      </c>
    </row>
    <row r="1339" spans="1:13" ht="35.65" customHeight="1" x14ac:dyDescent="0.25">
      <c r="A1339" s="21">
        <v>1328</v>
      </c>
      <c r="B1339" s="18" t="s">
        <v>503</v>
      </c>
      <c r="C1339" s="19" t="s">
        <v>13</v>
      </c>
      <c r="D1339" s="20" t="s">
        <v>2011</v>
      </c>
      <c r="E1339" s="20" t="s">
        <v>284</v>
      </c>
      <c r="F1339" s="20" t="s">
        <v>25</v>
      </c>
      <c r="G1339" s="26">
        <v>65000</v>
      </c>
      <c r="H1339" s="26">
        <v>4427.55</v>
      </c>
      <c r="I1339" s="26">
        <v>1865.5</v>
      </c>
      <c r="J1339" s="26">
        <v>1976</v>
      </c>
      <c r="K1339" s="26">
        <v>581.79999999999995</v>
      </c>
      <c r="L1339" s="26">
        <f>+H1339+I1339+J1339+K1339</f>
        <v>8850.8499999999985</v>
      </c>
      <c r="M1339" s="28">
        <f>+G1339-L1339</f>
        <v>56149.15</v>
      </c>
    </row>
    <row r="1340" spans="1:13" ht="35.65" customHeight="1" x14ac:dyDescent="0.25">
      <c r="A1340" s="21">
        <v>1329</v>
      </c>
      <c r="B1340" s="18" t="s">
        <v>504</v>
      </c>
      <c r="C1340" s="19" t="s">
        <v>13</v>
      </c>
      <c r="D1340" s="20" t="s">
        <v>2011</v>
      </c>
      <c r="E1340" s="20" t="s">
        <v>214</v>
      </c>
      <c r="F1340" s="20" t="s">
        <v>22</v>
      </c>
      <c r="G1340" s="26">
        <v>65000</v>
      </c>
      <c r="H1340" s="26">
        <v>4427.55</v>
      </c>
      <c r="I1340" s="26">
        <v>1865.5</v>
      </c>
      <c r="J1340" s="26">
        <v>1976</v>
      </c>
      <c r="K1340" s="26">
        <v>214.87</v>
      </c>
      <c r="L1340" s="26">
        <f>+H1340+I1340+J1340+K1340</f>
        <v>8483.92</v>
      </c>
      <c r="M1340" s="28">
        <f>+G1340-L1340</f>
        <v>56516.08</v>
      </c>
    </row>
    <row r="1341" spans="1:13" ht="35.65" customHeight="1" x14ac:dyDescent="0.25">
      <c r="A1341" s="21">
        <v>1330</v>
      </c>
      <c r="B1341" s="18" t="s">
        <v>505</v>
      </c>
      <c r="C1341" s="19" t="s">
        <v>13</v>
      </c>
      <c r="D1341" s="20" t="s">
        <v>2011</v>
      </c>
      <c r="E1341" s="20" t="s">
        <v>284</v>
      </c>
      <c r="F1341" s="20" t="s">
        <v>22</v>
      </c>
      <c r="G1341" s="26">
        <v>65000</v>
      </c>
      <c r="H1341" s="26">
        <v>4427.55</v>
      </c>
      <c r="I1341" s="26">
        <v>1865.5</v>
      </c>
      <c r="J1341" s="26">
        <v>1976</v>
      </c>
      <c r="K1341" s="26">
        <v>25</v>
      </c>
      <c r="L1341" s="26">
        <f>+H1341+I1341+J1341+K1341</f>
        <v>8294.0499999999993</v>
      </c>
      <c r="M1341" s="28">
        <f>+G1341-L1341</f>
        <v>56705.95</v>
      </c>
    </row>
    <row r="1342" spans="1:13" ht="35.65" customHeight="1" x14ac:dyDescent="0.25">
      <c r="A1342" s="21">
        <v>1331</v>
      </c>
      <c r="B1342" s="18" t="s">
        <v>506</v>
      </c>
      <c r="C1342" s="19" t="s">
        <v>24</v>
      </c>
      <c r="D1342" s="20" t="s">
        <v>2011</v>
      </c>
      <c r="E1342" s="20" t="s">
        <v>680</v>
      </c>
      <c r="F1342" s="20" t="s">
        <v>25</v>
      </c>
      <c r="G1342" s="26">
        <v>65000</v>
      </c>
      <c r="H1342" s="26">
        <v>4427.55</v>
      </c>
      <c r="I1342" s="26">
        <v>1865.5</v>
      </c>
      <c r="J1342" s="26">
        <v>1976</v>
      </c>
      <c r="K1342" s="26">
        <v>291.2</v>
      </c>
      <c r="L1342" s="26">
        <f>+H1342+I1342+J1342+K1342</f>
        <v>8560.25</v>
      </c>
      <c r="M1342" s="28">
        <f>+G1342-L1342</f>
        <v>56439.75</v>
      </c>
    </row>
    <row r="1343" spans="1:13" ht="35.65" customHeight="1" x14ac:dyDescent="0.25">
      <c r="A1343" s="21">
        <v>1332</v>
      </c>
      <c r="B1343" s="18" t="s">
        <v>507</v>
      </c>
      <c r="C1343" s="19" t="s">
        <v>24</v>
      </c>
      <c r="D1343" s="20" t="s">
        <v>2011</v>
      </c>
      <c r="E1343" s="20" t="s">
        <v>680</v>
      </c>
      <c r="F1343" s="20" t="s">
        <v>25</v>
      </c>
      <c r="G1343" s="26">
        <v>65000</v>
      </c>
      <c r="H1343" s="26">
        <v>4427.55</v>
      </c>
      <c r="I1343" s="26">
        <v>1865.5</v>
      </c>
      <c r="J1343" s="26">
        <v>1976</v>
      </c>
      <c r="K1343" s="26">
        <v>1244.1199999999999</v>
      </c>
      <c r="L1343" s="26">
        <f>+H1343+I1343+J1343+K1343</f>
        <v>9513.1699999999983</v>
      </c>
      <c r="M1343" s="28">
        <f>+G1343-L1343</f>
        <v>55486.83</v>
      </c>
    </row>
    <row r="1344" spans="1:13" ht="35.65" customHeight="1" x14ac:dyDescent="0.25">
      <c r="A1344" s="21">
        <v>1333</v>
      </c>
      <c r="B1344" s="18" t="s">
        <v>508</v>
      </c>
      <c r="C1344" s="19" t="s">
        <v>13</v>
      </c>
      <c r="D1344" s="20" t="s">
        <v>2011</v>
      </c>
      <c r="E1344" s="20" t="s">
        <v>284</v>
      </c>
      <c r="F1344" s="20" t="s">
        <v>22</v>
      </c>
      <c r="G1344" s="26">
        <v>65000</v>
      </c>
      <c r="H1344" s="26">
        <v>4427.55</v>
      </c>
      <c r="I1344" s="26">
        <v>1865.5</v>
      </c>
      <c r="J1344" s="26">
        <v>1976</v>
      </c>
      <c r="K1344" s="26">
        <v>25</v>
      </c>
      <c r="L1344" s="26">
        <f>+H1344+I1344+J1344+K1344</f>
        <v>8294.0499999999993</v>
      </c>
      <c r="M1344" s="28">
        <f>+G1344-L1344</f>
        <v>56705.95</v>
      </c>
    </row>
    <row r="1345" spans="1:13" ht="35.65" customHeight="1" x14ac:dyDescent="0.25">
      <c r="A1345" s="21">
        <v>1334</v>
      </c>
      <c r="B1345" s="18" t="s">
        <v>509</v>
      </c>
      <c r="C1345" s="19" t="s">
        <v>24</v>
      </c>
      <c r="D1345" s="20" t="s">
        <v>2011</v>
      </c>
      <c r="E1345" s="20" t="s">
        <v>680</v>
      </c>
      <c r="F1345" s="20" t="s">
        <v>22</v>
      </c>
      <c r="G1345" s="26">
        <v>65000</v>
      </c>
      <c r="H1345" s="26">
        <v>4427.55</v>
      </c>
      <c r="I1345" s="26">
        <v>1865.5</v>
      </c>
      <c r="J1345" s="26">
        <v>1976</v>
      </c>
      <c r="K1345" s="26">
        <v>25</v>
      </c>
      <c r="L1345" s="26">
        <f>+H1345+I1345+J1345+K1345</f>
        <v>8294.0499999999993</v>
      </c>
      <c r="M1345" s="28">
        <f>+G1345-L1345</f>
        <v>56705.95</v>
      </c>
    </row>
    <row r="1346" spans="1:13" ht="35.65" customHeight="1" x14ac:dyDescent="0.25">
      <c r="A1346" s="21">
        <v>1335</v>
      </c>
      <c r="B1346" s="18" t="s">
        <v>510</v>
      </c>
      <c r="C1346" s="19" t="s">
        <v>13</v>
      </c>
      <c r="D1346" s="20" t="s">
        <v>2011</v>
      </c>
      <c r="E1346" s="20" t="s">
        <v>284</v>
      </c>
      <c r="F1346" s="20" t="s">
        <v>25</v>
      </c>
      <c r="G1346" s="26">
        <v>65000</v>
      </c>
      <c r="H1346" s="26">
        <v>4427.55</v>
      </c>
      <c r="I1346" s="26">
        <v>1865.5</v>
      </c>
      <c r="J1346" s="26">
        <v>1976</v>
      </c>
      <c r="K1346" s="26">
        <v>25</v>
      </c>
      <c r="L1346" s="26">
        <f>+H1346+I1346+J1346+K1346</f>
        <v>8294.0499999999993</v>
      </c>
      <c r="M1346" s="28">
        <f>+G1346-L1346</f>
        <v>56705.95</v>
      </c>
    </row>
    <row r="1347" spans="1:13" ht="35.65" customHeight="1" x14ac:dyDescent="0.25">
      <c r="A1347" s="21">
        <v>1336</v>
      </c>
      <c r="B1347" s="18" t="s">
        <v>512</v>
      </c>
      <c r="C1347" s="19" t="s">
        <v>24</v>
      </c>
      <c r="D1347" s="20" t="s">
        <v>2011</v>
      </c>
      <c r="E1347" s="20" t="s">
        <v>284</v>
      </c>
      <c r="F1347" s="20" t="s">
        <v>25</v>
      </c>
      <c r="G1347" s="26">
        <v>65000</v>
      </c>
      <c r="H1347" s="26">
        <v>4427.55</v>
      </c>
      <c r="I1347" s="26">
        <v>1865.5</v>
      </c>
      <c r="J1347" s="26">
        <v>1976</v>
      </c>
      <c r="K1347" s="26">
        <v>25</v>
      </c>
      <c r="L1347" s="26">
        <f>+H1347+I1347+J1347+K1347</f>
        <v>8294.0499999999993</v>
      </c>
      <c r="M1347" s="28">
        <f>+G1347-L1347</f>
        <v>56705.95</v>
      </c>
    </row>
    <row r="1348" spans="1:13" ht="35.65" customHeight="1" x14ac:dyDescent="0.25">
      <c r="A1348" s="21">
        <v>1337</v>
      </c>
      <c r="B1348" s="18" t="s">
        <v>513</v>
      </c>
      <c r="C1348" s="19" t="s">
        <v>24</v>
      </c>
      <c r="D1348" s="20" t="s">
        <v>2011</v>
      </c>
      <c r="E1348" s="20" t="s">
        <v>680</v>
      </c>
      <c r="F1348" s="20" t="s">
        <v>22</v>
      </c>
      <c r="G1348" s="26">
        <v>65000</v>
      </c>
      <c r="H1348" s="26">
        <v>4427.55</v>
      </c>
      <c r="I1348" s="26">
        <v>1865.5</v>
      </c>
      <c r="J1348" s="26">
        <v>1976</v>
      </c>
      <c r="K1348" s="26">
        <v>678.4</v>
      </c>
      <c r="L1348" s="26">
        <f>+H1348+I1348+J1348+K1348</f>
        <v>8947.4499999999989</v>
      </c>
      <c r="M1348" s="28">
        <f>+G1348-L1348</f>
        <v>56052.55</v>
      </c>
    </row>
    <row r="1349" spans="1:13" ht="35.65" customHeight="1" x14ac:dyDescent="0.25">
      <c r="A1349" s="21">
        <v>1338</v>
      </c>
      <c r="B1349" s="18" t="s">
        <v>514</v>
      </c>
      <c r="C1349" s="19" t="s">
        <v>24</v>
      </c>
      <c r="D1349" s="20" t="s">
        <v>2011</v>
      </c>
      <c r="E1349" s="20" t="s">
        <v>680</v>
      </c>
      <c r="F1349" s="20" t="s">
        <v>22</v>
      </c>
      <c r="G1349" s="26">
        <v>65000</v>
      </c>
      <c r="H1349" s="26">
        <v>4084.46</v>
      </c>
      <c r="I1349" s="26">
        <v>1865.5</v>
      </c>
      <c r="J1349" s="26">
        <v>1976</v>
      </c>
      <c r="K1349" s="26">
        <v>2393.86</v>
      </c>
      <c r="L1349" s="26">
        <f>+H1349+I1349+J1349+K1349</f>
        <v>10319.82</v>
      </c>
      <c r="M1349" s="28">
        <f>+G1349-L1349</f>
        <v>54680.18</v>
      </c>
    </row>
    <row r="1350" spans="1:13" ht="35.65" customHeight="1" x14ac:dyDescent="0.25">
      <c r="A1350" s="21">
        <v>1339</v>
      </c>
      <c r="B1350" s="18" t="s">
        <v>515</v>
      </c>
      <c r="C1350" s="19" t="s">
        <v>24</v>
      </c>
      <c r="D1350" s="20" t="s">
        <v>2011</v>
      </c>
      <c r="E1350" s="20" t="s">
        <v>680</v>
      </c>
      <c r="F1350" s="20" t="s">
        <v>25</v>
      </c>
      <c r="G1350" s="26">
        <v>65000</v>
      </c>
      <c r="H1350" s="26">
        <v>4427.55</v>
      </c>
      <c r="I1350" s="26">
        <v>1865.5</v>
      </c>
      <c r="J1350" s="26">
        <v>1976</v>
      </c>
      <c r="K1350" s="26">
        <v>351.7</v>
      </c>
      <c r="L1350" s="26">
        <f>+H1350+I1350+J1350+K1350</f>
        <v>8620.75</v>
      </c>
      <c r="M1350" s="28">
        <f>+G1350-L1350</f>
        <v>56379.25</v>
      </c>
    </row>
    <row r="1351" spans="1:13" ht="35.65" customHeight="1" x14ac:dyDescent="0.25">
      <c r="A1351" s="21">
        <v>1340</v>
      </c>
      <c r="B1351" s="18" t="s">
        <v>516</v>
      </c>
      <c r="C1351" s="19" t="s">
        <v>24</v>
      </c>
      <c r="D1351" s="20" t="s">
        <v>2011</v>
      </c>
      <c r="E1351" s="20" t="s">
        <v>680</v>
      </c>
      <c r="F1351" s="20" t="s">
        <v>25</v>
      </c>
      <c r="G1351" s="26">
        <v>65000</v>
      </c>
      <c r="H1351" s="26">
        <v>4427.55</v>
      </c>
      <c r="I1351" s="26">
        <v>1865.5</v>
      </c>
      <c r="J1351" s="26">
        <v>1976</v>
      </c>
      <c r="K1351" s="26">
        <v>745.46</v>
      </c>
      <c r="L1351" s="26">
        <f>+H1351+I1351+J1351+K1351</f>
        <v>9014.5099999999984</v>
      </c>
      <c r="M1351" s="28">
        <f>+G1351-L1351</f>
        <v>55985.490000000005</v>
      </c>
    </row>
    <row r="1352" spans="1:13" ht="35.65" customHeight="1" x14ac:dyDescent="0.25">
      <c r="A1352" s="21">
        <v>1341</v>
      </c>
      <c r="B1352" s="18" t="s">
        <v>517</v>
      </c>
      <c r="C1352" s="19" t="s">
        <v>13</v>
      </c>
      <c r="D1352" s="20" t="s">
        <v>2011</v>
      </c>
      <c r="E1352" s="20" t="s">
        <v>284</v>
      </c>
      <c r="F1352" s="20" t="s">
        <v>23</v>
      </c>
      <c r="G1352" s="26">
        <v>65000</v>
      </c>
      <c r="H1352" s="26">
        <v>4427.55</v>
      </c>
      <c r="I1352" s="26">
        <v>1865.5</v>
      </c>
      <c r="J1352" s="26">
        <v>1976</v>
      </c>
      <c r="K1352" s="26">
        <v>25</v>
      </c>
      <c r="L1352" s="26">
        <f>+H1352+I1352+J1352+K1352</f>
        <v>8294.0499999999993</v>
      </c>
      <c r="M1352" s="28">
        <f>+G1352-L1352</f>
        <v>56705.95</v>
      </c>
    </row>
    <row r="1353" spans="1:13" ht="35.65" customHeight="1" x14ac:dyDescent="0.25">
      <c r="A1353" s="21">
        <v>1342</v>
      </c>
      <c r="B1353" s="18" t="s">
        <v>646</v>
      </c>
      <c r="C1353" s="19" t="s">
        <v>24</v>
      </c>
      <c r="D1353" s="20" t="s">
        <v>2011</v>
      </c>
      <c r="E1353" s="20" t="s">
        <v>214</v>
      </c>
      <c r="F1353" s="20" t="s">
        <v>22</v>
      </c>
      <c r="G1353" s="26">
        <v>65000</v>
      </c>
      <c r="H1353" s="26">
        <v>3741.37</v>
      </c>
      <c r="I1353" s="26">
        <v>1865.5</v>
      </c>
      <c r="J1353" s="26">
        <v>1976</v>
      </c>
      <c r="K1353" s="26">
        <v>3455.92</v>
      </c>
      <c r="L1353" s="26">
        <f>+H1353+I1353+J1353+K1353</f>
        <v>11038.79</v>
      </c>
      <c r="M1353" s="28">
        <f>+G1353-L1353</f>
        <v>53961.21</v>
      </c>
    </row>
    <row r="1354" spans="1:13" ht="35.65" customHeight="1" x14ac:dyDescent="0.25">
      <c r="A1354" s="21">
        <v>1343</v>
      </c>
      <c r="B1354" s="18" t="s">
        <v>664</v>
      </c>
      <c r="C1354" s="19" t="s">
        <v>24</v>
      </c>
      <c r="D1354" s="20" t="s">
        <v>2011</v>
      </c>
      <c r="E1354" s="20" t="s">
        <v>680</v>
      </c>
      <c r="F1354" s="20" t="s">
        <v>22</v>
      </c>
      <c r="G1354" s="26">
        <v>65000</v>
      </c>
      <c r="H1354" s="26">
        <v>4427.55</v>
      </c>
      <c r="I1354" s="26">
        <v>1865.5</v>
      </c>
      <c r="J1354" s="26">
        <v>1976</v>
      </c>
      <c r="K1354" s="26">
        <v>750.09</v>
      </c>
      <c r="L1354" s="26">
        <f>+H1354+I1354+J1354+K1354</f>
        <v>9019.14</v>
      </c>
      <c r="M1354" s="28">
        <f>+G1354-L1354</f>
        <v>55980.86</v>
      </c>
    </row>
    <row r="1355" spans="1:13" ht="35.65" customHeight="1" x14ac:dyDescent="0.25">
      <c r="A1355" s="21">
        <v>1344</v>
      </c>
      <c r="B1355" s="18" t="s">
        <v>1901</v>
      </c>
      <c r="C1355" s="19" t="s">
        <v>13</v>
      </c>
      <c r="D1355" s="20" t="s">
        <v>2011</v>
      </c>
      <c r="E1355" s="20" t="s">
        <v>214</v>
      </c>
      <c r="F1355" s="20" t="s">
        <v>23</v>
      </c>
      <c r="G1355" s="26">
        <v>65000</v>
      </c>
      <c r="H1355" s="26">
        <v>4427.55</v>
      </c>
      <c r="I1355" s="26">
        <v>1865.5</v>
      </c>
      <c r="J1355" s="26">
        <v>1976</v>
      </c>
      <c r="K1355" s="26">
        <v>25</v>
      </c>
      <c r="L1355" s="26">
        <f>+H1355+I1355+J1355+K1355</f>
        <v>8294.0499999999993</v>
      </c>
      <c r="M1355" s="28">
        <f>+G1355-L1355</f>
        <v>56705.95</v>
      </c>
    </row>
    <row r="1356" spans="1:13" ht="35.65" customHeight="1" x14ac:dyDescent="0.25">
      <c r="A1356" s="21">
        <v>1345</v>
      </c>
      <c r="B1356" s="18" t="s">
        <v>618</v>
      </c>
      <c r="C1356" s="19" t="s">
        <v>24</v>
      </c>
      <c r="D1356" s="20" t="s">
        <v>2011</v>
      </c>
      <c r="E1356" s="20" t="s">
        <v>1983</v>
      </c>
      <c r="F1356" s="20" t="s">
        <v>22</v>
      </c>
      <c r="G1356" s="26">
        <v>65000</v>
      </c>
      <c r="H1356" s="26">
        <v>4427.55</v>
      </c>
      <c r="I1356" s="26">
        <v>1865.5</v>
      </c>
      <c r="J1356" s="26">
        <v>1976</v>
      </c>
      <c r="K1356" s="26">
        <v>998.66</v>
      </c>
      <c r="L1356" s="26">
        <f>+H1356+I1356+J1356+K1356</f>
        <v>9267.7099999999991</v>
      </c>
      <c r="M1356" s="28">
        <f>+G1356-L1356</f>
        <v>55732.29</v>
      </c>
    </row>
    <row r="1357" spans="1:13" ht="35.65" customHeight="1" x14ac:dyDescent="0.25">
      <c r="A1357" s="21">
        <v>1346</v>
      </c>
      <c r="B1357" s="18" t="s">
        <v>1658</v>
      </c>
      <c r="C1357" s="19" t="s">
        <v>24</v>
      </c>
      <c r="D1357" s="20" t="s">
        <v>2011</v>
      </c>
      <c r="E1357" s="20" t="s">
        <v>940</v>
      </c>
      <c r="F1357" s="20" t="s">
        <v>23</v>
      </c>
      <c r="G1357" s="26">
        <v>50000</v>
      </c>
      <c r="H1357" s="26">
        <v>1854</v>
      </c>
      <c r="I1357" s="26">
        <v>1435</v>
      </c>
      <c r="J1357" s="26">
        <v>1520</v>
      </c>
      <c r="K1357" s="26">
        <v>25</v>
      </c>
      <c r="L1357" s="26">
        <f>+H1357+I1357+J1357+K1357</f>
        <v>4834</v>
      </c>
      <c r="M1357" s="28">
        <f>+G1357-L1357</f>
        <v>45166</v>
      </c>
    </row>
    <row r="1358" spans="1:13" ht="35.65" customHeight="1" x14ac:dyDescent="0.25">
      <c r="A1358" s="21">
        <v>1347</v>
      </c>
      <c r="B1358" s="18" t="s">
        <v>1659</v>
      </c>
      <c r="C1358" s="19" t="s">
        <v>24</v>
      </c>
      <c r="D1358" s="20" t="s">
        <v>2011</v>
      </c>
      <c r="E1358" s="20" t="s">
        <v>940</v>
      </c>
      <c r="F1358" s="20" t="s">
        <v>23</v>
      </c>
      <c r="G1358" s="26">
        <v>50000</v>
      </c>
      <c r="H1358" s="26">
        <v>1854</v>
      </c>
      <c r="I1358" s="26">
        <v>1435</v>
      </c>
      <c r="J1358" s="26">
        <v>1520</v>
      </c>
      <c r="K1358" s="26">
        <v>25</v>
      </c>
      <c r="L1358" s="26">
        <f>+H1358+I1358+J1358+K1358</f>
        <v>4834</v>
      </c>
      <c r="M1358" s="28">
        <f>+G1358-L1358</f>
        <v>45166</v>
      </c>
    </row>
    <row r="1359" spans="1:13" ht="35.65" customHeight="1" x14ac:dyDescent="0.25">
      <c r="A1359" s="21">
        <v>1348</v>
      </c>
      <c r="B1359" s="18" t="s">
        <v>339</v>
      </c>
      <c r="C1359" s="19" t="s">
        <v>24</v>
      </c>
      <c r="D1359" s="20" t="s">
        <v>2011</v>
      </c>
      <c r="E1359" s="20" t="s">
        <v>940</v>
      </c>
      <c r="F1359" s="20" t="s">
        <v>23</v>
      </c>
      <c r="G1359" s="26">
        <v>50000</v>
      </c>
      <c r="H1359" s="26"/>
      <c r="I1359" s="26">
        <v>1435</v>
      </c>
      <c r="J1359" s="26">
        <v>1520</v>
      </c>
      <c r="K1359" s="26">
        <v>25</v>
      </c>
      <c r="L1359" s="26">
        <f>+H1359+I1359+J1359+K1359</f>
        <v>2980</v>
      </c>
      <c r="M1359" s="28">
        <f>+G1359-L1359</f>
        <v>47020</v>
      </c>
    </row>
    <row r="1360" spans="1:13" ht="35.65" customHeight="1" x14ac:dyDescent="0.25">
      <c r="A1360" s="21">
        <v>1349</v>
      </c>
      <c r="B1360" s="18" t="s">
        <v>1662</v>
      </c>
      <c r="C1360" s="19" t="s">
        <v>13</v>
      </c>
      <c r="D1360" s="20" t="s">
        <v>2011</v>
      </c>
      <c r="E1360" s="20" t="s">
        <v>940</v>
      </c>
      <c r="F1360" s="20" t="s">
        <v>23</v>
      </c>
      <c r="G1360" s="26">
        <v>50000</v>
      </c>
      <c r="H1360" s="26">
        <v>1854</v>
      </c>
      <c r="I1360" s="26">
        <v>1435</v>
      </c>
      <c r="J1360" s="26">
        <v>1520</v>
      </c>
      <c r="K1360" s="26">
        <v>25</v>
      </c>
      <c r="L1360" s="26">
        <f>+H1360+I1360+J1360+K1360</f>
        <v>4834</v>
      </c>
      <c r="M1360" s="28">
        <f>+G1360-L1360</f>
        <v>45166</v>
      </c>
    </row>
    <row r="1361" spans="1:13" ht="35.65" customHeight="1" x14ac:dyDescent="0.25">
      <c r="A1361" s="21">
        <v>1350</v>
      </c>
      <c r="B1361" s="18" t="s">
        <v>2013</v>
      </c>
      <c r="C1361" s="19" t="s">
        <v>24</v>
      </c>
      <c r="D1361" s="20" t="s">
        <v>2011</v>
      </c>
      <c r="E1361" s="20" t="s">
        <v>940</v>
      </c>
      <c r="F1361" s="20" t="s">
        <v>23</v>
      </c>
      <c r="G1361" s="26">
        <v>50000</v>
      </c>
      <c r="H1361" s="26">
        <v>1854</v>
      </c>
      <c r="I1361" s="26">
        <v>1435</v>
      </c>
      <c r="J1361" s="26">
        <v>1520</v>
      </c>
      <c r="K1361" s="26">
        <v>25</v>
      </c>
      <c r="L1361" s="26">
        <f>+H1361+I1361+J1361+K1361</f>
        <v>4834</v>
      </c>
      <c r="M1361" s="28">
        <f>+G1361-L1361</f>
        <v>45166</v>
      </c>
    </row>
    <row r="1362" spans="1:13" ht="35.65" customHeight="1" x14ac:dyDescent="0.25">
      <c r="A1362" s="21">
        <v>1351</v>
      </c>
      <c r="B1362" s="18" t="s">
        <v>1655</v>
      </c>
      <c r="C1362" s="19" t="s">
        <v>13</v>
      </c>
      <c r="D1362" s="20" t="s">
        <v>2011</v>
      </c>
      <c r="E1362" s="20" t="s">
        <v>940</v>
      </c>
      <c r="F1362" s="20" t="s">
        <v>23</v>
      </c>
      <c r="G1362" s="26">
        <v>50000</v>
      </c>
      <c r="H1362" s="26">
        <v>1854</v>
      </c>
      <c r="I1362" s="26">
        <v>1435</v>
      </c>
      <c r="J1362" s="26">
        <v>1520</v>
      </c>
      <c r="K1362" s="26">
        <v>25</v>
      </c>
      <c r="L1362" s="26">
        <f>+H1362+I1362+J1362+K1362</f>
        <v>4834</v>
      </c>
      <c r="M1362" s="28">
        <f>+G1362-L1362</f>
        <v>45166</v>
      </c>
    </row>
    <row r="1363" spans="1:13" ht="35.65" customHeight="1" x14ac:dyDescent="0.25">
      <c r="A1363" s="21">
        <v>1352</v>
      </c>
      <c r="B1363" s="18" t="s">
        <v>1656</v>
      </c>
      <c r="C1363" s="19" t="s">
        <v>13</v>
      </c>
      <c r="D1363" s="20" t="s">
        <v>2011</v>
      </c>
      <c r="E1363" s="20" t="s">
        <v>940</v>
      </c>
      <c r="F1363" s="20" t="s">
        <v>23</v>
      </c>
      <c r="G1363" s="26">
        <v>50000</v>
      </c>
      <c r="H1363" s="26">
        <v>1854</v>
      </c>
      <c r="I1363" s="26">
        <v>1435</v>
      </c>
      <c r="J1363" s="26">
        <v>1520</v>
      </c>
      <c r="K1363" s="26">
        <v>25</v>
      </c>
      <c r="L1363" s="26">
        <f>+H1363+I1363+J1363+K1363</f>
        <v>4834</v>
      </c>
      <c r="M1363" s="28">
        <f>+G1363-L1363</f>
        <v>45166</v>
      </c>
    </row>
    <row r="1364" spans="1:13" ht="35.65" customHeight="1" x14ac:dyDescent="0.25">
      <c r="A1364" s="21">
        <v>1353</v>
      </c>
      <c r="B1364" s="18" t="s">
        <v>1652</v>
      </c>
      <c r="C1364" s="19" t="s">
        <v>13</v>
      </c>
      <c r="D1364" s="20" t="s">
        <v>2011</v>
      </c>
      <c r="E1364" s="20" t="s">
        <v>940</v>
      </c>
      <c r="F1364" s="20" t="s">
        <v>23</v>
      </c>
      <c r="G1364" s="26">
        <v>50000</v>
      </c>
      <c r="H1364" s="26">
        <v>1854</v>
      </c>
      <c r="I1364" s="26">
        <v>1435</v>
      </c>
      <c r="J1364" s="26">
        <v>1520</v>
      </c>
      <c r="K1364" s="26">
        <v>25</v>
      </c>
      <c r="L1364" s="26">
        <f>+H1364+I1364+J1364+K1364</f>
        <v>4834</v>
      </c>
      <c r="M1364" s="28">
        <f>+G1364-L1364</f>
        <v>45166</v>
      </c>
    </row>
    <row r="1365" spans="1:13" ht="35.65" customHeight="1" x14ac:dyDescent="0.25">
      <c r="A1365" s="21">
        <v>1354</v>
      </c>
      <c r="B1365" s="18" t="s">
        <v>1653</v>
      </c>
      <c r="C1365" s="19" t="s">
        <v>13</v>
      </c>
      <c r="D1365" s="20" t="s">
        <v>2011</v>
      </c>
      <c r="E1365" s="20" t="s">
        <v>940</v>
      </c>
      <c r="F1365" s="20" t="s">
        <v>23</v>
      </c>
      <c r="G1365" s="26">
        <v>50000</v>
      </c>
      <c r="H1365" s="26">
        <v>1854</v>
      </c>
      <c r="I1365" s="26">
        <v>1435</v>
      </c>
      <c r="J1365" s="26">
        <v>1520</v>
      </c>
      <c r="K1365" s="26">
        <v>25</v>
      </c>
      <c r="L1365" s="26">
        <f>+H1365+I1365+J1365+K1365</f>
        <v>4834</v>
      </c>
      <c r="M1365" s="28">
        <f>+G1365-L1365</f>
        <v>45166</v>
      </c>
    </row>
    <row r="1366" spans="1:13" ht="35.65" customHeight="1" x14ac:dyDescent="0.25">
      <c r="A1366" s="21">
        <v>1355</v>
      </c>
      <c r="B1366" s="18" t="s">
        <v>2014</v>
      </c>
      <c r="C1366" s="19" t="s">
        <v>13</v>
      </c>
      <c r="D1366" s="20" t="s">
        <v>2011</v>
      </c>
      <c r="E1366" s="20" t="s">
        <v>940</v>
      </c>
      <c r="F1366" s="20" t="s">
        <v>23</v>
      </c>
      <c r="G1366" s="26">
        <v>50000</v>
      </c>
      <c r="H1366" s="26">
        <v>1339.36</v>
      </c>
      <c r="I1366" s="26">
        <v>1435</v>
      </c>
      <c r="J1366" s="26">
        <v>1520</v>
      </c>
      <c r="K1366" s="26">
        <v>3455.92</v>
      </c>
      <c r="L1366" s="26">
        <f>+H1366+I1366+J1366+K1366</f>
        <v>7750.28</v>
      </c>
      <c r="M1366" s="28">
        <f>+G1366-L1366</f>
        <v>42249.72</v>
      </c>
    </row>
    <row r="1367" spans="1:13" ht="35.65" customHeight="1" x14ac:dyDescent="0.25">
      <c r="A1367" s="21">
        <v>1356</v>
      </c>
      <c r="B1367" s="18" t="s">
        <v>329</v>
      </c>
      <c r="C1367" s="19" t="s">
        <v>13</v>
      </c>
      <c r="D1367" s="20" t="s">
        <v>2011</v>
      </c>
      <c r="E1367" s="20" t="s">
        <v>940</v>
      </c>
      <c r="F1367" s="20" t="s">
        <v>23</v>
      </c>
      <c r="G1367" s="26">
        <v>50000</v>
      </c>
      <c r="H1367" s="26">
        <v>1596.68</v>
      </c>
      <c r="I1367" s="26">
        <v>1435</v>
      </c>
      <c r="J1367" s="26">
        <v>1520</v>
      </c>
      <c r="K1367" s="26">
        <v>1740.46</v>
      </c>
      <c r="L1367" s="26">
        <f>+H1367+I1367+J1367+K1367</f>
        <v>6292.14</v>
      </c>
      <c r="M1367" s="28">
        <f>+G1367-L1367</f>
        <v>43707.86</v>
      </c>
    </row>
    <row r="1368" spans="1:13" ht="35.65" customHeight="1" x14ac:dyDescent="0.25">
      <c r="A1368" s="21">
        <v>1357</v>
      </c>
      <c r="B1368" s="18" t="s">
        <v>328</v>
      </c>
      <c r="C1368" s="19" t="s">
        <v>13</v>
      </c>
      <c r="D1368" s="20" t="s">
        <v>2011</v>
      </c>
      <c r="E1368" s="20" t="s">
        <v>940</v>
      </c>
      <c r="F1368" s="20" t="s">
        <v>23</v>
      </c>
      <c r="G1368" s="26">
        <v>50000</v>
      </c>
      <c r="H1368" s="26">
        <v>1854</v>
      </c>
      <c r="I1368" s="26">
        <v>1435</v>
      </c>
      <c r="J1368" s="26">
        <v>1520</v>
      </c>
      <c r="K1368" s="26">
        <v>25</v>
      </c>
      <c r="L1368" s="26">
        <f>+H1368+I1368+J1368+K1368</f>
        <v>4834</v>
      </c>
      <c r="M1368" s="28">
        <f>+G1368-L1368</f>
        <v>45166</v>
      </c>
    </row>
    <row r="1369" spans="1:13" ht="35.65" customHeight="1" x14ac:dyDescent="0.25">
      <c r="A1369" s="21">
        <v>1358</v>
      </c>
      <c r="B1369" s="18" t="s">
        <v>1444</v>
      </c>
      <c r="C1369" s="19" t="s">
        <v>24</v>
      </c>
      <c r="D1369" s="20" t="s">
        <v>2011</v>
      </c>
      <c r="E1369" s="20" t="s">
        <v>940</v>
      </c>
      <c r="F1369" s="20" t="s">
        <v>23</v>
      </c>
      <c r="G1369" s="26">
        <v>50000</v>
      </c>
      <c r="H1369" s="26">
        <v>1596.68</v>
      </c>
      <c r="I1369" s="26">
        <v>1435</v>
      </c>
      <c r="J1369" s="26">
        <v>1520</v>
      </c>
      <c r="K1369" s="26">
        <v>1740.46</v>
      </c>
      <c r="L1369" s="26">
        <f>+H1369+I1369+J1369+K1369</f>
        <v>6292.14</v>
      </c>
      <c r="M1369" s="28">
        <f>+G1369-L1369</f>
        <v>43707.86</v>
      </c>
    </row>
    <row r="1370" spans="1:13" ht="35.65" customHeight="1" x14ac:dyDescent="0.25">
      <c r="A1370" s="21">
        <v>1359</v>
      </c>
      <c r="B1370" s="18" t="s">
        <v>1663</v>
      </c>
      <c r="C1370" s="19" t="s">
        <v>13</v>
      </c>
      <c r="D1370" s="20" t="s">
        <v>2011</v>
      </c>
      <c r="E1370" s="20" t="s">
        <v>940</v>
      </c>
      <c r="F1370" s="20" t="s">
        <v>23</v>
      </c>
      <c r="G1370" s="26">
        <v>50000</v>
      </c>
      <c r="H1370" s="26">
        <v>1854</v>
      </c>
      <c r="I1370" s="26">
        <v>1435</v>
      </c>
      <c r="J1370" s="26">
        <v>1520</v>
      </c>
      <c r="K1370" s="26">
        <v>25</v>
      </c>
      <c r="L1370" s="26">
        <f>+H1370+I1370+J1370+K1370</f>
        <v>4834</v>
      </c>
      <c r="M1370" s="28">
        <f>+G1370-L1370</f>
        <v>45166</v>
      </c>
    </row>
    <row r="1371" spans="1:13" ht="35.65" customHeight="1" x14ac:dyDescent="0.25">
      <c r="A1371" s="21">
        <v>1360</v>
      </c>
      <c r="B1371" s="18" t="s">
        <v>1664</v>
      </c>
      <c r="C1371" s="19" t="s">
        <v>24</v>
      </c>
      <c r="D1371" s="20" t="s">
        <v>2011</v>
      </c>
      <c r="E1371" s="20" t="s">
        <v>940</v>
      </c>
      <c r="F1371" s="20" t="s">
        <v>23</v>
      </c>
      <c r="G1371" s="26">
        <v>50000</v>
      </c>
      <c r="H1371" s="26">
        <v>1854</v>
      </c>
      <c r="I1371" s="26">
        <v>1435</v>
      </c>
      <c r="J1371" s="26">
        <v>1520</v>
      </c>
      <c r="K1371" s="26">
        <v>25</v>
      </c>
      <c r="L1371" s="26">
        <f>+H1371+I1371+J1371+K1371</f>
        <v>4834</v>
      </c>
      <c r="M1371" s="28">
        <f>+G1371-L1371</f>
        <v>45166</v>
      </c>
    </row>
    <row r="1372" spans="1:13" ht="35.65" customHeight="1" x14ac:dyDescent="0.25">
      <c r="A1372" s="21">
        <v>1361</v>
      </c>
      <c r="B1372" s="18" t="s">
        <v>1665</v>
      </c>
      <c r="C1372" s="19" t="s">
        <v>13</v>
      </c>
      <c r="D1372" s="20" t="s">
        <v>2011</v>
      </c>
      <c r="E1372" s="20" t="s">
        <v>940</v>
      </c>
      <c r="F1372" s="20" t="s">
        <v>23</v>
      </c>
      <c r="G1372" s="26">
        <v>50000</v>
      </c>
      <c r="H1372" s="26">
        <v>1854</v>
      </c>
      <c r="I1372" s="26">
        <v>1435</v>
      </c>
      <c r="J1372" s="26">
        <v>1520</v>
      </c>
      <c r="K1372" s="26">
        <v>25</v>
      </c>
      <c r="L1372" s="26">
        <f>+H1372+I1372+J1372+K1372</f>
        <v>4834</v>
      </c>
      <c r="M1372" s="28">
        <f>+G1372-L1372</f>
        <v>45166</v>
      </c>
    </row>
    <row r="1373" spans="1:13" ht="35.65" customHeight="1" x14ac:dyDescent="0.25">
      <c r="A1373" s="21">
        <v>1362</v>
      </c>
      <c r="B1373" s="18" t="s">
        <v>1666</v>
      </c>
      <c r="C1373" s="19" t="s">
        <v>24</v>
      </c>
      <c r="D1373" s="20" t="s">
        <v>2011</v>
      </c>
      <c r="E1373" s="20" t="s">
        <v>940</v>
      </c>
      <c r="F1373" s="20" t="s">
        <v>23</v>
      </c>
      <c r="G1373" s="26">
        <v>50000</v>
      </c>
      <c r="H1373" s="26">
        <v>1854</v>
      </c>
      <c r="I1373" s="26">
        <v>1435</v>
      </c>
      <c r="J1373" s="26">
        <v>1520</v>
      </c>
      <c r="K1373" s="26">
        <v>25</v>
      </c>
      <c r="L1373" s="26">
        <f>+H1373+I1373+J1373+K1373</f>
        <v>4834</v>
      </c>
      <c r="M1373" s="28">
        <f>+G1373-L1373</f>
        <v>45166</v>
      </c>
    </row>
    <row r="1374" spans="1:13" ht="35.65" customHeight="1" x14ac:dyDescent="0.25">
      <c r="A1374" s="21">
        <v>1363</v>
      </c>
      <c r="B1374" s="18" t="s">
        <v>1667</v>
      </c>
      <c r="C1374" s="19" t="s">
        <v>13</v>
      </c>
      <c r="D1374" s="20" t="s">
        <v>2011</v>
      </c>
      <c r="E1374" s="20" t="s">
        <v>940</v>
      </c>
      <c r="F1374" s="20" t="s">
        <v>23</v>
      </c>
      <c r="G1374" s="26">
        <v>50000</v>
      </c>
      <c r="H1374" s="26">
        <v>1854</v>
      </c>
      <c r="I1374" s="26">
        <v>1435</v>
      </c>
      <c r="J1374" s="26">
        <v>1520</v>
      </c>
      <c r="K1374" s="26">
        <v>25</v>
      </c>
      <c r="L1374" s="26">
        <f>+H1374+I1374+J1374+K1374</f>
        <v>4834</v>
      </c>
      <c r="M1374" s="28">
        <f>+G1374-L1374</f>
        <v>45166</v>
      </c>
    </row>
    <row r="1375" spans="1:13" ht="35.65" customHeight="1" x14ac:dyDescent="0.25">
      <c r="A1375" s="21">
        <v>1364</v>
      </c>
      <c r="B1375" s="18" t="s">
        <v>1668</v>
      </c>
      <c r="C1375" s="19" t="s">
        <v>13</v>
      </c>
      <c r="D1375" s="20" t="s">
        <v>2011</v>
      </c>
      <c r="E1375" s="20" t="s">
        <v>940</v>
      </c>
      <c r="F1375" s="20" t="s">
        <v>23</v>
      </c>
      <c r="G1375" s="26">
        <v>50000</v>
      </c>
      <c r="H1375" s="26">
        <v>1854</v>
      </c>
      <c r="I1375" s="26">
        <v>1435</v>
      </c>
      <c r="J1375" s="26">
        <v>1520</v>
      </c>
      <c r="K1375" s="26">
        <v>25</v>
      </c>
      <c r="L1375" s="26">
        <f>+H1375+I1375+J1375+K1375</f>
        <v>4834</v>
      </c>
      <c r="M1375" s="28">
        <f>+G1375-L1375</f>
        <v>45166</v>
      </c>
    </row>
    <row r="1376" spans="1:13" ht="35.65" customHeight="1" x14ac:dyDescent="0.25">
      <c r="A1376" s="21">
        <v>1365</v>
      </c>
      <c r="B1376" s="18" t="s">
        <v>1669</v>
      </c>
      <c r="C1376" s="19" t="s">
        <v>24</v>
      </c>
      <c r="D1376" s="20" t="s">
        <v>2011</v>
      </c>
      <c r="E1376" s="20" t="s">
        <v>940</v>
      </c>
      <c r="F1376" s="20" t="s">
        <v>23</v>
      </c>
      <c r="G1376" s="26">
        <v>50000</v>
      </c>
      <c r="H1376" s="26">
        <v>1596.68</v>
      </c>
      <c r="I1376" s="26">
        <v>1435</v>
      </c>
      <c r="J1376" s="26">
        <v>1520</v>
      </c>
      <c r="K1376" s="26">
        <v>1740.46</v>
      </c>
      <c r="L1376" s="26">
        <f>+H1376+I1376+J1376+K1376</f>
        <v>6292.14</v>
      </c>
      <c r="M1376" s="28">
        <f>+G1376-L1376</f>
        <v>43707.86</v>
      </c>
    </row>
    <row r="1377" spans="1:13" ht="35.65" customHeight="1" x14ac:dyDescent="0.25">
      <c r="A1377" s="21">
        <v>1366</v>
      </c>
      <c r="B1377" s="18" t="s">
        <v>1670</v>
      </c>
      <c r="C1377" s="19" t="s">
        <v>13</v>
      </c>
      <c r="D1377" s="20" t="s">
        <v>2011</v>
      </c>
      <c r="E1377" s="20" t="s">
        <v>940</v>
      </c>
      <c r="F1377" s="20" t="s">
        <v>23</v>
      </c>
      <c r="G1377" s="26">
        <v>50000</v>
      </c>
      <c r="H1377" s="26">
        <v>1854</v>
      </c>
      <c r="I1377" s="26">
        <v>1435</v>
      </c>
      <c r="J1377" s="26">
        <v>1520</v>
      </c>
      <c r="K1377" s="26">
        <v>25</v>
      </c>
      <c r="L1377" s="26">
        <f>+H1377+I1377+J1377+K1377</f>
        <v>4834</v>
      </c>
      <c r="M1377" s="28">
        <f>+G1377-L1377</f>
        <v>45166</v>
      </c>
    </row>
    <row r="1378" spans="1:13" ht="35.65" customHeight="1" x14ac:dyDescent="0.25">
      <c r="A1378" s="21">
        <v>1367</v>
      </c>
      <c r="B1378" s="18" t="s">
        <v>1672</v>
      </c>
      <c r="C1378" s="19" t="s">
        <v>24</v>
      </c>
      <c r="D1378" s="20" t="s">
        <v>2011</v>
      </c>
      <c r="E1378" s="20" t="s">
        <v>940</v>
      </c>
      <c r="F1378" s="20" t="s">
        <v>23</v>
      </c>
      <c r="G1378" s="26">
        <v>50000</v>
      </c>
      <c r="H1378" s="26">
        <v>1854</v>
      </c>
      <c r="I1378" s="26">
        <v>1435</v>
      </c>
      <c r="J1378" s="26">
        <v>1520</v>
      </c>
      <c r="K1378" s="26">
        <v>25</v>
      </c>
      <c r="L1378" s="26">
        <f>+H1378+I1378+J1378+K1378</f>
        <v>4834</v>
      </c>
      <c r="M1378" s="28">
        <f>+G1378-L1378</f>
        <v>45166</v>
      </c>
    </row>
    <row r="1379" spans="1:13" ht="35.65" customHeight="1" x14ac:dyDescent="0.25">
      <c r="A1379" s="21">
        <v>1368</v>
      </c>
      <c r="B1379" s="18" t="s">
        <v>1673</v>
      </c>
      <c r="C1379" s="19" t="s">
        <v>13</v>
      </c>
      <c r="D1379" s="20" t="s">
        <v>2011</v>
      </c>
      <c r="E1379" s="20" t="s">
        <v>940</v>
      </c>
      <c r="F1379" s="20" t="s">
        <v>23</v>
      </c>
      <c r="G1379" s="26">
        <v>50000</v>
      </c>
      <c r="H1379" s="26">
        <v>1854</v>
      </c>
      <c r="I1379" s="26">
        <v>1435</v>
      </c>
      <c r="J1379" s="26">
        <v>1520</v>
      </c>
      <c r="K1379" s="26">
        <v>25</v>
      </c>
      <c r="L1379" s="26">
        <f>+H1379+I1379+J1379+K1379</f>
        <v>4834</v>
      </c>
      <c r="M1379" s="28">
        <f>+G1379-L1379</f>
        <v>45166</v>
      </c>
    </row>
    <row r="1380" spans="1:13" ht="35.65" customHeight="1" x14ac:dyDescent="0.25">
      <c r="A1380" s="21">
        <v>1369</v>
      </c>
      <c r="B1380" s="18" t="s">
        <v>1675</v>
      </c>
      <c r="C1380" s="19" t="s">
        <v>24</v>
      </c>
      <c r="D1380" s="20" t="s">
        <v>2011</v>
      </c>
      <c r="E1380" s="20" t="s">
        <v>940</v>
      </c>
      <c r="F1380" s="20" t="s">
        <v>23</v>
      </c>
      <c r="G1380" s="26">
        <v>50000</v>
      </c>
      <c r="H1380" s="26">
        <v>1854</v>
      </c>
      <c r="I1380" s="26">
        <v>1435</v>
      </c>
      <c r="J1380" s="26">
        <v>1520</v>
      </c>
      <c r="K1380" s="26">
        <v>25</v>
      </c>
      <c r="L1380" s="26">
        <f>+H1380+I1380+J1380+K1380</f>
        <v>4834</v>
      </c>
      <c r="M1380" s="28">
        <f>+G1380-L1380</f>
        <v>45166</v>
      </c>
    </row>
    <row r="1381" spans="1:13" ht="35.65" customHeight="1" x14ac:dyDescent="0.25">
      <c r="A1381" s="21">
        <v>1370</v>
      </c>
      <c r="B1381" s="18" t="s">
        <v>1676</v>
      </c>
      <c r="C1381" s="19" t="s">
        <v>13</v>
      </c>
      <c r="D1381" s="20" t="s">
        <v>2011</v>
      </c>
      <c r="E1381" s="20" t="s">
        <v>940</v>
      </c>
      <c r="F1381" s="20" t="s">
        <v>23</v>
      </c>
      <c r="G1381" s="26">
        <v>50000</v>
      </c>
      <c r="H1381" s="26">
        <v>1339.36</v>
      </c>
      <c r="I1381" s="26">
        <v>1435</v>
      </c>
      <c r="J1381" s="26">
        <v>1520</v>
      </c>
      <c r="K1381" s="26">
        <v>3455.92</v>
      </c>
      <c r="L1381" s="26">
        <f>+H1381+I1381+J1381+K1381</f>
        <v>7750.28</v>
      </c>
      <c r="M1381" s="28">
        <f>+G1381-L1381</f>
        <v>42249.72</v>
      </c>
    </row>
    <row r="1382" spans="1:13" ht="35.65" customHeight="1" x14ac:dyDescent="0.25">
      <c r="A1382" s="21">
        <v>1371</v>
      </c>
      <c r="B1382" s="18" t="s">
        <v>1677</v>
      </c>
      <c r="C1382" s="19" t="s">
        <v>13</v>
      </c>
      <c r="D1382" s="20" t="s">
        <v>2011</v>
      </c>
      <c r="E1382" s="20" t="s">
        <v>940</v>
      </c>
      <c r="F1382" s="20" t="s">
        <v>23</v>
      </c>
      <c r="G1382" s="26">
        <v>50000</v>
      </c>
      <c r="H1382" s="26">
        <v>1854</v>
      </c>
      <c r="I1382" s="26">
        <v>1435</v>
      </c>
      <c r="J1382" s="26">
        <v>1520</v>
      </c>
      <c r="K1382" s="26">
        <v>25</v>
      </c>
      <c r="L1382" s="26">
        <f>+H1382+I1382+J1382+K1382</f>
        <v>4834</v>
      </c>
      <c r="M1382" s="28">
        <f>+G1382-L1382</f>
        <v>45166</v>
      </c>
    </row>
    <row r="1383" spans="1:13" ht="35.65" customHeight="1" x14ac:dyDescent="0.25">
      <c r="A1383" s="21">
        <v>1372</v>
      </c>
      <c r="B1383" s="18" t="s">
        <v>1678</v>
      </c>
      <c r="C1383" s="19" t="s">
        <v>13</v>
      </c>
      <c r="D1383" s="20" t="s">
        <v>2011</v>
      </c>
      <c r="E1383" s="20" t="s">
        <v>940</v>
      </c>
      <c r="F1383" s="20" t="s">
        <v>23</v>
      </c>
      <c r="G1383" s="26">
        <v>50000</v>
      </c>
      <c r="H1383" s="26">
        <v>1854</v>
      </c>
      <c r="I1383" s="26">
        <v>1435</v>
      </c>
      <c r="J1383" s="26">
        <v>1520</v>
      </c>
      <c r="K1383" s="26">
        <v>25</v>
      </c>
      <c r="L1383" s="26">
        <f>+H1383+I1383+J1383+K1383</f>
        <v>4834</v>
      </c>
      <c r="M1383" s="28">
        <f>+G1383-L1383</f>
        <v>45166</v>
      </c>
    </row>
    <row r="1384" spans="1:13" ht="35.65" customHeight="1" x14ac:dyDescent="0.25">
      <c r="A1384" s="21">
        <v>1373</v>
      </c>
      <c r="B1384" s="18" t="s">
        <v>1679</v>
      </c>
      <c r="C1384" s="19" t="s">
        <v>13</v>
      </c>
      <c r="D1384" s="20" t="s">
        <v>2011</v>
      </c>
      <c r="E1384" s="20" t="s">
        <v>940</v>
      </c>
      <c r="F1384" s="20" t="s">
        <v>23</v>
      </c>
      <c r="G1384" s="26">
        <v>50000</v>
      </c>
      <c r="H1384" s="26">
        <v>1854</v>
      </c>
      <c r="I1384" s="26">
        <v>1435</v>
      </c>
      <c r="J1384" s="26">
        <v>1520</v>
      </c>
      <c r="K1384" s="26">
        <v>25</v>
      </c>
      <c r="L1384" s="26">
        <f>+H1384+I1384+J1384+K1384</f>
        <v>4834</v>
      </c>
      <c r="M1384" s="28">
        <f>+G1384-L1384</f>
        <v>45166</v>
      </c>
    </row>
    <row r="1385" spans="1:13" ht="35.65" customHeight="1" x14ac:dyDescent="0.25">
      <c r="A1385" s="21">
        <v>1374</v>
      </c>
      <c r="B1385" s="18" t="s">
        <v>1680</v>
      </c>
      <c r="C1385" s="19" t="s">
        <v>24</v>
      </c>
      <c r="D1385" s="20" t="s">
        <v>2011</v>
      </c>
      <c r="E1385" s="20" t="s">
        <v>940</v>
      </c>
      <c r="F1385" s="20" t="s">
        <v>23</v>
      </c>
      <c r="G1385" s="26">
        <v>50000</v>
      </c>
      <c r="H1385" s="26">
        <v>1854</v>
      </c>
      <c r="I1385" s="26">
        <v>1435</v>
      </c>
      <c r="J1385" s="26">
        <v>1520</v>
      </c>
      <c r="K1385" s="26">
        <v>25</v>
      </c>
      <c r="L1385" s="26">
        <f>+H1385+I1385+J1385+K1385</f>
        <v>4834</v>
      </c>
      <c r="M1385" s="28">
        <f>+G1385-L1385</f>
        <v>45166</v>
      </c>
    </row>
    <row r="1386" spans="1:13" ht="35.65" customHeight="1" x14ac:dyDescent="0.25">
      <c r="A1386" s="21">
        <v>1375</v>
      </c>
      <c r="B1386" s="18" t="s">
        <v>1681</v>
      </c>
      <c r="C1386" s="19" t="s">
        <v>24</v>
      </c>
      <c r="D1386" s="20" t="s">
        <v>2011</v>
      </c>
      <c r="E1386" s="20" t="s">
        <v>940</v>
      </c>
      <c r="F1386" s="20" t="s">
        <v>23</v>
      </c>
      <c r="G1386" s="26">
        <v>50000</v>
      </c>
      <c r="H1386" s="26">
        <v>1854</v>
      </c>
      <c r="I1386" s="26">
        <v>1435</v>
      </c>
      <c r="J1386" s="26">
        <v>1520</v>
      </c>
      <c r="K1386" s="26">
        <v>25</v>
      </c>
      <c r="L1386" s="26">
        <f>+H1386+I1386+J1386+K1386</f>
        <v>4834</v>
      </c>
      <c r="M1386" s="28">
        <f>+G1386-L1386</f>
        <v>45166</v>
      </c>
    </row>
    <row r="1387" spans="1:13" ht="35.65" customHeight="1" x14ac:dyDescent="0.25">
      <c r="A1387" s="21">
        <v>1376</v>
      </c>
      <c r="B1387" s="18" t="s">
        <v>1682</v>
      </c>
      <c r="C1387" s="19" t="s">
        <v>24</v>
      </c>
      <c r="D1387" s="20" t="s">
        <v>2011</v>
      </c>
      <c r="E1387" s="20" t="s">
        <v>940</v>
      </c>
      <c r="F1387" s="20" t="s">
        <v>23</v>
      </c>
      <c r="G1387" s="26">
        <v>50000</v>
      </c>
      <c r="H1387" s="26">
        <v>1854</v>
      </c>
      <c r="I1387" s="26">
        <v>1435</v>
      </c>
      <c r="J1387" s="26">
        <v>1520</v>
      </c>
      <c r="K1387" s="26">
        <v>25</v>
      </c>
      <c r="L1387" s="26">
        <f>+H1387+I1387+J1387+K1387</f>
        <v>4834</v>
      </c>
      <c r="M1387" s="28">
        <f>+G1387-L1387</f>
        <v>45166</v>
      </c>
    </row>
    <row r="1388" spans="1:13" ht="35.65" customHeight="1" x14ac:dyDescent="0.25">
      <c r="A1388" s="21">
        <v>1377</v>
      </c>
      <c r="B1388" s="18" t="s">
        <v>1683</v>
      </c>
      <c r="C1388" s="19" t="s">
        <v>24</v>
      </c>
      <c r="D1388" s="20" t="s">
        <v>2011</v>
      </c>
      <c r="E1388" s="20" t="s">
        <v>940</v>
      </c>
      <c r="F1388" s="20" t="s">
        <v>23</v>
      </c>
      <c r="G1388" s="26">
        <v>50000</v>
      </c>
      <c r="H1388" s="26">
        <v>1854</v>
      </c>
      <c r="I1388" s="26">
        <v>1435</v>
      </c>
      <c r="J1388" s="26">
        <v>1520</v>
      </c>
      <c r="K1388" s="26">
        <v>25</v>
      </c>
      <c r="L1388" s="26">
        <f>+H1388+I1388+J1388+K1388</f>
        <v>4834</v>
      </c>
      <c r="M1388" s="28">
        <f>+G1388-L1388</f>
        <v>45166</v>
      </c>
    </row>
    <row r="1389" spans="1:13" ht="35.65" customHeight="1" x14ac:dyDescent="0.25">
      <c r="A1389" s="21">
        <v>1378</v>
      </c>
      <c r="B1389" s="18" t="s">
        <v>1684</v>
      </c>
      <c r="C1389" s="19" t="s">
        <v>13</v>
      </c>
      <c r="D1389" s="20" t="s">
        <v>2011</v>
      </c>
      <c r="E1389" s="20" t="s">
        <v>940</v>
      </c>
      <c r="F1389" s="20" t="s">
        <v>23</v>
      </c>
      <c r="G1389" s="26">
        <v>50000</v>
      </c>
      <c r="H1389" s="26">
        <v>1854</v>
      </c>
      <c r="I1389" s="26">
        <v>1435</v>
      </c>
      <c r="J1389" s="26">
        <v>1520</v>
      </c>
      <c r="K1389" s="26">
        <v>25</v>
      </c>
      <c r="L1389" s="26">
        <f>+H1389+I1389+J1389+K1389</f>
        <v>4834</v>
      </c>
      <c r="M1389" s="28">
        <f>+G1389-L1389</f>
        <v>45166</v>
      </c>
    </row>
    <row r="1390" spans="1:13" ht="35.65" customHeight="1" x14ac:dyDescent="0.25">
      <c r="A1390" s="21">
        <v>1379</v>
      </c>
      <c r="B1390" s="18" t="s">
        <v>1685</v>
      </c>
      <c r="C1390" s="19" t="s">
        <v>24</v>
      </c>
      <c r="D1390" s="20" t="s">
        <v>2011</v>
      </c>
      <c r="E1390" s="20" t="s">
        <v>940</v>
      </c>
      <c r="F1390" s="20" t="s">
        <v>23</v>
      </c>
      <c r="G1390" s="26">
        <v>50000</v>
      </c>
      <c r="H1390" s="26">
        <v>1854</v>
      </c>
      <c r="I1390" s="26">
        <v>1435</v>
      </c>
      <c r="J1390" s="26">
        <v>1520</v>
      </c>
      <c r="K1390" s="26">
        <v>25</v>
      </c>
      <c r="L1390" s="26">
        <f>+H1390+I1390+J1390+K1390</f>
        <v>4834</v>
      </c>
      <c r="M1390" s="28">
        <f>+G1390-L1390</f>
        <v>45166</v>
      </c>
    </row>
    <row r="1391" spans="1:13" ht="35.65" customHeight="1" x14ac:dyDescent="0.25">
      <c r="A1391" s="21">
        <v>1380</v>
      </c>
      <c r="B1391" s="18" t="s">
        <v>1687</v>
      </c>
      <c r="C1391" s="19" t="s">
        <v>24</v>
      </c>
      <c r="D1391" s="20" t="s">
        <v>2011</v>
      </c>
      <c r="E1391" s="20" t="s">
        <v>940</v>
      </c>
      <c r="F1391" s="20" t="s">
        <v>23</v>
      </c>
      <c r="G1391" s="26">
        <v>50000</v>
      </c>
      <c r="H1391" s="26">
        <v>1854</v>
      </c>
      <c r="I1391" s="26">
        <v>1435</v>
      </c>
      <c r="J1391" s="26">
        <v>1520</v>
      </c>
      <c r="K1391" s="26">
        <v>25</v>
      </c>
      <c r="L1391" s="26">
        <f>+H1391+I1391+J1391+K1391</f>
        <v>4834</v>
      </c>
      <c r="M1391" s="28">
        <f>+G1391-L1391</f>
        <v>45166</v>
      </c>
    </row>
    <row r="1392" spans="1:13" ht="35.65" customHeight="1" x14ac:dyDescent="0.25">
      <c r="A1392" s="21">
        <v>1381</v>
      </c>
      <c r="B1392" s="18" t="s">
        <v>1688</v>
      </c>
      <c r="C1392" s="19" t="s">
        <v>24</v>
      </c>
      <c r="D1392" s="20" t="s">
        <v>2011</v>
      </c>
      <c r="E1392" s="20" t="s">
        <v>940</v>
      </c>
      <c r="F1392" s="20" t="s">
        <v>23</v>
      </c>
      <c r="G1392" s="26">
        <v>50000</v>
      </c>
      <c r="H1392" s="26">
        <v>1854</v>
      </c>
      <c r="I1392" s="26">
        <v>1435</v>
      </c>
      <c r="J1392" s="26">
        <v>1520</v>
      </c>
      <c r="K1392" s="26">
        <v>25</v>
      </c>
      <c r="L1392" s="26">
        <f>+H1392+I1392+J1392+K1392</f>
        <v>4834</v>
      </c>
      <c r="M1392" s="28">
        <f>+G1392-L1392</f>
        <v>45166</v>
      </c>
    </row>
    <row r="1393" spans="1:13" ht="35.65" customHeight="1" x14ac:dyDescent="0.25">
      <c r="A1393" s="21">
        <v>1382</v>
      </c>
      <c r="B1393" s="18" t="s">
        <v>1689</v>
      </c>
      <c r="C1393" s="19" t="s">
        <v>24</v>
      </c>
      <c r="D1393" s="20" t="s">
        <v>2011</v>
      </c>
      <c r="E1393" s="20" t="s">
        <v>940</v>
      </c>
      <c r="F1393" s="20" t="s">
        <v>23</v>
      </c>
      <c r="G1393" s="26">
        <v>50000</v>
      </c>
      <c r="H1393" s="26">
        <v>1854</v>
      </c>
      <c r="I1393" s="26">
        <v>1435</v>
      </c>
      <c r="J1393" s="26">
        <v>1520</v>
      </c>
      <c r="K1393" s="26">
        <v>25</v>
      </c>
      <c r="L1393" s="26">
        <f>+H1393+I1393+J1393+K1393</f>
        <v>4834</v>
      </c>
      <c r="M1393" s="28">
        <f>+G1393-L1393</f>
        <v>45166</v>
      </c>
    </row>
    <row r="1394" spans="1:13" ht="35.65" customHeight="1" x14ac:dyDescent="0.25">
      <c r="A1394" s="21">
        <v>1383</v>
      </c>
      <c r="B1394" s="18" t="s">
        <v>1690</v>
      </c>
      <c r="C1394" s="19" t="s">
        <v>13</v>
      </c>
      <c r="D1394" s="20" t="s">
        <v>2011</v>
      </c>
      <c r="E1394" s="20" t="s">
        <v>940</v>
      </c>
      <c r="F1394" s="20" t="s">
        <v>23</v>
      </c>
      <c r="G1394" s="26">
        <v>50000</v>
      </c>
      <c r="H1394" s="26">
        <v>1854</v>
      </c>
      <c r="I1394" s="26">
        <v>1435</v>
      </c>
      <c r="J1394" s="26">
        <v>1520</v>
      </c>
      <c r="K1394" s="26">
        <v>25</v>
      </c>
      <c r="L1394" s="26">
        <f>+H1394+I1394+J1394+K1394</f>
        <v>4834</v>
      </c>
      <c r="M1394" s="28">
        <f>+G1394-L1394</f>
        <v>45166</v>
      </c>
    </row>
    <row r="1395" spans="1:13" ht="35.65" customHeight="1" x14ac:dyDescent="0.25">
      <c r="A1395" s="21">
        <v>1384</v>
      </c>
      <c r="B1395" s="18" t="s">
        <v>1691</v>
      </c>
      <c r="C1395" s="19" t="s">
        <v>13</v>
      </c>
      <c r="D1395" s="20" t="s">
        <v>2011</v>
      </c>
      <c r="E1395" s="20" t="s">
        <v>940</v>
      </c>
      <c r="F1395" s="20" t="s">
        <v>23</v>
      </c>
      <c r="G1395" s="26">
        <v>50000</v>
      </c>
      <c r="H1395" s="26">
        <v>1854</v>
      </c>
      <c r="I1395" s="26">
        <v>1435</v>
      </c>
      <c r="J1395" s="26">
        <v>1520</v>
      </c>
      <c r="K1395" s="26">
        <v>25</v>
      </c>
      <c r="L1395" s="26">
        <f>+H1395+I1395+J1395+K1395</f>
        <v>4834</v>
      </c>
      <c r="M1395" s="28">
        <f>+G1395-L1395</f>
        <v>45166</v>
      </c>
    </row>
    <row r="1396" spans="1:13" ht="35.65" customHeight="1" x14ac:dyDescent="0.25">
      <c r="A1396" s="21">
        <v>1385</v>
      </c>
      <c r="B1396" s="18" t="s">
        <v>1692</v>
      </c>
      <c r="C1396" s="19" t="s">
        <v>24</v>
      </c>
      <c r="D1396" s="20" t="s">
        <v>2011</v>
      </c>
      <c r="E1396" s="20" t="s">
        <v>940</v>
      </c>
      <c r="F1396" s="20" t="s">
        <v>23</v>
      </c>
      <c r="G1396" s="26">
        <v>50000</v>
      </c>
      <c r="H1396" s="26">
        <v>1854</v>
      </c>
      <c r="I1396" s="26">
        <v>1435</v>
      </c>
      <c r="J1396" s="26">
        <v>1520</v>
      </c>
      <c r="K1396" s="26">
        <v>25</v>
      </c>
      <c r="L1396" s="26">
        <f>+H1396+I1396+J1396+K1396</f>
        <v>4834</v>
      </c>
      <c r="M1396" s="28">
        <f>+G1396-L1396</f>
        <v>45166</v>
      </c>
    </row>
    <row r="1397" spans="1:13" ht="35.65" customHeight="1" x14ac:dyDescent="0.25">
      <c r="A1397" s="21">
        <v>1386</v>
      </c>
      <c r="B1397" s="18" t="s">
        <v>1693</v>
      </c>
      <c r="C1397" s="19" t="s">
        <v>24</v>
      </c>
      <c r="D1397" s="20" t="s">
        <v>2011</v>
      </c>
      <c r="E1397" s="20" t="s">
        <v>940</v>
      </c>
      <c r="F1397" s="20" t="s">
        <v>23</v>
      </c>
      <c r="G1397" s="26">
        <v>50000</v>
      </c>
      <c r="H1397" s="26">
        <v>1854</v>
      </c>
      <c r="I1397" s="26">
        <v>1435</v>
      </c>
      <c r="J1397" s="26">
        <v>1520</v>
      </c>
      <c r="K1397" s="26">
        <v>25</v>
      </c>
      <c r="L1397" s="26">
        <f>+H1397+I1397+J1397+K1397</f>
        <v>4834</v>
      </c>
      <c r="M1397" s="28">
        <f>+G1397-L1397</f>
        <v>45166</v>
      </c>
    </row>
    <row r="1398" spans="1:13" ht="35.65" customHeight="1" x14ac:dyDescent="0.25">
      <c r="A1398" s="21">
        <v>1387</v>
      </c>
      <c r="B1398" s="18" t="s">
        <v>1694</v>
      </c>
      <c r="C1398" s="19" t="s">
        <v>24</v>
      </c>
      <c r="D1398" s="20" t="s">
        <v>2011</v>
      </c>
      <c r="E1398" s="20" t="s">
        <v>940</v>
      </c>
      <c r="F1398" s="20" t="s">
        <v>23</v>
      </c>
      <c r="G1398" s="26">
        <v>50000</v>
      </c>
      <c r="H1398" s="26">
        <v>1854</v>
      </c>
      <c r="I1398" s="26">
        <v>1435</v>
      </c>
      <c r="J1398" s="26">
        <v>1520</v>
      </c>
      <c r="K1398" s="26">
        <v>25</v>
      </c>
      <c r="L1398" s="26">
        <f>+H1398+I1398+J1398+K1398</f>
        <v>4834</v>
      </c>
      <c r="M1398" s="28">
        <f>+G1398-L1398</f>
        <v>45166</v>
      </c>
    </row>
    <row r="1399" spans="1:13" ht="35.65" customHeight="1" x14ac:dyDescent="0.25">
      <c r="A1399" s="21">
        <v>1388</v>
      </c>
      <c r="B1399" s="18" t="s">
        <v>1695</v>
      </c>
      <c r="C1399" s="19" t="s">
        <v>13</v>
      </c>
      <c r="D1399" s="20" t="s">
        <v>2011</v>
      </c>
      <c r="E1399" s="20" t="s">
        <v>940</v>
      </c>
      <c r="F1399" s="20" t="s">
        <v>23</v>
      </c>
      <c r="G1399" s="26">
        <v>50000</v>
      </c>
      <c r="H1399" s="26">
        <v>1854</v>
      </c>
      <c r="I1399" s="26">
        <v>1435</v>
      </c>
      <c r="J1399" s="26">
        <v>1520</v>
      </c>
      <c r="K1399" s="26">
        <v>25</v>
      </c>
      <c r="L1399" s="26">
        <f>+H1399+I1399+J1399+K1399</f>
        <v>4834</v>
      </c>
      <c r="M1399" s="28">
        <f>+G1399-L1399</f>
        <v>45166</v>
      </c>
    </row>
    <row r="1400" spans="1:13" ht="35.65" customHeight="1" x14ac:dyDescent="0.25">
      <c r="A1400" s="21">
        <v>1389</v>
      </c>
      <c r="B1400" s="18" t="s">
        <v>1696</v>
      </c>
      <c r="C1400" s="19" t="s">
        <v>13</v>
      </c>
      <c r="D1400" s="20" t="s">
        <v>2011</v>
      </c>
      <c r="E1400" s="20" t="s">
        <v>940</v>
      </c>
      <c r="F1400" s="20" t="s">
        <v>23</v>
      </c>
      <c r="G1400" s="26">
        <v>50000</v>
      </c>
      <c r="H1400" s="26">
        <v>1854</v>
      </c>
      <c r="I1400" s="26">
        <v>1435</v>
      </c>
      <c r="J1400" s="26">
        <v>1520</v>
      </c>
      <c r="K1400" s="26">
        <v>25</v>
      </c>
      <c r="L1400" s="26">
        <f>+H1400+I1400+J1400+K1400</f>
        <v>4834</v>
      </c>
      <c r="M1400" s="28">
        <f>+G1400-L1400</f>
        <v>45166</v>
      </c>
    </row>
    <row r="1401" spans="1:13" ht="35.65" customHeight="1" x14ac:dyDescent="0.25">
      <c r="A1401" s="21">
        <v>1390</v>
      </c>
      <c r="B1401" s="18" t="s">
        <v>1697</v>
      </c>
      <c r="C1401" s="19" t="s">
        <v>13</v>
      </c>
      <c r="D1401" s="20" t="s">
        <v>2011</v>
      </c>
      <c r="E1401" s="20" t="s">
        <v>940</v>
      </c>
      <c r="F1401" s="20" t="s">
        <v>23</v>
      </c>
      <c r="G1401" s="26">
        <v>50000</v>
      </c>
      <c r="H1401" s="26">
        <v>1854</v>
      </c>
      <c r="I1401" s="26">
        <v>1435</v>
      </c>
      <c r="J1401" s="26">
        <v>1520</v>
      </c>
      <c r="K1401" s="26">
        <v>25</v>
      </c>
      <c r="L1401" s="26">
        <f>+H1401+I1401+J1401+K1401</f>
        <v>4834</v>
      </c>
      <c r="M1401" s="28">
        <f>+G1401-L1401</f>
        <v>45166</v>
      </c>
    </row>
    <row r="1402" spans="1:13" ht="35.65" customHeight="1" x14ac:dyDescent="0.25">
      <c r="A1402" s="21">
        <v>1391</v>
      </c>
      <c r="B1402" s="18" t="s">
        <v>1698</v>
      </c>
      <c r="C1402" s="19" t="s">
        <v>13</v>
      </c>
      <c r="D1402" s="20" t="s">
        <v>2011</v>
      </c>
      <c r="E1402" s="20" t="s">
        <v>940</v>
      </c>
      <c r="F1402" s="20" t="s">
        <v>23</v>
      </c>
      <c r="G1402" s="26">
        <v>50000</v>
      </c>
      <c r="H1402" s="26">
        <v>1854</v>
      </c>
      <c r="I1402" s="26">
        <v>1435</v>
      </c>
      <c r="J1402" s="26">
        <v>1520</v>
      </c>
      <c r="K1402" s="26">
        <v>25</v>
      </c>
      <c r="L1402" s="26">
        <f>+H1402+I1402+J1402+K1402</f>
        <v>4834</v>
      </c>
      <c r="M1402" s="28">
        <f>+G1402-L1402</f>
        <v>45166</v>
      </c>
    </row>
    <row r="1403" spans="1:13" ht="35.65" customHeight="1" x14ac:dyDescent="0.25">
      <c r="A1403" s="21">
        <v>1392</v>
      </c>
      <c r="B1403" s="18" t="s">
        <v>1699</v>
      </c>
      <c r="C1403" s="19" t="s">
        <v>13</v>
      </c>
      <c r="D1403" s="20" t="s">
        <v>2011</v>
      </c>
      <c r="E1403" s="20" t="s">
        <v>940</v>
      </c>
      <c r="F1403" s="20" t="s">
        <v>23</v>
      </c>
      <c r="G1403" s="26">
        <v>50000</v>
      </c>
      <c r="H1403" s="26">
        <v>1854</v>
      </c>
      <c r="I1403" s="26">
        <v>1435</v>
      </c>
      <c r="J1403" s="26">
        <v>1520</v>
      </c>
      <c r="K1403" s="26">
        <v>25</v>
      </c>
      <c r="L1403" s="26">
        <f>+H1403+I1403+J1403+K1403</f>
        <v>4834</v>
      </c>
      <c r="M1403" s="28">
        <f>+G1403-L1403</f>
        <v>45166</v>
      </c>
    </row>
    <row r="1404" spans="1:13" ht="35.65" customHeight="1" x14ac:dyDescent="0.25">
      <c r="A1404" s="21">
        <v>1393</v>
      </c>
      <c r="B1404" s="18" t="s">
        <v>1700</v>
      </c>
      <c r="C1404" s="19" t="s">
        <v>13</v>
      </c>
      <c r="D1404" s="20" t="s">
        <v>2011</v>
      </c>
      <c r="E1404" s="20" t="s">
        <v>940</v>
      </c>
      <c r="F1404" s="20" t="s">
        <v>23</v>
      </c>
      <c r="G1404" s="26">
        <v>50000</v>
      </c>
      <c r="H1404" s="26">
        <v>1854</v>
      </c>
      <c r="I1404" s="26">
        <v>1435</v>
      </c>
      <c r="J1404" s="26">
        <v>1520</v>
      </c>
      <c r="K1404" s="26">
        <v>25</v>
      </c>
      <c r="L1404" s="26">
        <f>+H1404+I1404+J1404+K1404</f>
        <v>4834</v>
      </c>
      <c r="M1404" s="28">
        <f>+G1404-L1404</f>
        <v>45166</v>
      </c>
    </row>
    <row r="1405" spans="1:13" ht="35.65" customHeight="1" x14ac:dyDescent="0.25">
      <c r="A1405" s="21">
        <v>1394</v>
      </c>
      <c r="B1405" s="18" t="s">
        <v>1701</v>
      </c>
      <c r="C1405" s="19" t="s">
        <v>24</v>
      </c>
      <c r="D1405" s="20" t="s">
        <v>2011</v>
      </c>
      <c r="E1405" s="20" t="s">
        <v>940</v>
      </c>
      <c r="F1405" s="20" t="s">
        <v>23</v>
      </c>
      <c r="G1405" s="26">
        <v>50000</v>
      </c>
      <c r="H1405" s="26">
        <v>1854</v>
      </c>
      <c r="I1405" s="26">
        <v>1435</v>
      </c>
      <c r="J1405" s="26">
        <v>1520</v>
      </c>
      <c r="K1405" s="26">
        <v>25</v>
      </c>
      <c r="L1405" s="26">
        <f>+H1405+I1405+J1405+K1405</f>
        <v>4834</v>
      </c>
      <c r="M1405" s="28">
        <f>+G1405-L1405</f>
        <v>45166</v>
      </c>
    </row>
    <row r="1406" spans="1:13" ht="35.65" customHeight="1" x14ac:dyDescent="0.25">
      <c r="A1406" s="21">
        <v>1395</v>
      </c>
      <c r="B1406" s="18" t="s">
        <v>1702</v>
      </c>
      <c r="C1406" s="19" t="s">
        <v>24</v>
      </c>
      <c r="D1406" s="20" t="s">
        <v>2011</v>
      </c>
      <c r="E1406" s="20" t="s">
        <v>940</v>
      </c>
      <c r="F1406" s="20" t="s">
        <v>23</v>
      </c>
      <c r="G1406" s="26">
        <v>50000</v>
      </c>
      <c r="H1406" s="26">
        <v>1854</v>
      </c>
      <c r="I1406" s="26">
        <v>1435</v>
      </c>
      <c r="J1406" s="26">
        <v>1520</v>
      </c>
      <c r="K1406" s="26">
        <v>25</v>
      </c>
      <c r="L1406" s="26">
        <f>+H1406+I1406+J1406+K1406</f>
        <v>4834</v>
      </c>
      <c r="M1406" s="28">
        <f>+G1406-L1406</f>
        <v>45166</v>
      </c>
    </row>
    <row r="1407" spans="1:13" ht="35.65" customHeight="1" x14ac:dyDescent="0.25">
      <c r="A1407" s="21">
        <v>1396</v>
      </c>
      <c r="B1407" s="18" t="s">
        <v>1703</v>
      </c>
      <c r="C1407" s="19" t="s">
        <v>24</v>
      </c>
      <c r="D1407" s="20" t="s">
        <v>2011</v>
      </c>
      <c r="E1407" s="20" t="s">
        <v>940</v>
      </c>
      <c r="F1407" s="20" t="s">
        <v>23</v>
      </c>
      <c r="G1407" s="26">
        <v>50000</v>
      </c>
      <c r="H1407" s="26">
        <v>1854</v>
      </c>
      <c r="I1407" s="26">
        <v>1435</v>
      </c>
      <c r="J1407" s="26">
        <v>1520</v>
      </c>
      <c r="K1407" s="26">
        <v>25</v>
      </c>
      <c r="L1407" s="26">
        <f>+H1407+I1407+J1407+K1407</f>
        <v>4834</v>
      </c>
      <c r="M1407" s="28">
        <f>+G1407-L1407</f>
        <v>45166</v>
      </c>
    </row>
    <row r="1408" spans="1:13" ht="35.65" customHeight="1" x14ac:dyDescent="0.25">
      <c r="A1408" s="21">
        <v>1397</v>
      </c>
      <c r="B1408" s="18" t="s">
        <v>1706</v>
      </c>
      <c r="C1408" s="19" t="s">
        <v>24</v>
      </c>
      <c r="D1408" s="20" t="s">
        <v>2011</v>
      </c>
      <c r="E1408" s="20" t="s">
        <v>940</v>
      </c>
      <c r="F1408" s="20" t="s">
        <v>23</v>
      </c>
      <c r="G1408" s="26">
        <v>50000</v>
      </c>
      <c r="H1408" s="26">
        <v>1854</v>
      </c>
      <c r="I1408" s="26">
        <v>1435</v>
      </c>
      <c r="J1408" s="26">
        <v>1520</v>
      </c>
      <c r="K1408" s="26">
        <v>25</v>
      </c>
      <c r="L1408" s="26">
        <f>+H1408+I1408+J1408+K1408</f>
        <v>4834</v>
      </c>
      <c r="M1408" s="28">
        <f>+G1408-L1408</f>
        <v>45166</v>
      </c>
    </row>
    <row r="1409" spans="1:13" ht="35.65" customHeight="1" x14ac:dyDescent="0.25">
      <c r="A1409" s="21">
        <v>1398</v>
      </c>
      <c r="B1409" s="18" t="s">
        <v>1708</v>
      </c>
      <c r="C1409" s="19" t="s">
        <v>24</v>
      </c>
      <c r="D1409" s="20" t="s">
        <v>2011</v>
      </c>
      <c r="E1409" s="20" t="s">
        <v>940</v>
      </c>
      <c r="F1409" s="20" t="s">
        <v>23</v>
      </c>
      <c r="G1409" s="26">
        <v>50000</v>
      </c>
      <c r="H1409" s="26">
        <v>1854</v>
      </c>
      <c r="I1409" s="26">
        <v>1435</v>
      </c>
      <c r="J1409" s="26">
        <v>1520</v>
      </c>
      <c r="K1409" s="26">
        <v>25</v>
      </c>
      <c r="L1409" s="26">
        <f>+H1409+I1409+J1409+K1409</f>
        <v>4834</v>
      </c>
      <c r="M1409" s="28">
        <f>+G1409-L1409</f>
        <v>45166</v>
      </c>
    </row>
    <row r="1410" spans="1:13" ht="35.65" customHeight="1" x14ac:dyDescent="0.25">
      <c r="A1410" s="21">
        <v>1399</v>
      </c>
      <c r="B1410" s="18" t="s">
        <v>1712</v>
      </c>
      <c r="C1410" s="19" t="s">
        <v>13</v>
      </c>
      <c r="D1410" s="20" t="s">
        <v>2011</v>
      </c>
      <c r="E1410" s="20" t="s">
        <v>940</v>
      </c>
      <c r="F1410" s="20" t="s">
        <v>23</v>
      </c>
      <c r="G1410" s="26">
        <v>50000</v>
      </c>
      <c r="H1410" s="26">
        <v>1854</v>
      </c>
      <c r="I1410" s="26">
        <v>1435</v>
      </c>
      <c r="J1410" s="26">
        <v>1520</v>
      </c>
      <c r="K1410" s="26">
        <v>25</v>
      </c>
      <c r="L1410" s="26">
        <f>+H1410+I1410+J1410+K1410</f>
        <v>4834</v>
      </c>
      <c r="M1410" s="28">
        <f>+G1410-L1410</f>
        <v>45166</v>
      </c>
    </row>
    <row r="1411" spans="1:13" ht="35.65" customHeight="1" x14ac:dyDescent="0.25">
      <c r="A1411" s="21">
        <v>1400</v>
      </c>
      <c r="B1411" s="18" t="s">
        <v>1713</v>
      </c>
      <c r="C1411" s="19" t="s">
        <v>24</v>
      </c>
      <c r="D1411" s="20" t="s">
        <v>2011</v>
      </c>
      <c r="E1411" s="20" t="s">
        <v>940</v>
      </c>
      <c r="F1411" s="20" t="s">
        <v>23</v>
      </c>
      <c r="G1411" s="26">
        <v>50000</v>
      </c>
      <c r="H1411" s="26">
        <v>1854</v>
      </c>
      <c r="I1411" s="26">
        <v>1435</v>
      </c>
      <c r="J1411" s="26">
        <v>1520</v>
      </c>
      <c r="K1411" s="26">
        <v>25</v>
      </c>
      <c r="L1411" s="26">
        <f>+H1411+I1411+J1411+K1411</f>
        <v>4834</v>
      </c>
      <c r="M1411" s="28">
        <f>+G1411-L1411</f>
        <v>45166</v>
      </c>
    </row>
    <row r="1412" spans="1:13" ht="35.65" customHeight="1" x14ac:dyDescent="0.25">
      <c r="A1412" s="21">
        <v>1401</v>
      </c>
      <c r="B1412" s="18" t="s">
        <v>1714</v>
      </c>
      <c r="C1412" s="19" t="s">
        <v>24</v>
      </c>
      <c r="D1412" s="20" t="s">
        <v>2011</v>
      </c>
      <c r="E1412" s="20" t="s">
        <v>940</v>
      </c>
      <c r="F1412" s="20" t="s">
        <v>23</v>
      </c>
      <c r="G1412" s="26">
        <v>50000</v>
      </c>
      <c r="H1412" s="26">
        <v>1854</v>
      </c>
      <c r="I1412" s="26">
        <v>1435</v>
      </c>
      <c r="J1412" s="26">
        <v>1520</v>
      </c>
      <c r="K1412" s="26">
        <v>25</v>
      </c>
      <c r="L1412" s="26">
        <f>+H1412+I1412+J1412+K1412</f>
        <v>4834</v>
      </c>
      <c r="M1412" s="28">
        <f>+G1412-L1412</f>
        <v>45166</v>
      </c>
    </row>
    <row r="1413" spans="1:13" ht="35.65" customHeight="1" x14ac:dyDescent="0.25">
      <c r="A1413" s="21">
        <v>1402</v>
      </c>
      <c r="B1413" s="18" t="s">
        <v>1716</v>
      </c>
      <c r="C1413" s="19" t="s">
        <v>24</v>
      </c>
      <c r="D1413" s="20" t="s">
        <v>2011</v>
      </c>
      <c r="E1413" s="20" t="s">
        <v>940</v>
      </c>
      <c r="F1413" s="20" t="s">
        <v>23</v>
      </c>
      <c r="G1413" s="26">
        <v>50000</v>
      </c>
      <c r="H1413" s="26">
        <v>1854</v>
      </c>
      <c r="I1413" s="26">
        <v>1435</v>
      </c>
      <c r="J1413" s="26">
        <v>1520</v>
      </c>
      <c r="K1413" s="26">
        <v>25</v>
      </c>
      <c r="L1413" s="26">
        <f>+H1413+I1413+J1413+K1413</f>
        <v>4834</v>
      </c>
      <c r="M1413" s="28">
        <f>+G1413-L1413</f>
        <v>45166</v>
      </c>
    </row>
    <row r="1414" spans="1:13" ht="35.65" customHeight="1" x14ac:dyDescent="0.25">
      <c r="A1414" s="21">
        <v>1403</v>
      </c>
      <c r="B1414" s="18" t="s">
        <v>1003</v>
      </c>
      <c r="C1414" s="19" t="s">
        <v>24</v>
      </c>
      <c r="D1414" s="20" t="s">
        <v>2011</v>
      </c>
      <c r="E1414" s="20" t="s">
        <v>940</v>
      </c>
      <c r="F1414" s="20" t="s">
        <v>23</v>
      </c>
      <c r="G1414" s="26">
        <v>50000</v>
      </c>
      <c r="H1414" s="26">
        <v>1854</v>
      </c>
      <c r="I1414" s="26">
        <v>1435</v>
      </c>
      <c r="J1414" s="26">
        <v>1520</v>
      </c>
      <c r="K1414" s="26">
        <v>25</v>
      </c>
      <c r="L1414" s="26">
        <f>+H1414+I1414+J1414+K1414</f>
        <v>4834</v>
      </c>
      <c r="M1414" s="28">
        <f>+G1414-L1414</f>
        <v>45166</v>
      </c>
    </row>
    <row r="1415" spans="1:13" ht="35.65" customHeight="1" x14ac:dyDescent="0.25">
      <c r="A1415" s="21">
        <v>1404</v>
      </c>
      <c r="B1415" s="18" t="s">
        <v>1008</v>
      </c>
      <c r="C1415" s="19" t="s">
        <v>24</v>
      </c>
      <c r="D1415" s="20" t="s">
        <v>2011</v>
      </c>
      <c r="E1415" s="20" t="s">
        <v>940</v>
      </c>
      <c r="F1415" s="20" t="s">
        <v>23</v>
      </c>
      <c r="G1415" s="26">
        <v>50000</v>
      </c>
      <c r="H1415" s="26">
        <v>1854</v>
      </c>
      <c r="I1415" s="26">
        <v>1435</v>
      </c>
      <c r="J1415" s="26">
        <v>1520</v>
      </c>
      <c r="K1415" s="26">
        <v>25</v>
      </c>
      <c r="L1415" s="26">
        <f>+H1415+I1415+J1415+K1415</f>
        <v>4834</v>
      </c>
      <c r="M1415" s="28">
        <f>+G1415-L1415</f>
        <v>45166</v>
      </c>
    </row>
    <row r="1416" spans="1:13" ht="35.65" customHeight="1" x14ac:dyDescent="0.25">
      <c r="A1416" s="21">
        <v>1405</v>
      </c>
      <c r="B1416" s="18" t="s">
        <v>1009</v>
      </c>
      <c r="C1416" s="19" t="s">
        <v>13</v>
      </c>
      <c r="D1416" s="20" t="s">
        <v>2011</v>
      </c>
      <c r="E1416" s="20" t="s">
        <v>940</v>
      </c>
      <c r="F1416" s="20" t="s">
        <v>23</v>
      </c>
      <c r="G1416" s="26">
        <v>50000</v>
      </c>
      <c r="H1416" s="26">
        <v>1854</v>
      </c>
      <c r="I1416" s="26">
        <v>1435</v>
      </c>
      <c r="J1416" s="26">
        <v>1520</v>
      </c>
      <c r="K1416" s="26">
        <v>25</v>
      </c>
      <c r="L1416" s="26">
        <f>+H1416+I1416+J1416+K1416</f>
        <v>4834</v>
      </c>
      <c r="M1416" s="28">
        <f>+G1416-L1416</f>
        <v>45166</v>
      </c>
    </row>
    <row r="1417" spans="1:13" ht="35.65" customHeight="1" x14ac:dyDescent="0.25">
      <c r="A1417" s="21">
        <v>1406</v>
      </c>
      <c r="B1417" s="18" t="s">
        <v>1010</v>
      </c>
      <c r="C1417" s="19" t="s">
        <v>24</v>
      </c>
      <c r="D1417" s="20" t="s">
        <v>2011</v>
      </c>
      <c r="E1417" s="20" t="s">
        <v>940</v>
      </c>
      <c r="F1417" s="20" t="s">
        <v>23</v>
      </c>
      <c r="G1417" s="26">
        <v>50000</v>
      </c>
      <c r="H1417" s="26">
        <v>1854</v>
      </c>
      <c r="I1417" s="26">
        <v>1435</v>
      </c>
      <c r="J1417" s="26">
        <v>1520</v>
      </c>
      <c r="K1417" s="26">
        <v>25</v>
      </c>
      <c r="L1417" s="26">
        <f>+H1417+I1417+J1417+K1417</f>
        <v>4834</v>
      </c>
      <c r="M1417" s="28">
        <f>+G1417-L1417</f>
        <v>45166</v>
      </c>
    </row>
    <row r="1418" spans="1:13" ht="35.65" customHeight="1" x14ac:dyDescent="0.25">
      <c r="A1418" s="21">
        <v>1407</v>
      </c>
      <c r="B1418" s="18" t="s">
        <v>1012</v>
      </c>
      <c r="C1418" s="19" t="s">
        <v>13</v>
      </c>
      <c r="D1418" s="20" t="s">
        <v>2011</v>
      </c>
      <c r="E1418" s="20" t="s">
        <v>940</v>
      </c>
      <c r="F1418" s="20" t="s">
        <v>23</v>
      </c>
      <c r="G1418" s="26">
        <v>50000</v>
      </c>
      <c r="H1418" s="26">
        <v>1854</v>
      </c>
      <c r="I1418" s="26">
        <v>1435</v>
      </c>
      <c r="J1418" s="26">
        <v>1520</v>
      </c>
      <c r="K1418" s="26">
        <v>25</v>
      </c>
      <c r="L1418" s="26">
        <f>+H1418+I1418+J1418+K1418</f>
        <v>4834</v>
      </c>
      <c r="M1418" s="28">
        <f>+G1418-L1418</f>
        <v>45166</v>
      </c>
    </row>
    <row r="1419" spans="1:13" ht="35.65" customHeight="1" x14ac:dyDescent="0.25">
      <c r="A1419" s="21">
        <v>1408</v>
      </c>
      <c r="B1419" s="18" t="s">
        <v>1013</v>
      </c>
      <c r="C1419" s="19" t="s">
        <v>24</v>
      </c>
      <c r="D1419" s="20" t="s">
        <v>2011</v>
      </c>
      <c r="E1419" s="20" t="s">
        <v>940</v>
      </c>
      <c r="F1419" s="20" t="s">
        <v>23</v>
      </c>
      <c r="G1419" s="26">
        <v>50000</v>
      </c>
      <c r="H1419" s="26">
        <v>1854</v>
      </c>
      <c r="I1419" s="26">
        <v>1435</v>
      </c>
      <c r="J1419" s="26">
        <v>1520</v>
      </c>
      <c r="K1419" s="26">
        <v>25</v>
      </c>
      <c r="L1419" s="26">
        <f>+H1419+I1419+J1419+K1419</f>
        <v>4834</v>
      </c>
      <c r="M1419" s="28">
        <f>+G1419-L1419</f>
        <v>45166</v>
      </c>
    </row>
    <row r="1420" spans="1:13" ht="35.65" customHeight="1" x14ac:dyDescent="0.25">
      <c r="A1420" s="21">
        <v>1409</v>
      </c>
      <c r="B1420" s="18" t="s">
        <v>1014</v>
      </c>
      <c r="C1420" s="19" t="s">
        <v>24</v>
      </c>
      <c r="D1420" s="20" t="s">
        <v>2011</v>
      </c>
      <c r="E1420" s="20" t="s">
        <v>940</v>
      </c>
      <c r="F1420" s="20" t="s">
        <v>23</v>
      </c>
      <c r="G1420" s="26">
        <v>50000</v>
      </c>
      <c r="H1420" s="26">
        <v>1854</v>
      </c>
      <c r="I1420" s="26">
        <v>1435</v>
      </c>
      <c r="J1420" s="26">
        <v>1520</v>
      </c>
      <c r="K1420" s="26">
        <v>25</v>
      </c>
      <c r="L1420" s="26">
        <f>+H1420+I1420+J1420+K1420</f>
        <v>4834</v>
      </c>
      <c r="M1420" s="28">
        <f>+G1420-L1420</f>
        <v>45166</v>
      </c>
    </row>
    <row r="1421" spans="1:13" ht="35.65" customHeight="1" x14ac:dyDescent="0.25">
      <c r="A1421" s="21">
        <v>1410</v>
      </c>
      <c r="B1421" s="18" t="s">
        <v>1004</v>
      </c>
      <c r="C1421" s="19" t="s">
        <v>13</v>
      </c>
      <c r="D1421" s="20" t="s">
        <v>2011</v>
      </c>
      <c r="E1421" s="20" t="s">
        <v>940</v>
      </c>
      <c r="F1421" s="20" t="s">
        <v>23</v>
      </c>
      <c r="G1421" s="26">
        <v>50000</v>
      </c>
      <c r="H1421" s="26">
        <v>1854</v>
      </c>
      <c r="I1421" s="26">
        <v>1435</v>
      </c>
      <c r="J1421" s="26">
        <v>1520</v>
      </c>
      <c r="K1421" s="26">
        <v>25</v>
      </c>
      <c r="L1421" s="26">
        <f>+H1421+I1421+J1421+K1421</f>
        <v>4834</v>
      </c>
      <c r="M1421" s="28">
        <f>+G1421-L1421</f>
        <v>45166</v>
      </c>
    </row>
    <row r="1422" spans="1:13" ht="35.65" customHeight="1" x14ac:dyDescent="0.25">
      <c r="A1422" s="21">
        <v>1411</v>
      </c>
      <c r="B1422" s="18" t="s">
        <v>1006</v>
      </c>
      <c r="C1422" s="19" t="s">
        <v>24</v>
      </c>
      <c r="D1422" s="20" t="s">
        <v>2011</v>
      </c>
      <c r="E1422" s="20" t="s">
        <v>940</v>
      </c>
      <c r="F1422" s="20" t="s">
        <v>23</v>
      </c>
      <c r="G1422" s="26">
        <v>50000</v>
      </c>
      <c r="H1422" s="26">
        <v>1854</v>
      </c>
      <c r="I1422" s="26">
        <v>1435</v>
      </c>
      <c r="J1422" s="26">
        <v>1520</v>
      </c>
      <c r="K1422" s="26">
        <v>25</v>
      </c>
      <c r="L1422" s="26">
        <f>+H1422+I1422+J1422+K1422</f>
        <v>4834</v>
      </c>
      <c r="M1422" s="28">
        <f>+G1422-L1422</f>
        <v>45166</v>
      </c>
    </row>
    <row r="1423" spans="1:13" ht="35.65" customHeight="1" x14ac:dyDescent="0.25">
      <c r="A1423" s="21">
        <v>1412</v>
      </c>
      <c r="B1423" s="18" t="s">
        <v>1007</v>
      </c>
      <c r="C1423" s="19" t="s">
        <v>24</v>
      </c>
      <c r="D1423" s="20" t="s">
        <v>2011</v>
      </c>
      <c r="E1423" s="20" t="s">
        <v>940</v>
      </c>
      <c r="F1423" s="20" t="s">
        <v>23</v>
      </c>
      <c r="G1423" s="26">
        <v>50000</v>
      </c>
      <c r="H1423" s="26">
        <v>1854</v>
      </c>
      <c r="I1423" s="26">
        <v>1435</v>
      </c>
      <c r="J1423" s="26">
        <v>1520</v>
      </c>
      <c r="K1423" s="26">
        <v>25</v>
      </c>
      <c r="L1423" s="26">
        <f>+H1423+I1423+J1423+K1423</f>
        <v>4834</v>
      </c>
      <c r="M1423" s="28">
        <f>+G1423-L1423</f>
        <v>45166</v>
      </c>
    </row>
    <row r="1424" spans="1:13" ht="35.65" customHeight="1" x14ac:dyDescent="0.25">
      <c r="A1424" s="21">
        <v>1413</v>
      </c>
      <c r="B1424" s="18" t="s">
        <v>997</v>
      </c>
      <c r="C1424" s="19" t="s">
        <v>13</v>
      </c>
      <c r="D1424" s="20" t="s">
        <v>2011</v>
      </c>
      <c r="E1424" s="20" t="s">
        <v>940</v>
      </c>
      <c r="F1424" s="20" t="s">
        <v>23</v>
      </c>
      <c r="G1424" s="26">
        <v>50000</v>
      </c>
      <c r="H1424" s="26">
        <v>1854</v>
      </c>
      <c r="I1424" s="26">
        <v>1435</v>
      </c>
      <c r="J1424" s="26">
        <v>1520</v>
      </c>
      <c r="K1424" s="26">
        <v>25</v>
      </c>
      <c r="L1424" s="26">
        <f>+H1424+I1424+J1424+K1424</f>
        <v>4834</v>
      </c>
      <c r="M1424" s="28">
        <f>+G1424-L1424</f>
        <v>45166</v>
      </c>
    </row>
    <row r="1425" spans="1:13" ht="35.65" customHeight="1" x14ac:dyDescent="0.25">
      <c r="A1425" s="21">
        <v>1414</v>
      </c>
      <c r="B1425" s="18" t="s">
        <v>998</v>
      </c>
      <c r="C1425" s="19" t="s">
        <v>24</v>
      </c>
      <c r="D1425" s="20" t="s">
        <v>2011</v>
      </c>
      <c r="E1425" s="20" t="s">
        <v>940</v>
      </c>
      <c r="F1425" s="20" t="s">
        <v>23</v>
      </c>
      <c r="G1425" s="26">
        <v>50000</v>
      </c>
      <c r="H1425" s="26">
        <v>1854</v>
      </c>
      <c r="I1425" s="26">
        <v>1435</v>
      </c>
      <c r="J1425" s="26">
        <v>1520</v>
      </c>
      <c r="K1425" s="26">
        <v>25</v>
      </c>
      <c r="L1425" s="26">
        <f>+H1425+I1425+J1425+K1425</f>
        <v>4834</v>
      </c>
      <c r="M1425" s="28">
        <f>+G1425-L1425</f>
        <v>45166</v>
      </c>
    </row>
    <row r="1426" spans="1:13" ht="35.65" customHeight="1" x14ac:dyDescent="0.25">
      <c r="A1426" s="21">
        <v>1415</v>
      </c>
      <c r="B1426" s="18" t="s">
        <v>1710</v>
      </c>
      <c r="C1426" s="19" t="s">
        <v>13</v>
      </c>
      <c r="D1426" s="20" t="s">
        <v>2011</v>
      </c>
      <c r="E1426" s="20" t="s">
        <v>940</v>
      </c>
      <c r="F1426" s="20" t="s">
        <v>23</v>
      </c>
      <c r="G1426" s="26">
        <v>50000</v>
      </c>
      <c r="H1426" s="26">
        <v>1854</v>
      </c>
      <c r="I1426" s="26">
        <v>1435</v>
      </c>
      <c r="J1426" s="26">
        <v>1520</v>
      </c>
      <c r="K1426" s="26">
        <v>25</v>
      </c>
      <c r="L1426" s="26">
        <f>+H1426+I1426+J1426+K1426</f>
        <v>4834</v>
      </c>
      <c r="M1426" s="28">
        <f>+G1426-L1426</f>
        <v>45166</v>
      </c>
    </row>
    <row r="1427" spans="1:13" ht="35.65" customHeight="1" x14ac:dyDescent="0.25">
      <c r="A1427" s="21">
        <v>1416</v>
      </c>
      <c r="B1427" s="18" t="s">
        <v>1000</v>
      </c>
      <c r="C1427" s="19" t="s">
        <v>13</v>
      </c>
      <c r="D1427" s="20" t="s">
        <v>2011</v>
      </c>
      <c r="E1427" s="20" t="s">
        <v>940</v>
      </c>
      <c r="F1427" s="20" t="s">
        <v>23</v>
      </c>
      <c r="G1427" s="26">
        <v>50000</v>
      </c>
      <c r="H1427" s="26">
        <v>1854</v>
      </c>
      <c r="I1427" s="26">
        <v>1435</v>
      </c>
      <c r="J1427" s="26">
        <v>1520</v>
      </c>
      <c r="K1427" s="26">
        <v>25</v>
      </c>
      <c r="L1427" s="26">
        <f>+H1427+I1427+J1427+K1427</f>
        <v>4834</v>
      </c>
      <c r="M1427" s="28">
        <f>+G1427-L1427</f>
        <v>45166</v>
      </c>
    </row>
    <row r="1428" spans="1:13" ht="35.65" customHeight="1" x14ac:dyDescent="0.25">
      <c r="A1428" s="21">
        <v>1417</v>
      </c>
      <c r="B1428" s="18" t="s">
        <v>1001</v>
      </c>
      <c r="C1428" s="19" t="s">
        <v>13</v>
      </c>
      <c r="D1428" s="20" t="s">
        <v>2011</v>
      </c>
      <c r="E1428" s="20" t="s">
        <v>940</v>
      </c>
      <c r="F1428" s="20" t="s">
        <v>23</v>
      </c>
      <c r="G1428" s="26">
        <v>50000</v>
      </c>
      <c r="H1428" s="26">
        <v>1854</v>
      </c>
      <c r="I1428" s="26">
        <v>1435</v>
      </c>
      <c r="J1428" s="26">
        <v>1520</v>
      </c>
      <c r="K1428" s="26">
        <v>25</v>
      </c>
      <c r="L1428" s="26">
        <f>+H1428+I1428+J1428+K1428</f>
        <v>4834</v>
      </c>
      <c r="M1428" s="28">
        <f>+G1428-L1428</f>
        <v>45166</v>
      </c>
    </row>
    <row r="1429" spans="1:13" ht="35.65" customHeight="1" x14ac:dyDescent="0.25">
      <c r="A1429" s="21">
        <v>1418</v>
      </c>
      <c r="B1429" s="18" t="s">
        <v>1002</v>
      </c>
      <c r="C1429" s="19" t="s">
        <v>24</v>
      </c>
      <c r="D1429" s="20" t="s">
        <v>2011</v>
      </c>
      <c r="E1429" s="20" t="s">
        <v>940</v>
      </c>
      <c r="F1429" s="20" t="s">
        <v>23</v>
      </c>
      <c r="G1429" s="26">
        <v>50000</v>
      </c>
      <c r="H1429" s="26">
        <v>1854</v>
      </c>
      <c r="I1429" s="26">
        <v>1435</v>
      </c>
      <c r="J1429" s="26">
        <v>1520</v>
      </c>
      <c r="K1429" s="26">
        <v>25</v>
      </c>
      <c r="L1429" s="26">
        <f>+H1429+I1429+J1429+K1429</f>
        <v>4834</v>
      </c>
      <c r="M1429" s="28">
        <f>+G1429-L1429</f>
        <v>45166</v>
      </c>
    </row>
    <row r="1430" spans="1:13" ht="35.65" customHeight="1" x14ac:dyDescent="0.25">
      <c r="A1430" s="21">
        <v>1419</v>
      </c>
      <c r="B1430" s="18" t="s">
        <v>1015</v>
      </c>
      <c r="C1430" s="19" t="s">
        <v>24</v>
      </c>
      <c r="D1430" s="20" t="s">
        <v>2011</v>
      </c>
      <c r="E1430" s="20" t="s">
        <v>940</v>
      </c>
      <c r="F1430" s="20" t="s">
        <v>23</v>
      </c>
      <c r="G1430" s="26">
        <v>50000</v>
      </c>
      <c r="H1430" s="26">
        <v>1854</v>
      </c>
      <c r="I1430" s="26">
        <v>1435</v>
      </c>
      <c r="J1430" s="26">
        <v>1520</v>
      </c>
      <c r="K1430" s="26">
        <v>25</v>
      </c>
      <c r="L1430" s="26">
        <f>+H1430+I1430+J1430+K1430</f>
        <v>4834</v>
      </c>
      <c r="M1430" s="28">
        <f>+G1430-L1430</f>
        <v>45166</v>
      </c>
    </row>
    <row r="1431" spans="1:13" ht="35.65" customHeight="1" x14ac:dyDescent="0.25">
      <c r="A1431" s="21">
        <v>1420</v>
      </c>
      <c r="B1431" s="18" t="s">
        <v>407</v>
      </c>
      <c r="C1431" s="19" t="s">
        <v>13</v>
      </c>
      <c r="D1431" s="20" t="s">
        <v>2011</v>
      </c>
      <c r="E1431" s="20" t="s">
        <v>940</v>
      </c>
      <c r="F1431" s="20" t="s">
        <v>23</v>
      </c>
      <c r="G1431" s="26">
        <v>50000</v>
      </c>
      <c r="H1431" s="26">
        <v>1854</v>
      </c>
      <c r="I1431" s="26">
        <v>1435</v>
      </c>
      <c r="J1431" s="26">
        <v>1520</v>
      </c>
      <c r="K1431" s="26">
        <v>365</v>
      </c>
      <c r="L1431" s="26">
        <f>+H1431+I1431+J1431+K1431</f>
        <v>5174</v>
      </c>
      <c r="M1431" s="28">
        <f>+G1431-L1431</f>
        <v>44826</v>
      </c>
    </row>
    <row r="1432" spans="1:13" ht="35.65" customHeight="1" x14ac:dyDescent="0.25">
      <c r="A1432" s="21">
        <v>1421</v>
      </c>
      <c r="B1432" s="18" t="s">
        <v>1718</v>
      </c>
      <c r="C1432" s="19" t="s">
        <v>24</v>
      </c>
      <c r="D1432" s="20" t="s">
        <v>2011</v>
      </c>
      <c r="E1432" s="20" t="s">
        <v>940</v>
      </c>
      <c r="F1432" s="20" t="s">
        <v>23</v>
      </c>
      <c r="G1432" s="26">
        <v>50000</v>
      </c>
      <c r="H1432" s="26">
        <v>1854</v>
      </c>
      <c r="I1432" s="26">
        <v>1435</v>
      </c>
      <c r="J1432" s="26">
        <v>1520</v>
      </c>
      <c r="K1432" s="26">
        <v>25</v>
      </c>
      <c r="L1432" s="26">
        <f>+H1432+I1432+J1432+K1432</f>
        <v>4834</v>
      </c>
      <c r="M1432" s="28">
        <f>+G1432-L1432</f>
        <v>45166</v>
      </c>
    </row>
    <row r="1433" spans="1:13" ht="35.65" customHeight="1" x14ac:dyDescent="0.25">
      <c r="A1433" s="21">
        <v>1422</v>
      </c>
      <c r="B1433" s="18" t="s">
        <v>535</v>
      </c>
      <c r="C1433" s="19" t="s">
        <v>24</v>
      </c>
      <c r="D1433" s="20" t="s">
        <v>2011</v>
      </c>
      <c r="E1433" s="20" t="s">
        <v>940</v>
      </c>
      <c r="F1433" s="20" t="s">
        <v>23</v>
      </c>
      <c r="G1433" s="26">
        <v>50000</v>
      </c>
      <c r="H1433" s="26">
        <v>1854</v>
      </c>
      <c r="I1433" s="26">
        <v>1435</v>
      </c>
      <c r="J1433" s="26">
        <v>1520</v>
      </c>
      <c r="K1433" s="26">
        <v>25</v>
      </c>
      <c r="L1433" s="26">
        <f>+H1433+I1433+J1433+K1433</f>
        <v>4834</v>
      </c>
      <c r="M1433" s="28">
        <f>+G1433-L1433</f>
        <v>45166</v>
      </c>
    </row>
    <row r="1434" spans="1:13" ht="35.65" customHeight="1" x14ac:dyDescent="0.25">
      <c r="A1434" s="21">
        <v>1423</v>
      </c>
      <c r="B1434" s="18" t="s">
        <v>537</v>
      </c>
      <c r="C1434" s="19" t="s">
        <v>24</v>
      </c>
      <c r="D1434" s="20" t="s">
        <v>2011</v>
      </c>
      <c r="E1434" s="20" t="s">
        <v>940</v>
      </c>
      <c r="F1434" s="20" t="s">
        <v>23</v>
      </c>
      <c r="G1434" s="26">
        <v>50000</v>
      </c>
      <c r="H1434" s="26">
        <v>1596.68</v>
      </c>
      <c r="I1434" s="26">
        <v>1435</v>
      </c>
      <c r="J1434" s="26">
        <v>1520</v>
      </c>
      <c r="K1434" s="26">
        <v>1740.46</v>
      </c>
      <c r="L1434" s="26">
        <f>+H1434+I1434+J1434+K1434</f>
        <v>6292.14</v>
      </c>
      <c r="M1434" s="28">
        <f>+G1434-L1434</f>
        <v>43707.86</v>
      </c>
    </row>
    <row r="1435" spans="1:13" ht="35.65" customHeight="1" x14ac:dyDescent="0.25">
      <c r="A1435" s="21">
        <v>1424</v>
      </c>
      <c r="B1435" s="18" t="s">
        <v>538</v>
      </c>
      <c r="C1435" s="19" t="s">
        <v>24</v>
      </c>
      <c r="D1435" s="20" t="s">
        <v>2011</v>
      </c>
      <c r="E1435" s="20" t="s">
        <v>940</v>
      </c>
      <c r="F1435" s="20" t="s">
        <v>23</v>
      </c>
      <c r="G1435" s="26">
        <v>50000</v>
      </c>
      <c r="H1435" s="26">
        <v>1596.68</v>
      </c>
      <c r="I1435" s="26">
        <v>1435</v>
      </c>
      <c r="J1435" s="26">
        <v>1520</v>
      </c>
      <c r="K1435" s="26">
        <v>2067.16</v>
      </c>
      <c r="L1435" s="26">
        <f>+H1435+I1435+J1435+K1435</f>
        <v>6618.84</v>
      </c>
      <c r="M1435" s="28">
        <f>+G1435-L1435</f>
        <v>43381.16</v>
      </c>
    </row>
    <row r="1436" spans="1:13" ht="35.65" customHeight="1" x14ac:dyDescent="0.25">
      <c r="A1436" s="21">
        <v>1425</v>
      </c>
      <c r="B1436" s="18" t="s">
        <v>540</v>
      </c>
      <c r="C1436" s="19" t="s">
        <v>13</v>
      </c>
      <c r="D1436" s="20" t="s">
        <v>2011</v>
      </c>
      <c r="E1436" s="20" t="s">
        <v>940</v>
      </c>
      <c r="F1436" s="20" t="s">
        <v>23</v>
      </c>
      <c r="G1436" s="26">
        <v>50000</v>
      </c>
      <c r="H1436" s="26">
        <v>1854</v>
      </c>
      <c r="I1436" s="26">
        <v>1435</v>
      </c>
      <c r="J1436" s="26">
        <v>1520</v>
      </c>
      <c r="K1436" s="26">
        <v>25</v>
      </c>
      <c r="L1436" s="26">
        <f>+H1436+I1436+J1436+K1436</f>
        <v>4834</v>
      </c>
      <c r="M1436" s="28">
        <f>+G1436-L1436</f>
        <v>45166</v>
      </c>
    </row>
    <row r="1437" spans="1:13" ht="35.65" customHeight="1" x14ac:dyDescent="0.25">
      <c r="A1437" s="21">
        <v>1426</v>
      </c>
      <c r="B1437" s="18" t="s">
        <v>542</v>
      </c>
      <c r="C1437" s="19" t="s">
        <v>24</v>
      </c>
      <c r="D1437" s="20" t="s">
        <v>2011</v>
      </c>
      <c r="E1437" s="20" t="s">
        <v>940</v>
      </c>
      <c r="F1437" s="20" t="s">
        <v>23</v>
      </c>
      <c r="G1437" s="26">
        <v>50000</v>
      </c>
      <c r="H1437" s="26">
        <v>1854</v>
      </c>
      <c r="I1437" s="26">
        <v>1435</v>
      </c>
      <c r="J1437" s="26">
        <v>1520</v>
      </c>
      <c r="K1437" s="26">
        <v>25</v>
      </c>
      <c r="L1437" s="26">
        <f>+H1437+I1437+J1437+K1437</f>
        <v>4834</v>
      </c>
      <c r="M1437" s="28">
        <f>+G1437-L1437</f>
        <v>45166</v>
      </c>
    </row>
    <row r="1438" spans="1:13" ht="35.65" customHeight="1" x14ac:dyDescent="0.25">
      <c r="A1438" s="21">
        <v>1427</v>
      </c>
      <c r="B1438" s="18" t="s">
        <v>543</v>
      </c>
      <c r="C1438" s="19" t="s">
        <v>24</v>
      </c>
      <c r="D1438" s="20" t="s">
        <v>2011</v>
      </c>
      <c r="E1438" s="20" t="s">
        <v>940</v>
      </c>
      <c r="F1438" s="20" t="s">
        <v>23</v>
      </c>
      <c r="G1438" s="26">
        <v>50000</v>
      </c>
      <c r="H1438" s="26">
        <v>1854</v>
      </c>
      <c r="I1438" s="26">
        <v>1435</v>
      </c>
      <c r="J1438" s="26">
        <v>1520</v>
      </c>
      <c r="K1438" s="26">
        <v>25</v>
      </c>
      <c r="L1438" s="26">
        <f>+H1438+I1438+J1438+K1438</f>
        <v>4834</v>
      </c>
      <c r="M1438" s="28">
        <f>+G1438-L1438</f>
        <v>45166</v>
      </c>
    </row>
    <row r="1439" spans="1:13" ht="35.65" customHeight="1" x14ac:dyDescent="0.25">
      <c r="A1439" s="21">
        <v>1428</v>
      </c>
      <c r="B1439" s="18" t="s">
        <v>545</v>
      </c>
      <c r="C1439" s="19" t="s">
        <v>24</v>
      </c>
      <c r="D1439" s="20" t="s">
        <v>2011</v>
      </c>
      <c r="E1439" s="20" t="s">
        <v>940</v>
      </c>
      <c r="F1439" s="20" t="s">
        <v>23</v>
      </c>
      <c r="G1439" s="26">
        <v>50000</v>
      </c>
      <c r="H1439" s="26">
        <v>1854</v>
      </c>
      <c r="I1439" s="26">
        <v>1435</v>
      </c>
      <c r="J1439" s="26">
        <v>1520</v>
      </c>
      <c r="K1439" s="26">
        <v>25</v>
      </c>
      <c r="L1439" s="26">
        <f>+H1439+I1439+J1439+K1439</f>
        <v>4834</v>
      </c>
      <c r="M1439" s="28">
        <f>+G1439-L1439</f>
        <v>45166</v>
      </c>
    </row>
    <row r="1440" spans="1:13" ht="35.65" customHeight="1" x14ac:dyDescent="0.25">
      <c r="A1440" s="21">
        <v>1429</v>
      </c>
      <c r="B1440" s="18" t="s">
        <v>546</v>
      </c>
      <c r="C1440" s="19" t="s">
        <v>24</v>
      </c>
      <c r="D1440" s="20" t="s">
        <v>2011</v>
      </c>
      <c r="E1440" s="20" t="s">
        <v>940</v>
      </c>
      <c r="F1440" s="20" t="s">
        <v>23</v>
      </c>
      <c r="G1440" s="26">
        <v>50000</v>
      </c>
      <c r="H1440" s="26">
        <v>1854</v>
      </c>
      <c r="I1440" s="26">
        <v>1435</v>
      </c>
      <c r="J1440" s="26">
        <v>1520</v>
      </c>
      <c r="K1440" s="26">
        <v>286</v>
      </c>
      <c r="L1440" s="26">
        <f>+H1440+I1440+J1440+K1440</f>
        <v>5095</v>
      </c>
      <c r="M1440" s="28">
        <f>+G1440-L1440</f>
        <v>44905</v>
      </c>
    </row>
    <row r="1441" spans="1:13" ht="35.65" customHeight="1" x14ac:dyDescent="0.25">
      <c r="A1441" s="21">
        <v>1430</v>
      </c>
      <c r="B1441" s="18" t="s">
        <v>547</v>
      </c>
      <c r="C1441" s="19" t="s">
        <v>13</v>
      </c>
      <c r="D1441" s="20" t="s">
        <v>2011</v>
      </c>
      <c r="E1441" s="20" t="s">
        <v>940</v>
      </c>
      <c r="F1441" s="20" t="s">
        <v>23</v>
      </c>
      <c r="G1441" s="26">
        <v>50000</v>
      </c>
      <c r="H1441" s="26">
        <v>1854</v>
      </c>
      <c r="I1441" s="26">
        <v>1435</v>
      </c>
      <c r="J1441" s="26">
        <v>1520</v>
      </c>
      <c r="K1441" s="26">
        <v>25</v>
      </c>
      <c r="L1441" s="26">
        <f>+H1441+I1441+J1441+K1441</f>
        <v>4834</v>
      </c>
      <c r="M1441" s="28">
        <f>+G1441-L1441</f>
        <v>45166</v>
      </c>
    </row>
    <row r="1442" spans="1:13" ht="35.65" customHeight="1" x14ac:dyDescent="0.25">
      <c r="A1442" s="21">
        <v>1431</v>
      </c>
      <c r="B1442" s="18" t="s">
        <v>929</v>
      </c>
      <c r="C1442" s="19" t="s">
        <v>24</v>
      </c>
      <c r="D1442" s="20" t="s">
        <v>2011</v>
      </c>
      <c r="E1442" s="20" t="s">
        <v>940</v>
      </c>
      <c r="F1442" s="20" t="s">
        <v>23</v>
      </c>
      <c r="G1442" s="26">
        <v>50000</v>
      </c>
      <c r="H1442" s="26">
        <v>1854</v>
      </c>
      <c r="I1442" s="26">
        <v>1435</v>
      </c>
      <c r="J1442" s="26">
        <v>1520</v>
      </c>
      <c r="K1442" s="26">
        <v>25</v>
      </c>
      <c r="L1442" s="26">
        <f>+H1442+I1442+J1442+K1442</f>
        <v>4834</v>
      </c>
      <c r="M1442" s="28">
        <f>+G1442-L1442</f>
        <v>45166</v>
      </c>
    </row>
    <row r="1443" spans="1:13" ht="35.65" customHeight="1" x14ac:dyDescent="0.25">
      <c r="A1443" s="21">
        <v>1432</v>
      </c>
      <c r="B1443" s="18" t="s">
        <v>551</v>
      </c>
      <c r="C1443" s="19" t="s">
        <v>24</v>
      </c>
      <c r="D1443" s="20" t="s">
        <v>2011</v>
      </c>
      <c r="E1443" s="20" t="s">
        <v>940</v>
      </c>
      <c r="F1443" s="20" t="s">
        <v>23</v>
      </c>
      <c r="G1443" s="26">
        <v>50000</v>
      </c>
      <c r="H1443" s="26">
        <v>1854</v>
      </c>
      <c r="I1443" s="26">
        <v>1435</v>
      </c>
      <c r="J1443" s="26">
        <v>1520</v>
      </c>
      <c r="K1443" s="26">
        <v>25</v>
      </c>
      <c r="L1443" s="26">
        <f>+H1443+I1443+J1443+K1443</f>
        <v>4834</v>
      </c>
      <c r="M1443" s="28">
        <f>+G1443-L1443</f>
        <v>45166</v>
      </c>
    </row>
    <row r="1444" spans="1:13" ht="35.65" customHeight="1" x14ac:dyDescent="0.25">
      <c r="A1444" s="21">
        <v>1433</v>
      </c>
      <c r="B1444" s="18" t="s">
        <v>552</v>
      </c>
      <c r="C1444" s="19" t="s">
        <v>24</v>
      </c>
      <c r="D1444" s="20" t="s">
        <v>2011</v>
      </c>
      <c r="E1444" s="20" t="s">
        <v>940</v>
      </c>
      <c r="F1444" s="20" t="s">
        <v>23</v>
      </c>
      <c r="G1444" s="26">
        <v>50000</v>
      </c>
      <c r="H1444" s="26">
        <v>1854</v>
      </c>
      <c r="I1444" s="26">
        <v>1435</v>
      </c>
      <c r="J1444" s="26">
        <v>1520</v>
      </c>
      <c r="K1444" s="26">
        <v>25</v>
      </c>
      <c r="L1444" s="26">
        <f>+H1444+I1444+J1444+K1444</f>
        <v>4834</v>
      </c>
      <c r="M1444" s="28">
        <f>+G1444-L1444</f>
        <v>45166</v>
      </c>
    </row>
    <row r="1445" spans="1:13" ht="35.65" customHeight="1" x14ac:dyDescent="0.25">
      <c r="A1445" s="21">
        <v>1434</v>
      </c>
      <c r="B1445" s="18" t="s">
        <v>556</v>
      </c>
      <c r="C1445" s="19" t="s">
        <v>13</v>
      </c>
      <c r="D1445" s="20" t="s">
        <v>2011</v>
      </c>
      <c r="E1445" s="20" t="s">
        <v>940</v>
      </c>
      <c r="F1445" s="20" t="s">
        <v>23</v>
      </c>
      <c r="G1445" s="26">
        <v>50000</v>
      </c>
      <c r="H1445" s="26">
        <v>1854</v>
      </c>
      <c r="I1445" s="26">
        <v>1435</v>
      </c>
      <c r="J1445" s="26">
        <v>1520</v>
      </c>
      <c r="K1445" s="26">
        <v>25</v>
      </c>
      <c r="L1445" s="26">
        <f>+H1445+I1445+J1445+K1445</f>
        <v>4834</v>
      </c>
      <c r="M1445" s="28">
        <f>+G1445-L1445</f>
        <v>45166</v>
      </c>
    </row>
    <row r="1446" spans="1:13" ht="35.65" customHeight="1" x14ac:dyDescent="0.25">
      <c r="A1446" s="21">
        <v>1435</v>
      </c>
      <c r="B1446" s="18" t="s">
        <v>795</v>
      </c>
      <c r="C1446" s="19" t="s">
        <v>13</v>
      </c>
      <c r="D1446" s="20" t="s">
        <v>2011</v>
      </c>
      <c r="E1446" s="20" t="s">
        <v>940</v>
      </c>
      <c r="F1446" s="20" t="s">
        <v>23</v>
      </c>
      <c r="G1446" s="26">
        <v>50000</v>
      </c>
      <c r="H1446" s="26">
        <v>1854</v>
      </c>
      <c r="I1446" s="26">
        <v>1435</v>
      </c>
      <c r="J1446" s="26">
        <v>1520</v>
      </c>
      <c r="K1446" s="26">
        <v>25</v>
      </c>
      <c r="L1446" s="26">
        <f>+H1446+I1446+J1446+K1446</f>
        <v>4834</v>
      </c>
      <c r="M1446" s="28">
        <f>+G1446-L1446</f>
        <v>45166</v>
      </c>
    </row>
    <row r="1447" spans="1:13" ht="35.65" customHeight="1" x14ac:dyDescent="0.25">
      <c r="A1447" s="21">
        <v>1436</v>
      </c>
      <c r="B1447" s="18" t="s">
        <v>558</v>
      </c>
      <c r="C1447" s="19" t="s">
        <v>13</v>
      </c>
      <c r="D1447" s="20" t="s">
        <v>2011</v>
      </c>
      <c r="E1447" s="20" t="s">
        <v>2453</v>
      </c>
      <c r="F1447" s="20" t="s">
        <v>23</v>
      </c>
      <c r="G1447" s="26">
        <v>65000</v>
      </c>
      <c r="H1447" s="26">
        <v>4084.46</v>
      </c>
      <c r="I1447" s="26">
        <v>1865.5</v>
      </c>
      <c r="J1447" s="26">
        <v>1976</v>
      </c>
      <c r="K1447" s="26">
        <v>1740.46</v>
      </c>
      <c r="L1447" s="26">
        <f>+H1447+I1447+J1447+K1447</f>
        <v>9666.42</v>
      </c>
      <c r="M1447" s="28">
        <f>+G1447-L1447</f>
        <v>55333.58</v>
      </c>
    </row>
    <row r="1448" spans="1:13" ht="35.65" customHeight="1" x14ac:dyDescent="0.25">
      <c r="A1448" s="21">
        <v>1437</v>
      </c>
      <c r="B1448" s="18" t="s">
        <v>559</v>
      </c>
      <c r="C1448" s="19" t="s">
        <v>13</v>
      </c>
      <c r="D1448" s="20" t="s">
        <v>2011</v>
      </c>
      <c r="E1448" s="20" t="s">
        <v>940</v>
      </c>
      <c r="F1448" s="20" t="s">
        <v>23</v>
      </c>
      <c r="G1448" s="26">
        <v>50000</v>
      </c>
      <c r="H1448" s="26">
        <v>1854</v>
      </c>
      <c r="I1448" s="26">
        <v>1435</v>
      </c>
      <c r="J1448" s="26">
        <v>1520</v>
      </c>
      <c r="K1448" s="26">
        <v>25</v>
      </c>
      <c r="L1448" s="26">
        <f>+H1448+I1448+J1448+K1448</f>
        <v>4834</v>
      </c>
      <c r="M1448" s="28">
        <f>+G1448-L1448</f>
        <v>45166</v>
      </c>
    </row>
    <row r="1449" spans="1:13" ht="35.65" customHeight="1" x14ac:dyDescent="0.25">
      <c r="A1449" s="21">
        <v>1438</v>
      </c>
      <c r="B1449" s="18" t="s">
        <v>1721</v>
      </c>
      <c r="C1449" s="19" t="s">
        <v>24</v>
      </c>
      <c r="D1449" s="20" t="s">
        <v>2011</v>
      </c>
      <c r="E1449" s="20" t="s">
        <v>940</v>
      </c>
      <c r="F1449" s="20" t="s">
        <v>23</v>
      </c>
      <c r="G1449" s="26">
        <v>50000</v>
      </c>
      <c r="H1449" s="26">
        <v>1854</v>
      </c>
      <c r="I1449" s="26">
        <v>1435</v>
      </c>
      <c r="J1449" s="26">
        <v>1520</v>
      </c>
      <c r="K1449" s="26">
        <v>25</v>
      </c>
      <c r="L1449" s="26">
        <f>+H1449+I1449+J1449+K1449</f>
        <v>4834</v>
      </c>
      <c r="M1449" s="28">
        <f>+G1449-L1449</f>
        <v>45166</v>
      </c>
    </row>
    <row r="1450" spans="1:13" ht="35.65" customHeight="1" x14ac:dyDescent="0.25">
      <c r="A1450" s="21">
        <v>1439</v>
      </c>
      <c r="B1450" s="18" t="s">
        <v>565</v>
      </c>
      <c r="C1450" s="19" t="s">
        <v>24</v>
      </c>
      <c r="D1450" s="20" t="s">
        <v>2011</v>
      </c>
      <c r="E1450" s="20" t="s">
        <v>940</v>
      </c>
      <c r="F1450" s="20" t="s">
        <v>23</v>
      </c>
      <c r="G1450" s="26">
        <v>50000</v>
      </c>
      <c r="H1450" s="26">
        <v>1596.68</v>
      </c>
      <c r="I1450" s="26">
        <v>1435</v>
      </c>
      <c r="J1450" s="26">
        <v>1520</v>
      </c>
      <c r="K1450" s="26">
        <v>1740.46</v>
      </c>
      <c r="L1450" s="26">
        <f>+H1450+I1450+J1450+K1450</f>
        <v>6292.14</v>
      </c>
      <c r="M1450" s="28">
        <f>+G1450-L1450</f>
        <v>43707.86</v>
      </c>
    </row>
    <row r="1451" spans="1:13" ht="35.65" customHeight="1" x14ac:dyDescent="0.25">
      <c r="A1451" s="21">
        <v>1440</v>
      </c>
      <c r="B1451" s="18" t="s">
        <v>566</v>
      </c>
      <c r="C1451" s="19" t="s">
        <v>24</v>
      </c>
      <c r="D1451" s="20" t="s">
        <v>2011</v>
      </c>
      <c r="E1451" s="20" t="s">
        <v>940</v>
      </c>
      <c r="F1451" s="20" t="s">
        <v>23</v>
      </c>
      <c r="G1451" s="26">
        <v>50000</v>
      </c>
      <c r="H1451" s="26">
        <v>1854</v>
      </c>
      <c r="I1451" s="26">
        <v>1435</v>
      </c>
      <c r="J1451" s="26">
        <v>1520</v>
      </c>
      <c r="K1451" s="26">
        <v>25</v>
      </c>
      <c r="L1451" s="26">
        <f>+H1451+I1451+J1451+K1451</f>
        <v>4834</v>
      </c>
      <c r="M1451" s="28">
        <f>+G1451-L1451</f>
        <v>45166</v>
      </c>
    </row>
    <row r="1452" spans="1:13" ht="35.65" customHeight="1" x14ac:dyDescent="0.25">
      <c r="A1452" s="21">
        <v>1441</v>
      </c>
      <c r="B1452" s="18" t="s">
        <v>568</v>
      </c>
      <c r="C1452" s="19" t="s">
        <v>24</v>
      </c>
      <c r="D1452" s="20" t="s">
        <v>2011</v>
      </c>
      <c r="E1452" s="20" t="s">
        <v>940</v>
      </c>
      <c r="F1452" s="20" t="s">
        <v>23</v>
      </c>
      <c r="G1452" s="26">
        <v>50000</v>
      </c>
      <c r="H1452" s="26">
        <v>1854</v>
      </c>
      <c r="I1452" s="26">
        <v>1435</v>
      </c>
      <c r="J1452" s="26">
        <v>1520</v>
      </c>
      <c r="K1452" s="26">
        <v>25</v>
      </c>
      <c r="L1452" s="26">
        <f>+H1452+I1452+J1452+K1452</f>
        <v>4834</v>
      </c>
      <c r="M1452" s="28">
        <f>+G1452-L1452</f>
        <v>45166</v>
      </c>
    </row>
    <row r="1453" spans="1:13" ht="35.65" customHeight="1" x14ac:dyDescent="0.25">
      <c r="A1453" s="21">
        <v>1442</v>
      </c>
      <c r="B1453" s="18" t="s">
        <v>569</v>
      </c>
      <c r="C1453" s="19" t="s">
        <v>24</v>
      </c>
      <c r="D1453" s="20" t="s">
        <v>2011</v>
      </c>
      <c r="E1453" s="20" t="s">
        <v>940</v>
      </c>
      <c r="F1453" s="20" t="s">
        <v>23</v>
      </c>
      <c r="G1453" s="26">
        <v>50000</v>
      </c>
      <c r="H1453" s="26">
        <v>1854</v>
      </c>
      <c r="I1453" s="26">
        <v>1435</v>
      </c>
      <c r="J1453" s="26">
        <v>1520</v>
      </c>
      <c r="K1453" s="26">
        <v>25</v>
      </c>
      <c r="L1453" s="26">
        <f>+H1453+I1453+J1453+K1453</f>
        <v>4834</v>
      </c>
      <c r="M1453" s="28">
        <f>+G1453-L1453</f>
        <v>45166</v>
      </c>
    </row>
    <row r="1454" spans="1:13" ht="35.65" customHeight="1" x14ac:dyDescent="0.25">
      <c r="A1454" s="21">
        <v>1443</v>
      </c>
      <c r="B1454" s="18" t="s">
        <v>572</v>
      </c>
      <c r="C1454" s="19" t="s">
        <v>24</v>
      </c>
      <c r="D1454" s="20" t="s">
        <v>2011</v>
      </c>
      <c r="E1454" s="20" t="s">
        <v>940</v>
      </c>
      <c r="F1454" s="20" t="s">
        <v>23</v>
      </c>
      <c r="G1454" s="26">
        <v>50000</v>
      </c>
      <c r="H1454" s="26">
        <v>1596.68</v>
      </c>
      <c r="I1454" s="26">
        <v>1435</v>
      </c>
      <c r="J1454" s="26">
        <v>1520</v>
      </c>
      <c r="K1454" s="26">
        <v>1740.46</v>
      </c>
      <c r="L1454" s="26">
        <f>+H1454+I1454+J1454+K1454</f>
        <v>6292.14</v>
      </c>
      <c r="M1454" s="28">
        <f>+G1454-L1454</f>
        <v>43707.86</v>
      </c>
    </row>
    <row r="1455" spans="1:13" ht="35.65" customHeight="1" x14ac:dyDescent="0.25">
      <c r="A1455" s="21">
        <v>1444</v>
      </c>
      <c r="B1455" s="18" t="s">
        <v>573</v>
      </c>
      <c r="C1455" s="19" t="s">
        <v>24</v>
      </c>
      <c r="D1455" s="20" t="s">
        <v>2011</v>
      </c>
      <c r="E1455" s="20" t="s">
        <v>940</v>
      </c>
      <c r="F1455" s="20" t="s">
        <v>23</v>
      </c>
      <c r="G1455" s="26">
        <v>50000</v>
      </c>
      <c r="H1455" s="26">
        <v>1854</v>
      </c>
      <c r="I1455" s="26">
        <v>1435</v>
      </c>
      <c r="J1455" s="26">
        <v>1520</v>
      </c>
      <c r="K1455" s="26">
        <v>25</v>
      </c>
      <c r="L1455" s="26">
        <f>+H1455+I1455+J1455+K1455</f>
        <v>4834</v>
      </c>
      <c r="M1455" s="28">
        <f>+G1455-L1455</f>
        <v>45166</v>
      </c>
    </row>
    <row r="1456" spans="1:13" ht="35.65" customHeight="1" x14ac:dyDescent="0.25">
      <c r="A1456" s="21">
        <v>1445</v>
      </c>
      <c r="B1456" s="18" t="s">
        <v>574</v>
      </c>
      <c r="C1456" s="19" t="s">
        <v>13</v>
      </c>
      <c r="D1456" s="20" t="s">
        <v>2011</v>
      </c>
      <c r="E1456" s="20" t="s">
        <v>940</v>
      </c>
      <c r="F1456" s="20" t="s">
        <v>23</v>
      </c>
      <c r="G1456" s="26">
        <v>50000</v>
      </c>
      <c r="H1456" s="26">
        <v>1854</v>
      </c>
      <c r="I1456" s="26">
        <v>1435</v>
      </c>
      <c r="J1456" s="26">
        <v>1520</v>
      </c>
      <c r="K1456" s="26">
        <v>25</v>
      </c>
      <c r="L1456" s="26">
        <f>+H1456+I1456+J1456+K1456</f>
        <v>4834</v>
      </c>
      <c r="M1456" s="28">
        <f>+G1456-L1456</f>
        <v>45166</v>
      </c>
    </row>
    <row r="1457" spans="1:13" ht="35.65" customHeight="1" x14ac:dyDescent="0.25">
      <c r="A1457" s="21">
        <v>1446</v>
      </c>
      <c r="B1457" s="18" t="s">
        <v>575</v>
      </c>
      <c r="C1457" s="19" t="s">
        <v>24</v>
      </c>
      <c r="D1457" s="20" t="s">
        <v>2011</v>
      </c>
      <c r="E1457" s="20" t="s">
        <v>940</v>
      </c>
      <c r="F1457" s="20" t="s">
        <v>23</v>
      </c>
      <c r="G1457" s="26">
        <v>50000</v>
      </c>
      <c r="H1457" s="26">
        <v>1854</v>
      </c>
      <c r="I1457" s="26">
        <v>1435</v>
      </c>
      <c r="J1457" s="26">
        <v>1520</v>
      </c>
      <c r="K1457" s="26">
        <v>25</v>
      </c>
      <c r="L1457" s="26">
        <f>+H1457+I1457+J1457+K1457</f>
        <v>4834</v>
      </c>
      <c r="M1457" s="28">
        <f>+G1457-L1457</f>
        <v>45166</v>
      </c>
    </row>
    <row r="1458" spans="1:13" ht="35.65" customHeight="1" x14ac:dyDescent="0.25">
      <c r="A1458" s="21">
        <v>1447</v>
      </c>
      <c r="B1458" s="18" t="s">
        <v>576</v>
      </c>
      <c r="C1458" s="19" t="s">
        <v>24</v>
      </c>
      <c r="D1458" s="20" t="s">
        <v>2011</v>
      </c>
      <c r="E1458" s="20" t="s">
        <v>940</v>
      </c>
      <c r="F1458" s="20" t="s">
        <v>23</v>
      </c>
      <c r="G1458" s="26">
        <v>50000</v>
      </c>
      <c r="H1458" s="26">
        <v>1854</v>
      </c>
      <c r="I1458" s="26">
        <v>1435</v>
      </c>
      <c r="J1458" s="26">
        <v>1520</v>
      </c>
      <c r="K1458" s="26">
        <v>474.28</v>
      </c>
      <c r="L1458" s="26">
        <f>+H1458+I1458+J1458+K1458</f>
        <v>5283.28</v>
      </c>
      <c r="M1458" s="28">
        <f>+G1458-L1458</f>
        <v>44716.72</v>
      </c>
    </row>
    <row r="1459" spans="1:13" ht="35.65" customHeight="1" x14ac:dyDescent="0.25">
      <c r="A1459" s="21">
        <v>1448</v>
      </c>
      <c r="B1459" s="18" t="s">
        <v>577</v>
      </c>
      <c r="C1459" s="19" t="s">
        <v>13</v>
      </c>
      <c r="D1459" s="20" t="s">
        <v>2011</v>
      </c>
      <c r="E1459" s="20" t="s">
        <v>940</v>
      </c>
      <c r="F1459" s="20" t="s">
        <v>23</v>
      </c>
      <c r="G1459" s="26">
        <v>50000</v>
      </c>
      <c r="H1459" s="26">
        <v>1854</v>
      </c>
      <c r="I1459" s="26">
        <v>1435</v>
      </c>
      <c r="J1459" s="26">
        <v>1520</v>
      </c>
      <c r="K1459" s="26">
        <v>25</v>
      </c>
      <c r="L1459" s="26">
        <f>+H1459+I1459+J1459+K1459</f>
        <v>4834</v>
      </c>
      <c r="M1459" s="28">
        <f>+G1459-L1459</f>
        <v>45166</v>
      </c>
    </row>
    <row r="1460" spans="1:13" ht="35.65" customHeight="1" x14ac:dyDescent="0.25">
      <c r="A1460" s="21">
        <v>1449</v>
      </c>
      <c r="B1460" s="18" t="s">
        <v>578</v>
      </c>
      <c r="C1460" s="19" t="s">
        <v>24</v>
      </c>
      <c r="D1460" s="20" t="s">
        <v>2011</v>
      </c>
      <c r="E1460" s="20" t="s">
        <v>940</v>
      </c>
      <c r="F1460" s="20" t="s">
        <v>23</v>
      </c>
      <c r="G1460" s="26">
        <v>50000</v>
      </c>
      <c r="H1460" s="26">
        <v>1854</v>
      </c>
      <c r="I1460" s="26">
        <v>1435</v>
      </c>
      <c r="J1460" s="26">
        <v>1520</v>
      </c>
      <c r="K1460" s="26">
        <v>25</v>
      </c>
      <c r="L1460" s="26">
        <f>+H1460+I1460+J1460+K1460</f>
        <v>4834</v>
      </c>
      <c r="M1460" s="28">
        <f>+G1460-L1460</f>
        <v>45166</v>
      </c>
    </row>
    <row r="1461" spans="1:13" ht="35.65" customHeight="1" x14ac:dyDescent="0.25">
      <c r="A1461" s="21">
        <v>1450</v>
      </c>
      <c r="B1461" s="18" t="s">
        <v>581</v>
      </c>
      <c r="C1461" s="19" t="s">
        <v>13</v>
      </c>
      <c r="D1461" s="20" t="s">
        <v>2011</v>
      </c>
      <c r="E1461" s="20" t="s">
        <v>940</v>
      </c>
      <c r="F1461" s="20" t="s">
        <v>23</v>
      </c>
      <c r="G1461" s="26">
        <v>50000</v>
      </c>
      <c r="H1461" s="26">
        <v>1854</v>
      </c>
      <c r="I1461" s="26">
        <v>1435</v>
      </c>
      <c r="J1461" s="26">
        <v>1520</v>
      </c>
      <c r="K1461" s="26">
        <v>25</v>
      </c>
      <c r="L1461" s="26">
        <f>+H1461+I1461+J1461+K1461</f>
        <v>4834</v>
      </c>
      <c r="M1461" s="28">
        <f>+G1461-L1461</f>
        <v>45166</v>
      </c>
    </row>
    <row r="1462" spans="1:13" ht="35.65" customHeight="1" x14ac:dyDescent="0.25">
      <c r="A1462" s="21">
        <v>1451</v>
      </c>
      <c r="B1462" s="18" t="s">
        <v>583</v>
      </c>
      <c r="C1462" s="19" t="s">
        <v>24</v>
      </c>
      <c r="D1462" s="20" t="s">
        <v>2011</v>
      </c>
      <c r="E1462" s="20" t="s">
        <v>940</v>
      </c>
      <c r="F1462" s="20" t="s">
        <v>23</v>
      </c>
      <c r="G1462" s="26">
        <v>50000</v>
      </c>
      <c r="H1462" s="26">
        <v>1854</v>
      </c>
      <c r="I1462" s="26">
        <v>1435</v>
      </c>
      <c r="J1462" s="26">
        <v>1520</v>
      </c>
      <c r="K1462" s="26">
        <v>25</v>
      </c>
      <c r="L1462" s="26">
        <f>+H1462+I1462+J1462+K1462</f>
        <v>4834</v>
      </c>
      <c r="M1462" s="28">
        <f>+G1462-L1462</f>
        <v>45166</v>
      </c>
    </row>
    <row r="1463" spans="1:13" ht="35.65" customHeight="1" x14ac:dyDescent="0.25">
      <c r="A1463" s="21">
        <v>1452</v>
      </c>
      <c r="B1463" s="18" t="s">
        <v>587</v>
      </c>
      <c r="C1463" s="19" t="s">
        <v>13</v>
      </c>
      <c r="D1463" s="20" t="s">
        <v>2011</v>
      </c>
      <c r="E1463" s="20" t="s">
        <v>940</v>
      </c>
      <c r="F1463" s="20" t="s">
        <v>23</v>
      </c>
      <c r="G1463" s="26">
        <v>50000</v>
      </c>
      <c r="H1463" s="26">
        <v>1854</v>
      </c>
      <c r="I1463" s="26">
        <v>1435</v>
      </c>
      <c r="J1463" s="26">
        <v>1520</v>
      </c>
      <c r="K1463" s="26">
        <v>25</v>
      </c>
      <c r="L1463" s="26">
        <f>+H1463+I1463+J1463+K1463</f>
        <v>4834</v>
      </c>
      <c r="M1463" s="28">
        <f>+G1463-L1463</f>
        <v>45166</v>
      </c>
    </row>
    <row r="1464" spans="1:13" ht="35.65" customHeight="1" x14ac:dyDescent="0.25">
      <c r="A1464" s="21">
        <v>1453</v>
      </c>
      <c r="B1464" s="18" t="s">
        <v>589</v>
      </c>
      <c r="C1464" s="19" t="s">
        <v>24</v>
      </c>
      <c r="D1464" s="20" t="s">
        <v>2011</v>
      </c>
      <c r="E1464" s="20" t="s">
        <v>940</v>
      </c>
      <c r="F1464" s="20" t="s">
        <v>23</v>
      </c>
      <c r="G1464" s="26">
        <v>50000</v>
      </c>
      <c r="H1464" s="26">
        <v>1339.36</v>
      </c>
      <c r="I1464" s="26">
        <v>1435</v>
      </c>
      <c r="J1464" s="26">
        <v>1520</v>
      </c>
      <c r="K1464" s="26">
        <v>3455.92</v>
      </c>
      <c r="L1464" s="26">
        <f>+H1464+I1464+J1464+K1464</f>
        <v>7750.28</v>
      </c>
      <c r="M1464" s="28">
        <f>+G1464-L1464</f>
        <v>42249.72</v>
      </c>
    </row>
    <row r="1465" spans="1:13" ht="35.65" customHeight="1" x14ac:dyDescent="0.25">
      <c r="A1465" s="21">
        <v>1454</v>
      </c>
      <c r="B1465" s="18" t="s">
        <v>590</v>
      </c>
      <c r="C1465" s="19" t="s">
        <v>24</v>
      </c>
      <c r="D1465" s="20" t="s">
        <v>2011</v>
      </c>
      <c r="E1465" s="20" t="s">
        <v>940</v>
      </c>
      <c r="F1465" s="20" t="s">
        <v>23</v>
      </c>
      <c r="G1465" s="26">
        <v>50000</v>
      </c>
      <c r="H1465" s="26">
        <v>1854</v>
      </c>
      <c r="I1465" s="26">
        <v>1435</v>
      </c>
      <c r="J1465" s="26">
        <v>1520</v>
      </c>
      <c r="K1465" s="26">
        <v>351.7</v>
      </c>
      <c r="L1465" s="26">
        <f>+H1465+I1465+J1465+K1465</f>
        <v>5160.7</v>
      </c>
      <c r="M1465" s="28">
        <f>+G1465-L1465</f>
        <v>44839.3</v>
      </c>
    </row>
    <row r="1466" spans="1:13" ht="35.65" customHeight="1" x14ac:dyDescent="0.25">
      <c r="A1466" s="21">
        <v>1455</v>
      </c>
      <c r="B1466" s="18" t="s">
        <v>591</v>
      </c>
      <c r="C1466" s="19" t="s">
        <v>13</v>
      </c>
      <c r="D1466" s="20" t="s">
        <v>2011</v>
      </c>
      <c r="E1466" s="20" t="s">
        <v>940</v>
      </c>
      <c r="F1466" s="20" t="s">
        <v>23</v>
      </c>
      <c r="G1466" s="26">
        <v>50000</v>
      </c>
      <c r="H1466" s="26">
        <v>1854</v>
      </c>
      <c r="I1466" s="26">
        <v>1435</v>
      </c>
      <c r="J1466" s="26">
        <v>1520</v>
      </c>
      <c r="K1466" s="26">
        <v>25</v>
      </c>
      <c r="L1466" s="26">
        <f>+H1466+I1466+J1466+K1466</f>
        <v>4834</v>
      </c>
      <c r="M1466" s="28">
        <f>+G1466-L1466</f>
        <v>45166</v>
      </c>
    </row>
    <row r="1467" spans="1:13" ht="35.65" customHeight="1" x14ac:dyDescent="0.25">
      <c r="A1467" s="21">
        <v>1456</v>
      </c>
      <c r="B1467" s="18" t="s">
        <v>592</v>
      </c>
      <c r="C1467" s="19" t="s">
        <v>13</v>
      </c>
      <c r="D1467" s="20" t="s">
        <v>2011</v>
      </c>
      <c r="E1467" s="20" t="s">
        <v>940</v>
      </c>
      <c r="F1467" s="20" t="s">
        <v>23</v>
      </c>
      <c r="G1467" s="26">
        <v>50000</v>
      </c>
      <c r="H1467" s="26">
        <v>1854</v>
      </c>
      <c r="I1467" s="26">
        <v>1435</v>
      </c>
      <c r="J1467" s="26">
        <v>1520</v>
      </c>
      <c r="K1467" s="26">
        <v>25</v>
      </c>
      <c r="L1467" s="26">
        <f>+H1467+I1467+J1467+K1467</f>
        <v>4834</v>
      </c>
      <c r="M1467" s="28">
        <f>+G1467-L1467</f>
        <v>45166</v>
      </c>
    </row>
    <row r="1468" spans="1:13" ht="35.65" customHeight="1" x14ac:dyDescent="0.25">
      <c r="A1468" s="21">
        <v>1457</v>
      </c>
      <c r="B1468" s="18" t="s">
        <v>593</v>
      </c>
      <c r="C1468" s="19" t="s">
        <v>24</v>
      </c>
      <c r="D1468" s="20" t="s">
        <v>2011</v>
      </c>
      <c r="E1468" s="20" t="s">
        <v>940</v>
      </c>
      <c r="F1468" s="20" t="s">
        <v>23</v>
      </c>
      <c r="G1468" s="26">
        <v>50000</v>
      </c>
      <c r="H1468" s="26">
        <v>1854</v>
      </c>
      <c r="I1468" s="26">
        <v>1435</v>
      </c>
      <c r="J1468" s="26">
        <v>1520</v>
      </c>
      <c r="K1468" s="26">
        <v>170.5</v>
      </c>
      <c r="L1468" s="26">
        <f>+H1468+I1468+J1468+K1468</f>
        <v>4979.5</v>
      </c>
      <c r="M1468" s="28">
        <f>+G1468-L1468</f>
        <v>45020.5</v>
      </c>
    </row>
    <row r="1469" spans="1:13" ht="35.65" customHeight="1" x14ac:dyDescent="0.25">
      <c r="A1469" s="21">
        <v>1458</v>
      </c>
      <c r="B1469" s="18" t="s">
        <v>594</v>
      </c>
      <c r="C1469" s="19" t="s">
        <v>24</v>
      </c>
      <c r="D1469" s="20" t="s">
        <v>2011</v>
      </c>
      <c r="E1469" s="20" t="s">
        <v>940</v>
      </c>
      <c r="F1469" s="20" t="s">
        <v>23</v>
      </c>
      <c r="G1469" s="26">
        <v>50000</v>
      </c>
      <c r="H1469" s="26">
        <v>1854</v>
      </c>
      <c r="I1469" s="26">
        <v>1435</v>
      </c>
      <c r="J1469" s="26">
        <v>1520</v>
      </c>
      <c r="K1469" s="26">
        <v>25</v>
      </c>
      <c r="L1469" s="26">
        <f>+H1469+I1469+J1469+K1469</f>
        <v>4834</v>
      </c>
      <c r="M1469" s="28">
        <f>+G1469-L1469</f>
        <v>45166</v>
      </c>
    </row>
    <row r="1470" spans="1:13" ht="35.65" customHeight="1" x14ac:dyDescent="0.25">
      <c r="A1470" s="21">
        <v>1459</v>
      </c>
      <c r="B1470" s="18" t="s">
        <v>595</v>
      </c>
      <c r="C1470" s="19" t="s">
        <v>24</v>
      </c>
      <c r="D1470" s="20" t="s">
        <v>2011</v>
      </c>
      <c r="E1470" s="20" t="s">
        <v>940</v>
      </c>
      <c r="F1470" s="20" t="s">
        <v>23</v>
      </c>
      <c r="G1470" s="26">
        <v>50000</v>
      </c>
      <c r="H1470" s="26">
        <v>1596.68</v>
      </c>
      <c r="I1470" s="26">
        <v>1435</v>
      </c>
      <c r="J1470" s="26">
        <v>1520</v>
      </c>
      <c r="K1470" s="26">
        <v>2393.86</v>
      </c>
      <c r="L1470" s="26">
        <f>+H1470+I1470+J1470+K1470</f>
        <v>6945.5400000000009</v>
      </c>
      <c r="M1470" s="28">
        <f>+G1470-L1470</f>
        <v>43054.46</v>
      </c>
    </row>
    <row r="1471" spans="1:13" ht="35.65" customHeight="1" x14ac:dyDescent="0.25">
      <c r="A1471" s="21">
        <v>1460</v>
      </c>
      <c r="B1471" s="18" t="s">
        <v>597</v>
      </c>
      <c r="C1471" s="19" t="s">
        <v>24</v>
      </c>
      <c r="D1471" s="20" t="s">
        <v>2011</v>
      </c>
      <c r="E1471" s="20" t="s">
        <v>940</v>
      </c>
      <c r="F1471" s="20" t="s">
        <v>23</v>
      </c>
      <c r="G1471" s="26">
        <v>50000</v>
      </c>
      <c r="H1471" s="26">
        <v>1854</v>
      </c>
      <c r="I1471" s="26">
        <v>1435</v>
      </c>
      <c r="J1471" s="26">
        <v>1520</v>
      </c>
      <c r="K1471" s="26">
        <v>25</v>
      </c>
      <c r="L1471" s="26">
        <f>+H1471+I1471+J1471+K1471</f>
        <v>4834</v>
      </c>
      <c r="M1471" s="28">
        <f>+G1471-L1471</f>
        <v>45166</v>
      </c>
    </row>
    <row r="1472" spans="1:13" ht="35.65" customHeight="1" x14ac:dyDescent="0.25">
      <c r="A1472" s="21">
        <v>1461</v>
      </c>
      <c r="B1472" s="18" t="s">
        <v>404</v>
      </c>
      <c r="C1472" s="19" t="s">
        <v>13</v>
      </c>
      <c r="D1472" s="20" t="s">
        <v>2011</v>
      </c>
      <c r="E1472" s="20" t="s">
        <v>940</v>
      </c>
      <c r="F1472" s="20" t="s">
        <v>23</v>
      </c>
      <c r="G1472" s="26">
        <v>50000</v>
      </c>
      <c r="H1472" s="26">
        <v>1854</v>
      </c>
      <c r="I1472" s="26">
        <v>1435</v>
      </c>
      <c r="J1472" s="26">
        <v>1520</v>
      </c>
      <c r="K1472" s="26">
        <v>25</v>
      </c>
      <c r="L1472" s="26">
        <f>+H1472+I1472+J1472+K1472</f>
        <v>4834</v>
      </c>
      <c r="M1472" s="28">
        <f>+G1472-L1472</f>
        <v>45166</v>
      </c>
    </row>
    <row r="1473" spans="1:13" ht="35.65" customHeight="1" x14ac:dyDescent="0.25">
      <c r="A1473" s="21">
        <v>1462</v>
      </c>
      <c r="B1473" s="18" t="s">
        <v>606</v>
      </c>
      <c r="C1473" s="19" t="s">
        <v>24</v>
      </c>
      <c r="D1473" s="20" t="s">
        <v>2011</v>
      </c>
      <c r="E1473" s="20" t="s">
        <v>940</v>
      </c>
      <c r="F1473" s="20" t="s">
        <v>23</v>
      </c>
      <c r="G1473" s="26">
        <v>50000</v>
      </c>
      <c r="H1473" s="26">
        <v>1596.68</v>
      </c>
      <c r="I1473" s="26">
        <v>1435</v>
      </c>
      <c r="J1473" s="26">
        <v>1520</v>
      </c>
      <c r="K1473" s="26">
        <v>1740.46</v>
      </c>
      <c r="L1473" s="26">
        <f>+H1473+I1473+J1473+K1473</f>
        <v>6292.14</v>
      </c>
      <c r="M1473" s="28">
        <f>+G1473-L1473</f>
        <v>43707.86</v>
      </c>
    </row>
    <row r="1474" spans="1:13" ht="35.65" customHeight="1" x14ac:dyDescent="0.25">
      <c r="A1474" s="21">
        <v>1463</v>
      </c>
      <c r="B1474" s="18" t="s">
        <v>608</v>
      </c>
      <c r="C1474" s="19" t="s">
        <v>13</v>
      </c>
      <c r="D1474" s="20" t="s">
        <v>2011</v>
      </c>
      <c r="E1474" s="20" t="s">
        <v>940</v>
      </c>
      <c r="F1474" s="20" t="s">
        <v>23</v>
      </c>
      <c r="G1474" s="26">
        <v>50000</v>
      </c>
      <c r="H1474" s="26">
        <v>1854</v>
      </c>
      <c r="I1474" s="26">
        <v>1435</v>
      </c>
      <c r="J1474" s="26">
        <v>1520</v>
      </c>
      <c r="K1474" s="26">
        <v>25</v>
      </c>
      <c r="L1474" s="26">
        <f>+H1474+I1474+J1474+K1474</f>
        <v>4834</v>
      </c>
      <c r="M1474" s="28">
        <f>+G1474-L1474</f>
        <v>45166</v>
      </c>
    </row>
    <row r="1475" spans="1:13" ht="35.65" customHeight="1" x14ac:dyDescent="0.25">
      <c r="A1475" s="21">
        <v>1464</v>
      </c>
      <c r="B1475" s="18" t="s">
        <v>609</v>
      </c>
      <c r="C1475" s="19" t="s">
        <v>24</v>
      </c>
      <c r="D1475" s="20" t="s">
        <v>2011</v>
      </c>
      <c r="E1475" s="20" t="s">
        <v>940</v>
      </c>
      <c r="F1475" s="20" t="s">
        <v>23</v>
      </c>
      <c r="G1475" s="26">
        <v>50000</v>
      </c>
      <c r="H1475" s="26">
        <v>1854</v>
      </c>
      <c r="I1475" s="26">
        <v>1435</v>
      </c>
      <c r="J1475" s="26">
        <v>1520</v>
      </c>
      <c r="K1475" s="26">
        <v>25</v>
      </c>
      <c r="L1475" s="26">
        <f>+H1475+I1475+J1475+K1475</f>
        <v>4834</v>
      </c>
      <c r="M1475" s="28">
        <f>+G1475-L1475</f>
        <v>45166</v>
      </c>
    </row>
    <row r="1476" spans="1:13" ht="35.65" customHeight="1" x14ac:dyDescent="0.25">
      <c r="A1476" s="21">
        <v>1465</v>
      </c>
      <c r="B1476" s="18" t="s">
        <v>610</v>
      </c>
      <c r="C1476" s="19" t="s">
        <v>13</v>
      </c>
      <c r="D1476" s="20" t="s">
        <v>2011</v>
      </c>
      <c r="E1476" s="20" t="s">
        <v>940</v>
      </c>
      <c r="F1476" s="20" t="s">
        <v>23</v>
      </c>
      <c r="G1476" s="26">
        <v>50000</v>
      </c>
      <c r="H1476" s="26">
        <v>1596.68</v>
      </c>
      <c r="I1476" s="26">
        <v>1435</v>
      </c>
      <c r="J1476" s="26">
        <v>1520</v>
      </c>
      <c r="K1476" s="26">
        <v>1740.46</v>
      </c>
      <c r="L1476" s="26">
        <f>+H1476+I1476+J1476+K1476</f>
        <v>6292.14</v>
      </c>
      <c r="M1476" s="28">
        <f>+G1476-L1476</f>
        <v>43707.86</v>
      </c>
    </row>
    <row r="1477" spans="1:13" ht="35.65" customHeight="1" x14ac:dyDescent="0.25">
      <c r="A1477" s="21">
        <v>1466</v>
      </c>
      <c r="B1477" s="18" t="s">
        <v>611</v>
      </c>
      <c r="C1477" s="19" t="s">
        <v>13</v>
      </c>
      <c r="D1477" s="20" t="s">
        <v>2011</v>
      </c>
      <c r="E1477" s="20" t="s">
        <v>940</v>
      </c>
      <c r="F1477" s="20" t="s">
        <v>23</v>
      </c>
      <c r="G1477" s="26">
        <v>50000</v>
      </c>
      <c r="H1477" s="26">
        <v>1339.36</v>
      </c>
      <c r="I1477" s="26">
        <v>1435</v>
      </c>
      <c r="J1477" s="26">
        <v>1520</v>
      </c>
      <c r="K1477" s="26">
        <v>3455.92</v>
      </c>
      <c r="L1477" s="26">
        <f>+H1477+I1477+J1477+K1477</f>
        <v>7750.28</v>
      </c>
      <c r="M1477" s="28">
        <f>+G1477-L1477</f>
        <v>42249.72</v>
      </c>
    </row>
    <row r="1478" spans="1:13" ht="35.65" customHeight="1" x14ac:dyDescent="0.25">
      <c r="A1478" s="21">
        <v>1467</v>
      </c>
      <c r="B1478" s="18" t="s">
        <v>1428</v>
      </c>
      <c r="C1478" s="19" t="s">
        <v>24</v>
      </c>
      <c r="D1478" s="20" t="s">
        <v>2011</v>
      </c>
      <c r="E1478" s="20" t="s">
        <v>940</v>
      </c>
      <c r="F1478" s="20" t="s">
        <v>23</v>
      </c>
      <c r="G1478" s="26">
        <v>50000</v>
      </c>
      <c r="H1478" s="26">
        <v>1854</v>
      </c>
      <c r="I1478" s="26">
        <v>1435</v>
      </c>
      <c r="J1478" s="26">
        <v>1520</v>
      </c>
      <c r="K1478" s="26">
        <v>25</v>
      </c>
      <c r="L1478" s="26">
        <f>+H1478+I1478+J1478+K1478</f>
        <v>4834</v>
      </c>
      <c r="M1478" s="28">
        <f>+G1478-L1478</f>
        <v>45166</v>
      </c>
    </row>
    <row r="1479" spans="1:13" ht="35.65" customHeight="1" x14ac:dyDescent="0.25">
      <c r="A1479" s="21">
        <v>1468</v>
      </c>
      <c r="B1479" s="18" t="s">
        <v>1429</v>
      </c>
      <c r="C1479" s="19" t="s">
        <v>13</v>
      </c>
      <c r="D1479" s="20" t="s">
        <v>2011</v>
      </c>
      <c r="E1479" s="20" t="s">
        <v>940</v>
      </c>
      <c r="F1479" s="20" t="s">
        <v>23</v>
      </c>
      <c r="G1479" s="26">
        <v>50000</v>
      </c>
      <c r="H1479" s="26">
        <v>1854</v>
      </c>
      <c r="I1479" s="26">
        <v>1435</v>
      </c>
      <c r="J1479" s="26">
        <v>1520</v>
      </c>
      <c r="K1479" s="26">
        <v>25</v>
      </c>
      <c r="L1479" s="26">
        <f>+H1479+I1479+J1479+K1479</f>
        <v>4834</v>
      </c>
      <c r="M1479" s="28">
        <f>+G1479-L1479</f>
        <v>45166</v>
      </c>
    </row>
    <row r="1480" spans="1:13" ht="35.65" customHeight="1" x14ac:dyDescent="0.25">
      <c r="A1480" s="21">
        <v>1469</v>
      </c>
      <c r="B1480" s="18" t="s">
        <v>1430</v>
      </c>
      <c r="C1480" s="19" t="s">
        <v>13</v>
      </c>
      <c r="D1480" s="20" t="s">
        <v>2011</v>
      </c>
      <c r="E1480" s="20" t="s">
        <v>940</v>
      </c>
      <c r="F1480" s="20" t="s">
        <v>23</v>
      </c>
      <c r="G1480" s="26">
        <v>50000</v>
      </c>
      <c r="H1480" s="26">
        <v>1854</v>
      </c>
      <c r="I1480" s="26">
        <v>1435</v>
      </c>
      <c r="J1480" s="26">
        <v>1520</v>
      </c>
      <c r="K1480" s="26">
        <v>25</v>
      </c>
      <c r="L1480" s="26">
        <f>+H1480+I1480+J1480+K1480</f>
        <v>4834</v>
      </c>
      <c r="M1480" s="28">
        <f>+G1480-L1480</f>
        <v>45166</v>
      </c>
    </row>
    <row r="1481" spans="1:13" ht="35.65" customHeight="1" x14ac:dyDescent="0.25">
      <c r="A1481" s="21">
        <v>1470</v>
      </c>
      <c r="B1481" s="18" t="s">
        <v>1431</v>
      </c>
      <c r="C1481" s="19" t="s">
        <v>24</v>
      </c>
      <c r="D1481" s="20" t="s">
        <v>2011</v>
      </c>
      <c r="E1481" s="20" t="s">
        <v>940</v>
      </c>
      <c r="F1481" s="20" t="s">
        <v>23</v>
      </c>
      <c r="G1481" s="26">
        <v>50000</v>
      </c>
      <c r="H1481" s="26">
        <v>1854</v>
      </c>
      <c r="I1481" s="26">
        <v>1435</v>
      </c>
      <c r="J1481" s="26">
        <v>1520</v>
      </c>
      <c r="K1481" s="26">
        <v>25</v>
      </c>
      <c r="L1481" s="26">
        <f>+H1481+I1481+J1481+K1481</f>
        <v>4834</v>
      </c>
      <c r="M1481" s="28">
        <f>+G1481-L1481</f>
        <v>45166</v>
      </c>
    </row>
    <row r="1482" spans="1:13" ht="35.65" customHeight="1" x14ac:dyDescent="0.25">
      <c r="A1482" s="21">
        <v>1471</v>
      </c>
      <c r="B1482" s="18" t="s">
        <v>1434</v>
      </c>
      <c r="C1482" s="19" t="s">
        <v>13</v>
      </c>
      <c r="D1482" s="20" t="s">
        <v>2011</v>
      </c>
      <c r="E1482" s="20" t="s">
        <v>940</v>
      </c>
      <c r="F1482" s="20" t="s">
        <v>23</v>
      </c>
      <c r="G1482" s="26">
        <v>50000</v>
      </c>
      <c r="H1482" s="26">
        <v>1854</v>
      </c>
      <c r="I1482" s="26">
        <v>1435</v>
      </c>
      <c r="J1482" s="26">
        <v>1520</v>
      </c>
      <c r="K1482" s="26">
        <v>25</v>
      </c>
      <c r="L1482" s="26">
        <f>+H1482+I1482+J1482+K1482</f>
        <v>4834</v>
      </c>
      <c r="M1482" s="28">
        <f>+G1482-L1482</f>
        <v>45166</v>
      </c>
    </row>
    <row r="1483" spans="1:13" ht="35.65" customHeight="1" x14ac:dyDescent="0.25">
      <c r="A1483" s="21">
        <v>1472</v>
      </c>
      <c r="B1483" s="18" t="s">
        <v>1435</v>
      </c>
      <c r="C1483" s="19" t="s">
        <v>24</v>
      </c>
      <c r="D1483" s="20" t="s">
        <v>2011</v>
      </c>
      <c r="E1483" s="20" t="s">
        <v>940</v>
      </c>
      <c r="F1483" s="20" t="s">
        <v>23</v>
      </c>
      <c r="G1483" s="26">
        <v>50000</v>
      </c>
      <c r="H1483" s="26">
        <v>1854</v>
      </c>
      <c r="I1483" s="26">
        <v>1435</v>
      </c>
      <c r="J1483" s="26">
        <v>1520</v>
      </c>
      <c r="K1483" s="26">
        <v>25</v>
      </c>
      <c r="L1483" s="26">
        <f>+H1483+I1483+J1483+K1483</f>
        <v>4834</v>
      </c>
      <c r="M1483" s="28">
        <f>+G1483-L1483</f>
        <v>45166</v>
      </c>
    </row>
    <row r="1484" spans="1:13" ht="35.65" customHeight="1" x14ac:dyDescent="0.25">
      <c r="A1484" s="21">
        <v>1473</v>
      </c>
      <c r="B1484" s="18" t="s">
        <v>1436</v>
      </c>
      <c r="C1484" s="19" t="s">
        <v>13</v>
      </c>
      <c r="D1484" s="20" t="s">
        <v>2011</v>
      </c>
      <c r="E1484" s="20" t="s">
        <v>940</v>
      </c>
      <c r="F1484" s="20" t="s">
        <v>23</v>
      </c>
      <c r="G1484" s="26">
        <v>50000</v>
      </c>
      <c r="H1484" s="26">
        <v>1854</v>
      </c>
      <c r="I1484" s="26">
        <v>1435</v>
      </c>
      <c r="J1484" s="26">
        <v>1520</v>
      </c>
      <c r="K1484" s="26">
        <v>25</v>
      </c>
      <c r="L1484" s="26">
        <f>+H1484+I1484+J1484+K1484</f>
        <v>4834</v>
      </c>
      <c r="M1484" s="28">
        <f>+G1484-L1484</f>
        <v>45166</v>
      </c>
    </row>
    <row r="1485" spans="1:13" ht="35.65" customHeight="1" x14ac:dyDescent="0.25">
      <c r="A1485" s="21">
        <v>1474</v>
      </c>
      <c r="B1485" s="18" t="s">
        <v>1070</v>
      </c>
      <c r="C1485" s="19" t="s">
        <v>13</v>
      </c>
      <c r="D1485" s="20" t="s">
        <v>2011</v>
      </c>
      <c r="E1485" s="20" t="s">
        <v>940</v>
      </c>
      <c r="F1485" s="20" t="s">
        <v>23</v>
      </c>
      <c r="G1485" s="26">
        <v>50000</v>
      </c>
      <c r="H1485" s="26">
        <v>1854</v>
      </c>
      <c r="I1485" s="26">
        <v>1435</v>
      </c>
      <c r="J1485" s="26">
        <v>1520</v>
      </c>
      <c r="K1485" s="26">
        <v>25</v>
      </c>
      <c r="L1485" s="26">
        <f>+H1485+I1485+J1485+K1485</f>
        <v>4834</v>
      </c>
      <c r="M1485" s="28">
        <f>+G1485-L1485</f>
        <v>45166</v>
      </c>
    </row>
    <row r="1486" spans="1:13" ht="35.65" customHeight="1" x14ac:dyDescent="0.25">
      <c r="A1486" s="21">
        <v>1475</v>
      </c>
      <c r="B1486" s="18" t="s">
        <v>1448</v>
      </c>
      <c r="C1486" s="19" t="s">
        <v>13</v>
      </c>
      <c r="D1486" s="20" t="s">
        <v>2011</v>
      </c>
      <c r="E1486" s="20" t="s">
        <v>940</v>
      </c>
      <c r="F1486" s="20" t="s">
        <v>23</v>
      </c>
      <c r="G1486" s="26">
        <v>50000</v>
      </c>
      <c r="H1486" s="26">
        <v>1854</v>
      </c>
      <c r="I1486" s="26">
        <v>1435</v>
      </c>
      <c r="J1486" s="26">
        <v>1520</v>
      </c>
      <c r="K1486" s="26">
        <v>25</v>
      </c>
      <c r="L1486" s="26">
        <f>+H1486+I1486+J1486+K1486</f>
        <v>4834</v>
      </c>
      <c r="M1486" s="28">
        <f>+G1486-L1486</f>
        <v>45166</v>
      </c>
    </row>
    <row r="1487" spans="1:13" ht="35.65" customHeight="1" x14ac:dyDescent="0.25">
      <c r="A1487" s="21">
        <v>1476</v>
      </c>
      <c r="B1487" s="18" t="s">
        <v>1449</v>
      </c>
      <c r="C1487" s="19" t="s">
        <v>24</v>
      </c>
      <c r="D1487" s="20" t="s">
        <v>2011</v>
      </c>
      <c r="E1487" s="20" t="s">
        <v>940</v>
      </c>
      <c r="F1487" s="20" t="s">
        <v>23</v>
      </c>
      <c r="G1487" s="26">
        <v>50000</v>
      </c>
      <c r="H1487" s="26">
        <v>1854</v>
      </c>
      <c r="I1487" s="26">
        <v>1435</v>
      </c>
      <c r="J1487" s="26">
        <v>1520</v>
      </c>
      <c r="K1487" s="26">
        <v>25</v>
      </c>
      <c r="L1487" s="26">
        <f>+H1487+I1487+J1487+K1487</f>
        <v>4834</v>
      </c>
      <c r="M1487" s="28">
        <f>+G1487-L1487</f>
        <v>45166</v>
      </c>
    </row>
    <row r="1488" spans="1:13" ht="35.65" customHeight="1" x14ac:dyDescent="0.25">
      <c r="A1488" s="21">
        <v>1477</v>
      </c>
      <c r="B1488" s="18" t="s">
        <v>1450</v>
      </c>
      <c r="C1488" s="19" t="s">
        <v>13</v>
      </c>
      <c r="D1488" s="20" t="s">
        <v>2011</v>
      </c>
      <c r="E1488" s="20" t="s">
        <v>940</v>
      </c>
      <c r="F1488" s="20" t="s">
        <v>23</v>
      </c>
      <c r="G1488" s="26">
        <v>50000</v>
      </c>
      <c r="H1488" s="26">
        <v>1854</v>
      </c>
      <c r="I1488" s="26">
        <v>1435</v>
      </c>
      <c r="J1488" s="26">
        <v>1520</v>
      </c>
      <c r="K1488" s="26">
        <v>25</v>
      </c>
      <c r="L1488" s="26">
        <f>+H1488+I1488+J1488+K1488</f>
        <v>4834</v>
      </c>
      <c r="M1488" s="28">
        <f>+G1488-L1488</f>
        <v>45166</v>
      </c>
    </row>
    <row r="1489" spans="1:13" ht="35.65" customHeight="1" x14ac:dyDescent="0.25">
      <c r="A1489" s="21">
        <v>1478</v>
      </c>
      <c r="B1489" s="18" t="s">
        <v>1451</v>
      </c>
      <c r="C1489" s="19" t="s">
        <v>24</v>
      </c>
      <c r="D1489" s="20" t="s">
        <v>2011</v>
      </c>
      <c r="E1489" s="20" t="s">
        <v>940</v>
      </c>
      <c r="F1489" s="20" t="s">
        <v>23</v>
      </c>
      <c r="G1489" s="26">
        <v>50000</v>
      </c>
      <c r="H1489" s="26">
        <v>1854</v>
      </c>
      <c r="I1489" s="26">
        <v>1435</v>
      </c>
      <c r="J1489" s="26">
        <v>1520</v>
      </c>
      <c r="K1489" s="26">
        <v>25</v>
      </c>
      <c r="L1489" s="26">
        <f>+H1489+I1489+J1489+K1489</f>
        <v>4834</v>
      </c>
      <c r="M1489" s="28">
        <f>+G1489-L1489</f>
        <v>45166</v>
      </c>
    </row>
    <row r="1490" spans="1:13" ht="35.65" customHeight="1" x14ac:dyDescent="0.25">
      <c r="A1490" s="21">
        <v>1479</v>
      </c>
      <c r="B1490" s="18" t="s">
        <v>1722</v>
      </c>
      <c r="C1490" s="19" t="s">
        <v>1723</v>
      </c>
      <c r="D1490" s="20" t="s">
        <v>2011</v>
      </c>
      <c r="E1490" s="20" t="s">
        <v>940</v>
      </c>
      <c r="F1490" s="20" t="s">
        <v>23</v>
      </c>
      <c r="G1490" s="26">
        <v>50000</v>
      </c>
      <c r="H1490" s="26">
        <v>1854</v>
      </c>
      <c r="I1490" s="26">
        <v>1435</v>
      </c>
      <c r="J1490" s="26">
        <v>1520</v>
      </c>
      <c r="K1490" s="26">
        <v>25</v>
      </c>
      <c r="L1490" s="26">
        <f>+H1490+I1490+J1490+K1490</f>
        <v>4834</v>
      </c>
      <c r="M1490" s="28">
        <f>+G1490-L1490</f>
        <v>45166</v>
      </c>
    </row>
    <row r="1491" spans="1:13" ht="35.65" customHeight="1" x14ac:dyDescent="0.25">
      <c r="A1491" s="21">
        <v>1480</v>
      </c>
      <c r="B1491" s="18" t="s">
        <v>620</v>
      </c>
      <c r="C1491" s="19" t="s">
        <v>13</v>
      </c>
      <c r="D1491" s="20" t="s">
        <v>2011</v>
      </c>
      <c r="E1491" s="20" t="s">
        <v>940</v>
      </c>
      <c r="F1491" s="20" t="s">
        <v>22</v>
      </c>
      <c r="G1491" s="26">
        <v>50000</v>
      </c>
      <c r="H1491" s="26">
        <v>1339.36</v>
      </c>
      <c r="I1491" s="26">
        <v>1435</v>
      </c>
      <c r="J1491" s="26">
        <v>1520</v>
      </c>
      <c r="K1491" s="26">
        <v>3455.92</v>
      </c>
      <c r="L1491" s="26">
        <f>+H1491+I1491+J1491+K1491</f>
        <v>7750.28</v>
      </c>
      <c r="M1491" s="28">
        <f>+G1491-L1491</f>
        <v>42249.72</v>
      </c>
    </row>
    <row r="1492" spans="1:13" ht="35.65" customHeight="1" x14ac:dyDescent="0.25">
      <c r="A1492" s="21">
        <v>1481</v>
      </c>
      <c r="B1492" s="18" t="s">
        <v>621</v>
      </c>
      <c r="C1492" s="19" t="s">
        <v>13</v>
      </c>
      <c r="D1492" s="20" t="s">
        <v>2011</v>
      </c>
      <c r="E1492" s="20" t="s">
        <v>940</v>
      </c>
      <c r="F1492" s="20" t="s">
        <v>22</v>
      </c>
      <c r="G1492" s="26">
        <v>50000</v>
      </c>
      <c r="H1492" s="26">
        <v>1854</v>
      </c>
      <c r="I1492" s="26">
        <v>1435</v>
      </c>
      <c r="J1492" s="26">
        <v>1520</v>
      </c>
      <c r="K1492" s="26">
        <v>25</v>
      </c>
      <c r="L1492" s="26">
        <f>+H1492+I1492+J1492+K1492</f>
        <v>4834</v>
      </c>
      <c r="M1492" s="28">
        <f>+G1492-L1492</f>
        <v>45166</v>
      </c>
    </row>
    <row r="1493" spans="1:13" ht="35.65" customHeight="1" x14ac:dyDescent="0.25">
      <c r="A1493" s="21">
        <v>1482</v>
      </c>
      <c r="B1493" s="18" t="s">
        <v>622</v>
      </c>
      <c r="C1493" s="19" t="s">
        <v>24</v>
      </c>
      <c r="D1493" s="20" t="s">
        <v>2011</v>
      </c>
      <c r="E1493" s="20" t="s">
        <v>940</v>
      </c>
      <c r="F1493" s="20" t="s">
        <v>25</v>
      </c>
      <c r="G1493" s="26">
        <v>50000</v>
      </c>
      <c r="H1493" s="26">
        <v>1854</v>
      </c>
      <c r="I1493" s="26">
        <v>1435</v>
      </c>
      <c r="J1493" s="26">
        <v>1520</v>
      </c>
      <c r="K1493" s="26">
        <v>351.7</v>
      </c>
      <c r="L1493" s="26">
        <f>+H1493+I1493+J1493+K1493</f>
        <v>5160.7</v>
      </c>
      <c r="M1493" s="28">
        <f>+G1493-L1493</f>
        <v>44839.3</v>
      </c>
    </row>
    <row r="1494" spans="1:13" ht="35.65" customHeight="1" x14ac:dyDescent="0.25">
      <c r="A1494" s="21">
        <v>1483</v>
      </c>
      <c r="B1494" s="18" t="s">
        <v>624</v>
      </c>
      <c r="C1494" s="19" t="s">
        <v>13</v>
      </c>
      <c r="D1494" s="20" t="s">
        <v>2011</v>
      </c>
      <c r="E1494" s="20" t="s">
        <v>940</v>
      </c>
      <c r="F1494" s="20" t="s">
        <v>22</v>
      </c>
      <c r="G1494" s="26">
        <v>50000</v>
      </c>
      <c r="H1494" s="26">
        <v>1854</v>
      </c>
      <c r="I1494" s="26">
        <v>1435</v>
      </c>
      <c r="J1494" s="26">
        <v>1520</v>
      </c>
      <c r="K1494" s="26">
        <v>130</v>
      </c>
      <c r="L1494" s="26">
        <f>+H1494+I1494+J1494+K1494</f>
        <v>4939</v>
      </c>
      <c r="M1494" s="28">
        <f>+G1494-L1494</f>
        <v>45061</v>
      </c>
    </row>
    <row r="1495" spans="1:13" ht="35.65" customHeight="1" x14ac:dyDescent="0.25">
      <c r="A1495" s="21">
        <v>1484</v>
      </c>
      <c r="B1495" s="18" t="s">
        <v>625</v>
      </c>
      <c r="C1495" s="19" t="s">
        <v>24</v>
      </c>
      <c r="D1495" s="20" t="s">
        <v>2011</v>
      </c>
      <c r="E1495" s="20" t="s">
        <v>940</v>
      </c>
      <c r="F1495" s="20" t="s">
        <v>25</v>
      </c>
      <c r="G1495" s="26">
        <v>50000</v>
      </c>
      <c r="H1495" s="26">
        <v>1596.68</v>
      </c>
      <c r="I1495" s="26">
        <v>1435</v>
      </c>
      <c r="J1495" s="26">
        <v>1520</v>
      </c>
      <c r="K1495" s="26">
        <v>2720.56</v>
      </c>
      <c r="L1495" s="26">
        <f>+H1495+I1495+J1495+K1495</f>
        <v>7272.24</v>
      </c>
      <c r="M1495" s="28">
        <f>+G1495-L1495</f>
        <v>42727.76</v>
      </c>
    </row>
    <row r="1496" spans="1:13" ht="35.65" customHeight="1" x14ac:dyDescent="0.25">
      <c r="A1496" s="21">
        <v>1485</v>
      </c>
      <c r="B1496" s="18" t="s">
        <v>626</v>
      </c>
      <c r="C1496" s="19" t="s">
        <v>13</v>
      </c>
      <c r="D1496" s="20" t="s">
        <v>2011</v>
      </c>
      <c r="E1496" s="20" t="s">
        <v>940</v>
      </c>
      <c r="F1496" s="20" t="s">
        <v>25</v>
      </c>
      <c r="G1496" s="26">
        <v>50000</v>
      </c>
      <c r="H1496" s="26">
        <v>1854</v>
      </c>
      <c r="I1496" s="26">
        <v>1435</v>
      </c>
      <c r="J1496" s="26">
        <v>1520</v>
      </c>
      <c r="K1496" s="26">
        <v>607.79999999999995</v>
      </c>
      <c r="L1496" s="26">
        <f>+H1496+I1496+J1496+K1496</f>
        <v>5416.8</v>
      </c>
      <c r="M1496" s="28">
        <f>+G1496-L1496</f>
        <v>44583.199999999997</v>
      </c>
    </row>
    <row r="1497" spans="1:13" ht="35.65" customHeight="1" x14ac:dyDescent="0.25">
      <c r="A1497" s="21">
        <v>1486</v>
      </c>
      <c r="B1497" s="18" t="s">
        <v>628</v>
      </c>
      <c r="C1497" s="19" t="s">
        <v>24</v>
      </c>
      <c r="D1497" s="20" t="s">
        <v>2011</v>
      </c>
      <c r="E1497" s="20" t="s">
        <v>940</v>
      </c>
      <c r="F1497" s="20" t="s">
        <v>22</v>
      </c>
      <c r="G1497" s="26">
        <v>50000</v>
      </c>
      <c r="H1497" s="26">
        <v>1596.68</v>
      </c>
      <c r="I1497" s="26">
        <v>1435</v>
      </c>
      <c r="J1497" s="26">
        <v>1520</v>
      </c>
      <c r="K1497" s="26">
        <v>1740.46</v>
      </c>
      <c r="L1497" s="26">
        <f>+H1497+I1497+J1497+K1497</f>
        <v>6292.14</v>
      </c>
      <c r="M1497" s="28">
        <f>+G1497-L1497</f>
        <v>43707.86</v>
      </c>
    </row>
    <row r="1498" spans="1:13" ht="35.65" customHeight="1" x14ac:dyDescent="0.25">
      <c r="A1498" s="21">
        <v>1487</v>
      </c>
      <c r="B1498" s="18" t="s">
        <v>1725</v>
      </c>
      <c r="C1498" s="19" t="s">
        <v>24</v>
      </c>
      <c r="D1498" s="20" t="s">
        <v>2011</v>
      </c>
      <c r="E1498" s="20" t="s">
        <v>940</v>
      </c>
      <c r="F1498" s="20" t="s">
        <v>23</v>
      </c>
      <c r="G1498" s="26">
        <v>50000</v>
      </c>
      <c r="H1498" s="26">
        <v>1854</v>
      </c>
      <c r="I1498" s="26">
        <v>1435</v>
      </c>
      <c r="J1498" s="26">
        <v>1520</v>
      </c>
      <c r="K1498" s="26">
        <v>25</v>
      </c>
      <c r="L1498" s="26">
        <f>+H1498+I1498+J1498+K1498</f>
        <v>4834</v>
      </c>
      <c r="M1498" s="28">
        <f>+G1498-L1498</f>
        <v>45166</v>
      </c>
    </row>
    <row r="1499" spans="1:13" ht="35.65" customHeight="1" x14ac:dyDescent="0.25">
      <c r="A1499" s="21">
        <v>1488</v>
      </c>
      <c r="B1499" s="18" t="s">
        <v>1726</v>
      </c>
      <c r="C1499" s="19" t="s">
        <v>24</v>
      </c>
      <c r="D1499" s="20" t="s">
        <v>2011</v>
      </c>
      <c r="E1499" s="20" t="s">
        <v>940</v>
      </c>
      <c r="F1499" s="20" t="s">
        <v>23</v>
      </c>
      <c r="G1499" s="26">
        <v>50000</v>
      </c>
      <c r="H1499" s="26">
        <v>1854</v>
      </c>
      <c r="I1499" s="26">
        <v>1435</v>
      </c>
      <c r="J1499" s="26">
        <v>1520</v>
      </c>
      <c r="K1499" s="26">
        <v>25</v>
      </c>
      <c r="L1499" s="26">
        <f>+H1499+I1499+J1499+K1499</f>
        <v>4834</v>
      </c>
      <c r="M1499" s="28">
        <f>+G1499-L1499</f>
        <v>45166</v>
      </c>
    </row>
    <row r="1500" spans="1:13" ht="35.65" customHeight="1" x14ac:dyDescent="0.25">
      <c r="A1500" s="21">
        <v>1489</v>
      </c>
      <c r="B1500" s="18" t="s">
        <v>1727</v>
      </c>
      <c r="C1500" s="19" t="s">
        <v>24</v>
      </c>
      <c r="D1500" s="20" t="s">
        <v>2011</v>
      </c>
      <c r="E1500" s="20" t="s">
        <v>940</v>
      </c>
      <c r="F1500" s="20" t="s">
        <v>23</v>
      </c>
      <c r="G1500" s="26">
        <v>50000</v>
      </c>
      <c r="H1500" s="26">
        <v>1854</v>
      </c>
      <c r="I1500" s="26">
        <v>1435</v>
      </c>
      <c r="J1500" s="26">
        <v>1520</v>
      </c>
      <c r="K1500" s="26">
        <v>25</v>
      </c>
      <c r="L1500" s="26">
        <f>+H1500+I1500+J1500+K1500</f>
        <v>4834</v>
      </c>
      <c r="M1500" s="28">
        <f>+G1500-L1500</f>
        <v>45166</v>
      </c>
    </row>
    <row r="1501" spans="1:13" ht="35.65" customHeight="1" x14ac:dyDescent="0.25">
      <c r="A1501" s="21">
        <v>1490</v>
      </c>
      <c r="B1501" s="18" t="s">
        <v>1728</v>
      </c>
      <c r="C1501" s="19" t="s">
        <v>24</v>
      </c>
      <c r="D1501" s="20" t="s">
        <v>2011</v>
      </c>
      <c r="E1501" s="20" t="s">
        <v>940</v>
      </c>
      <c r="F1501" s="20" t="s">
        <v>23</v>
      </c>
      <c r="G1501" s="26">
        <v>50000</v>
      </c>
      <c r="H1501" s="26">
        <v>1854</v>
      </c>
      <c r="I1501" s="26">
        <v>1435</v>
      </c>
      <c r="J1501" s="26">
        <v>1520</v>
      </c>
      <c r="K1501" s="26">
        <v>25</v>
      </c>
      <c r="L1501" s="26">
        <f>+H1501+I1501+J1501+K1501</f>
        <v>4834</v>
      </c>
      <c r="M1501" s="28">
        <f>+G1501-L1501</f>
        <v>45166</v>
      </c>
    </row>
    <row r="1502" spans="1:13" ht="35.65" customHeight="1" x14ac:dyDescent="0.25">
      <c r="A1502" s="21">
        <v>1491</v>
      </c>
      <c r="B1502" s="18" t="s">
        <v>1729</v>
      </c>
      <c r="C1502" s="19" t="s">
        <v>24</v>
      </c>
      <c r="D1502" s="20" t="s">
        <v>2011</v>
      </c>
      <c r="E1502" s="20" t="s">
        <v>940</v>
      </c>
      <c r="F1502" s="20" t="s">
        <v>23</v>
      </c>
      <c r="G1502" s="26">
        <v>50000</v>
      </c>
      <c r="H1502" s="26">
        <v>1854</v>
      </c>
      <c r="I1502" s="26">
        <v>1435</v>
      </c>
      <c r="J1502" s="26">
        <v>1520</v>
      </c>
      <c r="K1502" s="26">
        <v>25</v>
      </c>
      <c r="L1502" s="26">
        <f>+H1502+I1502+J1502+K1502</f>
        <v>4834</v>
      </c>
      <c r="M1502" s="28">
        <f>+G1502-L1502</f>
        <v>45166</v>
      </c>
    </row>
    <row r="1503" spans="1:13" ht="35.65" customHeight="1" x14ac:dyDescent="0.25">
      <c r="A1503" s="21">
        <v>1492</v>
      </c>
      <c r="B1503" s="18" t="s">
        <v>630</v>
      </c>
      <c r="C1503" s="19" t="s">
        <v>24</v>
      </c>
      <c r="D1503" s="20" t="s">
        <v>2011</v>
      </c>
      <c r="E1503" s="20" t="s">
        <v>940</v>
      </c>
      <c r="F1503" s="20" t="s">
        <v>25</v>
      </c>
      <c r="G1503" s="26">
        <v>50000</v>
      </c>
      <c r="H1503" s="26">
        <v>1854</v>
      </c>
      <c r="I1503" s="26">
        <v>1435</v>
      </c>
      <c r="J1503" s="26">
        <v>1520</v>
      </c>
      <c r="K1503" s="26">
        <v>174.76</v>
      </c>
      <c r="L1503" s="26">
        <f>+H1503+I1503+J1503+K1503</f>
        <v>4983.76</v>
      </c>
      <c r="M1503" s="28">
        <f>+G1503-L1503</f>
        <v>45016.24</v>
      </c>
    </row>
    <row r="1504" spans="1:13" ht="35.65" customHeight="1" x14ac:dyDescent="0.25">
      <c r="A1504" s="21">
        <v>1493</v>
      </c>
      <c r="B1504" s="18" t="s">
        <v>632</v>
      </c>
      <c r="C1504" s="19" t="s">
        <v>13</v>
      </c>
      <c r="D1504" s="20" t="s">
        <v>2011</v>
      </c>
      <c r="E1504" s="20" t="s">
        <v>940</v>
      </c>
      <c r="F1504" s="20" t="s">
        <v>25</v>
      </c>
      <c r="G1504" s="26">
        <v>50000</v>
      </c>
      <c r="H1504" s="26">
        <v>1854</v>
      </c>
      <c r="I1504" s="26">
        <v>1435</v>
      </c>
      <c r="J1504" s="26">
        <v>1520</v>
      </c>
      <c r="K1504" s="26">
        <v>25</v>
      </c>
      <c r="L1504" s="26">
        <f>+H1504+I1504+J1504+K1504</f>
        <v>4834</v>
      </c>
      <c r="M1504" s="28">
        <f>+G1504-L1504</f>
        <v>45166</v>
      </c>
    </row>
    <row r="1505" spans="1:13" ht="35.65" customHeight="1" x14ac:dyDescent="0.25">
      <c r="A1505" s="21">
        <v>1494</v>
      </c>
      <c r="B1505" s="18" t="s">
        <v>633</v>
      </c>
      <c r="C1505" s="19" t="s">
        <v>13</v>
      </c>
      <c r="D1505" s="20" t="s">
        <v>2011</v>
      </c>
      <c r="E1505" s="20" t="s">
        <v>940</v>
      </c>
      <c r="F1505" s="20" t="s">
        <v>25</v>
      </c>
      <c r="G1505" s="26">
        <v>50000</v>
      </c>
      <c r="H1505" s="26">
        <v>1596.68</v>
      </c>
      <c r="I1505" s="26">
        <v>1435</v>
      </c>
      <c r="J1505" s="26">
        <v>1520</v>
      </c>
      <c r="K1505" s="26">
        <v>2120.1999999999998</v>
      </c>
      <c r="L1505" s="26">
        <f>+H1505+I1505+J1505+K1505</f>
        <v>6671.88</v>
      </c>
      <c r="M1505" s="28">
        <f>+G1505-L1505</f>
        <v>43328.12</v>
      </c>
    </row>
    <row r="1506" spans="1:13" ht="35.65" customHeight="1" x14ac:dyDescent="0.25">
      <c r="A1506" s="21">
        <v>1495</v>
      </c>
      <c r="B1506" s="18" t="s">
        <v>635</v>
      </c>
      <c r="C1506" s="19" t="s">
        <v>24</v>
      </c>
      <c r="D1506" s="20" t="s">
        <v>2011</v>
      </c>
      <c r="E1506" s="20" t="s">
        <v>940</v>
      </c>
      <c r="F1506" s="20" t="s">
        <v>22</v>
      </c>
      <c r="G1506" s="26">
        <v>50000</v>
      </c>
      <c r="H1506" s="26">
        <v>1854</v>
      </c>
      <c r="I1506" s="26">
        <v>1435</v>
      </c>
      <c r="J1506" s="26">
        <v>1520</v>
      </c>
      <c r="K1506" s="26">
        <v>25</v>
      </c>
      <c r="L1506" s="26">
        <f>+H1506+I1506+J1506+K1506</f>
        <v>4834</v>
      </c>
      <c r="M1506" s="28">
        <f>+G1506-L1506</f>
        <v>45166</v>
      </c>
    </row>
    <row r="1507" spans="1:13" ht="35.65" customHeight="1" x14ac:dyDescent="0.25">
      <c r="A1507" s="21">
        <v>1496</v>
      </c>
      <c r="B1507" s="18" t="s">
        <v>636</v>
      </c>
      <c r="C1507" s="19" t="s">
        <v>24</v>
      </c>
      <c r="D1507" s="20" t="s">
        <v>2011</v>
      </c>
      <c r="E1507" s="20" t="s">
        <v>940</v>
      </c>
      <c r="F1507" s="20" t="s">
        <v>22</v>
      </c>
      <c r="G1507" s="26">
        <v>50000</v>
      </c>
      <c r="H1507" s="26">
        <v>1854</v>
      </c>
      <c r="I1507" s="26">
        <v>1435</v>
      </c>
      <c r="J1507" s="26">
        <v>1520</v>
      </c>
      <c r="K1507" s="26">
        <v>1235.3800000000001</v>
      </c>
      <c r="L1507" s="26">
        <f>+H1507+I1507+J1507+K1507</f>
        <v>6044.38</v>
      </c>
      <c r="M1507" s="28">
        <f>+G1507-L1507</f>
        <v>43955.62</v>
      </c>
    </row>
    <row r="1508" spans="1:13" ht="35.65" customHeight="1" x14ac:dyDescent="0.25">
      <c r="A1508" s="21">
        <v>1497</v>
      </c>
      <c r="B1508" s="18" t="s">
        <v>640</v>
      </c>
      <c r="C1508" s="19" t="s">
        <v>24</v>
      </c>
      <c r="D1508" s="20" t="s">
        <v>2011</v>
      </c>
      <c r="E1508" s="20" t="s">
        <v>940</v>
      </c>
      <c r="F1508" s="20" t="s">
        <v>22</v>
      </c>
      <c r="G1508" s="26">
        <v>50000</v>
      </c>
      <c r="H1508" s="26">
        <v>1854</v>
      </c>
      <c r="I1508" s="26">
        <v>1435</v>
      </c>
      <c r="J1508" s="26">
        <v>1520</v>
      </c>
      <c r="K1508" s="26">
        <v>25</v>
      </c>
      <c r="L1508" s="26">
        <f>+H1508+I1508+J1508+K1508</f>
        <v>4834</v>
      </c>
      <c r="M1508" s="28">
        <f>+G1508-L1508</f>
        <v>45166</v>
      </c>
    </row>
    <row r="1509" spans="1:13" ht="35.65" customHeight="1" x14ac:dyDescent="0.25">
      <c r="A1509" s="21">
        <v>1498</v>
      </c>
      <c r="B1509" s="18" t="s">
        <v>641</v>
      </c>
      <c r="C1509" s="19" t="s">
        <v>24</v>
      </c>
      <c r="D1509" s="20" t="s">
        <v>2011</v>
      </c>
      <c r="E1509" s="20" t="s">
        <v>940</v>
      </c>
      <c r="F1509" s="20" t="s">
        <v>22</v>
      </c>
      <c r="G1509" s="26">
        <v>50000</v>
      </c>
      <c r="H1509" s="26">
        <v>1854</v>
      </c>
      <c r="I1509" s="26">
        <v>1435</v>
      </c>
      <c r="J1509" s="26">
        <v>1520</v>
      </c>
      <c r="K1509" s="26">
        <v>25</v>
      </c>
      <c r="L1509" s="26">
        <f>+H1509+I1509+J1509+K1509</f>
        <v>4834</v>
      </c>
      <c r="M1509" s="28">
        <f>+G1509-L1509</f>
        <v>45166</v>
      </c>
    </row>
    <row r="1510" spans="1:13" ht="35.65" customHeight="1" x14ac:dyDescent="0.25">
      <c r="A1510" s="21">
        <v>1499</v>
      </c>
      <c r="B1510" s="18" t="s">
        <v>642</v>
      </c>
      <c r="C1510" s="19" t="s">
        <v>24</v>
      </c>
      <c r="D1510" s="20" t="s">
        <v>2011</v>
      </c>
      <c r="E1510" s="20" t="s">
        <v>940</v>
      </c>
      <c r="F1510" s="20" t="s">
        <v>22</v>
      </c>
      <c r="G1510" s="26">
        <v>50000</v>
      </c>
      <c r="H1510" s="26">
        <v>1854</v>
      </c>
      <c r="I1510" s="26">
        <v>1435</v>
      </c>
      <c r="J1510" s="26">
        <v>1520</v>
      </c>
      <c r="K1510" s="26">
        <v>25</v>
      </c>
      <c r="L1510" s="26">
        <f>+H1510+I1510+J1510+K1510</f>
        <v>4834</v>
      </c>
      <c r="M1510" s="28">
        <f>+G1510-L1510</f>
        <v>45166</v>
      </c>
    </row>
    <row r="1511" spans="1:13" ht="35.65" customHeight="1" x14ac:dyDescent="0.25">
      <c r="A1511" s="21">
        <v>1500</v>
      </c>
      <c r="B1511" s="18" t="s">
        <v>643</v>
      </c>
      <c r="C1511" s="19" t="s">
        <v>24</v>
      </c>
      <c r="D1511" s="20" t="s">
        <v>2011</v>
      </c>
      <c r="E1511" s="20" t="s">
        <v>940</v>
      </c>
      <c r="F1511" s="20" t="s">
        <v>22</v>
      </c>
      <c r="G1511" s="26">
        <v>50000</v>
      </c>
      <c r="H1511" s="26">
        <v>1854</v>
      </c>
      <c r="I1511" s="26">
        <v>1435</v>
      </c>
      <c r="J1511" s="26">
        <v>1520</v>
      </c>
      <c r="K1511" s="26">
        <v>174.76</v>
      </c>
      <c r="L1511" s="26">
        <f>+H1511+I1511+J1511+K1511</f>
        <v>4983.76</v>
      </c>
      <c r="M1511" s="28">
        <f>+G1511-L1511</f>
        <v>45016.24</v>
      </c>
    </row>
    <row r="1512" spans="1:13" ht="35.65" customHeight="1" x14ac:dyDescent="0.25">
      <c r="A1512" s="21">
        <v>1501</v>
      </c>
      <c r="B1512" s="18" t="s">
        <v>645</v>
      </c>
      <c r="C1512" s="19" t="s">
        <v>24</v>
      </c>
      <c r="D1512" s="20" t="s">
        <v>2011</v>
      </c>
      <c r="E1512" s="20" t="s">
        <v>940</v>
      </c>
      <c r="F1512" s="20" t="s">
        <v>22</v>
      </c>
      <c r="G1512" s="26">
        <v>50000</v>
      </c>
      <c r="H1512" s="26">
        <v>1854</v>
      </c>
      <c r="I1512" s="26">
        <v>1435</v>
      </c>
      <c r="J1512" s="26">
        <v>1520</v>
      </c>
      <c r="K1512" s="26">
        <v>25</v>
      </c>
      <c r="L1512" s="26">
        <f>+H1512+I1512+J1512+K1512</f>
        <v>4834</v>
      </c>
      <c r="M1512" s="28">
        <f>+G1512-L1512</f>
        <v>45166</v>
      </c>
    </row>
    <row r="1513" spans="1:13" ht="35.65" customHeight="1" x14ac:dyDescent="0.25">
      <c r="A1513" s="21">
        <v>1502</v>
      </c>
      <c r="B1513" s="18" t="s">
        <v>647</v>
      </c>
      <c r="C1513" s="19" t="s">
        <v>24</v>
      </c>
      <c r="D1513" s="20" t="s">
        <v>2011</v>
      </c>
      <c r="E1513" s="20" t="s">
        <v>940</v>
      </c>
      <c r="F1513" s="20" t="s">
        <v>22</v>
      </c>
      <c r="G1513" s="26">
        <v>50000</v>
      </c>
      <c r="H1513" s="26">
        <v>1854</v>
      </c>
      <c r="I1513" s="26">
        <v>1435</v>
      </c>
      <c r="J1513" s="26">
        <v>1520</v>
      </c>
      <c r="K1513" s="26">
        <v>678.4</v>
      </c>
      <c r="L1513" s="26">
        <f>+H1513+I1513+J1513+K1513</f>
        <v>5487.4</v>
      </c>
      <c r="M1513" s="28">
        <f>+G1513-L1513</f>
        <v>44512.6</v>
      </c>
    </row>
    <row r="1514" spans="1:13" ht="35.65" customHeight="1" x14ac:dyDescent="0.25">
      <c r="A1514" s="21">
        <v>1503</v>
      </c>
      <c r="B1514" s="18" t="s">
        <v>648</v>
      </c>
      <c r="C1514" s="19" t="s">
        <v>24</v>
      </c>
      <c r="D1514" s="20" t="s">
        <v>2011</v>
      </c>
      <c r="E1514" s="20" t="s">
        <v>940</v>
      </c>
      <c r="F1514" s="20" t="s">
        <v>22</v>
      </c>
      <c r="G1514" s="26">
        <v>50000</v>
      </c>
      <c r="H1514" s="26">
        <v>1854</v>
      </c>
      <c r="I1514" s="26">
        <v>1435</v>
      </c>
      <c r="J1514" s="26">
        <v>1520</v>
      </c>
      <c r="K1514" s="26">
        <v>25</v>
      </c>
      <c r="L1514" s="26">
        <f>+H1514+I1514+J1514+K1514</f>
        <v>4834</v>
      </c>
      <c r="M1514" s="28">
        <f>+G1514-L1514</f>
        <v>45166</v>
      </c>
    </row>
    <row r="1515" spans="1:13" ht="35.65" customHeight="1" x14ac:dyDescent="0.25">
      <c r="A1515" s="21">
        <v>1504</v>
      </c>
      <c r="B1515" s="18" t="s">
        <v>650</v>
      </c>
      <c r="C1515" s="19" t="s">
        <v>13</v>
      </c>
      <c r="D1515" s="20" t="s">
        <v>2011</v>
      </c>
      <c r="E1515" s="20" t="s">
        <v>940</v>
      </c>
      <c r="F1515" s="20" t="s">
        <v>22</v>
      </c>
      <c r="G1515" s="26">
        <v>50000</v>
      </c>
      <c r="H1515" s="26">
        <v>1854</v>
      </c>
      <c r="I1515" s="26">
        <v>1435</v>
      </c>
      <c r="J1515" s="26">
        <v>1520</v>
      </c>
      <c r="K1515" s="26">
        <v>351.7</v>
      </c>
      <c r="L1515" s="26">
        <f>+H1515+I1515+J1515+K1515</f>
        <v>5160.7</v>
      </c>
      <c r="M1515" s="28">
        <f>+G1515-L1515</f>
        <v>44839.3</v>
      </c>
    </row>
    <row r="1516" spans="1:13" ht="35.65" customHeight="1" x14ac:dyDescent="0.25">
      <c r="A1516" s="21">
        <v>1505</v>
      </c>
      <c r="B1516" s="18" t="s">
        <v>651</v>
      </c>
      <c r="C1516" s="19" t="s">
        <v>13</v>
      </c>
      <c r="D1516" s="20" t="s">
        <v>2011</v>
      </c>
      <c r="E1516" s="20" t="s">
        <v>940</v>
      </c>
      <c r="F1516" s="20" t="s">
        <v>25</v>
      </c>
      <c r="G1516" s="26">
        <v>50000</v>
      </c>
      <c r="H1516" s="26">
        <v>1854</v>
      </c>
      <c r="I1516" s="26">
        <v>1435</v>
      </c>
      <c r="J1516" s="26">
        <v>1520</v>
      </c>
      <c r="K1516" s="26">
        <v>25</v>
      </c>
      <c r="L1516" s="26">
        <f>+H1516+I1516+J1516+K1516</f>
        <v>4834</v>
      </c>
      <c r="M1516" s="28">
        <f>+G1516-L1516</f>
        <v>45166</v>
      </c>
    </row>
    <row r="1517" spans="1:13" ht="35.65" customHeight="1" x14ac:dyDescent="0.25">
      <c r="A1517" s="21">
        <v>1506</v>
      </c>
      <c r="B1517" s="18" t="s">
        <v>652</v>
      </c>
      <c r="C1517" s="19" t="s">
        <v>13</v>
      </c>
      <c r="D1517" s="20" t="s">
        <v>2011</v>
      </c>
      <c r="E1517" s="20" t="s">
        <v>940</v>
      </c>
      <c r="F1517" s="20" t="s">
        <v>22</v>
      </c>
      <c r="G1517" s="26">
        <v>50000</v>
      </c>
      <c r="H1517" s="26">
        <v>1854</v>
      </c>
      <c r="I1517" s="26">
        <v>1435</v>
      </c>
      <c r="J1517" s="26">
        <v>1520</v>
      </c>
      <c r="K1517" s="26">
        <v>25</v>
      </c>
      <c r="L1517" s="26">
        <f>+H1517+I1517+J1517+K1517</f>
        <v>4834</v>
      </c>
      <c r="M1517" s="28">
        <f>+G1517-L1517</f>
        <v>45166</v>
      </c>
    </row>
    <row r="1518" spans="1:13" ht="35.65" customHeight="1" x14ac:dyDescent="0.25">
      <c r="A1518" s="21">
        <v>1507</v>
      </c>
      <c r="B1518" s="18" t="s">
        <v>653</v>
      </c>
      <c r="C1518" s="19" t="s">
        <v>13</v>
      </c>
      <c r="D1518" s="20" t="s">
        <v>2011</v>
      </c>
      <c r="E1518" s="20" t="s">
        <v>940</v>
      </c>
      <c r="F1518" s="20" t="s">
        <v>22</v>
      </c>
      <c r="G1518" s="26">
        <v>50000</v>
      </c>
      <c r="H1518" s="26">
        <v>1854</v>
      </c>
      <c r="I1518" s="26">
        <v>1435</v>
      </c>
      <c r="J1518" s="26">
        <v>1520</v>
      </c>
      <c r="K1518" s="26">
        <v>25</v>
      </c>
      <c r="L1518" s="26">
        <f>+H1518+I1518+J1518+K1518</f>
        <v>4834</v>
      </c>
      <c r="M1518" s="28">
        <f>+G1518-L1518</f>
        <v>45166</v>
      </c>
    </row>
    <row r="1519" spans="1:13" ht="35.65" customHeight="1" x14ac:dyDescent="0.25">
      <c r="A1519" s="21">
        <v>1508</v>
      </c>
      <c r="B1519" s="18" t="s">
        <v>655</v>
      </c>
      <c r="C1519" s="19" t="s">
        <v>24</v>
      </c>
      <c r="D1519" s="20" t="s">
        <v>2011</v>
      </c>
      <c r="E1519" s="20" t="s">
        <v>940</v>
      </c>
      <c r="F1519" s="20" t="s">
        <v>22</v>
      </c>
      <c r="G1519" s="26">
        <v>50000</v>
      </c>
      <c r="H1519" s="26">
        <v>1339.36</v>
      </c>
      <c r="I1519" s="26">
        <v>1435</v>
      </c>
      <c r="J1519" s="26">
        <v>1520</v>
      </c>
      <c r="K1519" s="26">
        <v>4109.32</v>
      </c>
      <c r="L1519" s="26">
        <f>+H1519+I1519+J1519+K1519</f>
        <v>8403.68</v>
      </c>
      <c r="M1519" s="28">
        <f>+G1519-L1519</f>
        <v>41596.32</v>
      </c>
    </row>
    <row r="1520" spans="1:13" ht="35.65" customHeight="1" x14ac:dyDescent="0.25">
      <c r="A1520" s="21">
        <v>1509</v>
      </c>
      <c r="B1520" s="18" t="s">
        <v>656</v>
      </c>
      <c r="C1520" s="19" t="s">
        <v>24</v>
      </c>
      <c r="D1520" s="20" t="s">
        <v>2011</v>
      </c>
      <c r="E1520" s="20" t="s">
        <v>940</v>
      </c>
      <c r="F1520" s="20" t="s">
        <v>22</v>
      </c>
      <c r="G1520" s="26">
        <v>50000</v>
      </c>
      <c r="H1520" s="26">
        <v>1854</v>
      </c>
      <c r="I1520" s="26">
        <v>1435</v>
      </c>
      <c r="J1520" s="26">
        <v>1520</v>
      </c>
      <c r="K1520" s="26">
        <v>25</v>
      </c>
      <c r="L1520" s="26">
        <f>+H1520+I1520+J1520+K1520</f>
        <v>4834</v>
      </c>
      <c r="M1520" s="28">
        <f>+G1520-L1520</f>
        <v>45166</v>
      </c>
    </row>
    <row r="1521" spans="1:13" ht="35.65" customHeight="1" x14ac:dyDescent="0.25">
      <c r="A1521" s="21">
        <v>1510</v>
      </c>
      <c r="B1521" s="18" t="s">
        <v>657</v>
      </c>
      <c r="C1521" s="19" t="s">
        <v>24</v>
      </c>
      <c r="D1521" s="20" t="s">
        <v>2011</v>
      </c>
      <c r="E1521" s="20" t="s">
        <v>940</v>
      </c>
      <c r="F1521" s="20" t="s">
        <v>25</v>
      </c>
      <c r="G1521" s="26">
        <v>50000</v>
      </c>
      <c r="H1521" s="26">
        <v>1596.68</v>
      </c>
      <c r="I1521" s="26">
        <v>1435</v>
      </c>
      <c r="J1521" s="26">
        <v>1520</v>
      </c>
      <c r="K1521" s="26">
        <v>1890.22</v>
      </c>
      <c r="L1521" s="26">
        <f>+H1521+I1521+J1521+K1521</f>
        <v>6441.9000000000005</v>
      </c>
      <c r="M1521" s="28">
        <f>+G1521-L1521</f>
        <v>43558.1</v>
      </c>
    </row>
    <row r="1522" spans="1:13" ht="35.65" customHeight="1" x14ac:dyDescent="0.25">
      <c r="A1522" s="21">
        <v>1511</v>
      </c>
      <c r="B1522" s="18" t="s">
        <v>659</v>
      </c>
      <c r="C1522" s="19" t="s">
        <v>24</v>
      </c>
      <c r="D1522" s="20" t="s">
        <v>2011</v>
      </c>
      <c r="E1522" s="20" t="s">
        <v>940</v>
      </c>
      <c r="F1522" s="20" t="s">
        <v>25</v>
      </c>
      <c r="G1522" s="26">
        <v>50000</v>
      </c>
      <c r="H1522" s="26">
        <v>1854</v>
      </c>
      <c r="I1522" s="26">
        <v>1435</v>
      </c>
      <c r="J1522" s="26">
        <v>1520</v>
      </c>
      <c r="K1522" s="26">
        <v>25</v>
      </c>
      <c r="L1522" s="26">
        <f>+H1522+I1522+J1522+K1522</f>
        <v>4834</v>
      </c>
      <c r="M1522" s="28">
        <f>+G1522-L1522</f>
        <v>45166</v>
      </c>
    </row>
    <row r="1523" spans="1:13" ht="35.65" customHeight="1" x14ac:dyDescent="0.25">
      <c r="A1523" s="21">
        <v>1512</v>
      </c>
      <c r="B1523" s="18" t="s">
        <v>661</v>
      </c>
      <c r="C1523" s="19" t="s">
        <v>13</v>
      </c>
      <c r="D1523" s="20" t="s">
        <v>2011</v>
      </c>
      <c r="E1523" s="20" t="s">
        <v>940</v>
      </c>
      <c r="F1523" s="20" t="s">
        <v>22</v>
      </c>
      <c r="G1523" s="26">
        <v>50000</v>
      </c>
      <c r="H1523" s="26">
        <v>1854</v>
      </c>
      <c r="I1523" s="26">
        <v>1435</v>
      </c>
      <c r="J1523" s="26">
        <v>1520</v>
      </c>
      <c r="K1523" s="26">
        <v>25</v>
      </c>
      <c r="L1523" s="26">
        <f>+H1523+I1523+J1523+K1523</f>
        <v>4834</v>
      </c>
      <c r="M1523" s="28">
        <f>+G1523-L1523</f>
        <v>45166</v>
      </c>
    </row>
    <row r="1524" spans="1:13" ht="35.65" customHeight="1" x14ac:dyDescent="0.25">
      <c r="A1524" s="21">
        <v>1513</v>
      </c>
      <c r="B1524" s="18" t="s">
        <v>662</v>
      </c>
      <c r="C1524" s="19" t="s">
        <v>24</v>
      </c>
      <c r="D1524" s="20" t="s">
        <v>2011</v>
      </c>
      <c r="E1524" s="20" t="s">
        <v>940</v>
      </c>
      <c r="F1524" s="20" t="s">
        <v>22</v>
      </c>
      <c r="G1524" s="26">
        <v>50000</v>
      </c>
      <c r="H1524" s="26">
        <v>1854</v>
      </c>
      <c r="I1524" s="26">
        <v>1435</v>
      </c>
      <c r="J1524" s="26">
        <v>1520</v>
      </c>
      <c r="K1524" s="26">
        <v>25</v>
      </c>
      <c r="L1524" s="26">
        <f>+H1524+I1524+J1524+K1524</f>
        <v>4834</v>
      </c>
      <c r="M1524" s="28">
        <f>+G1524-L1524</f>
        <v>45166</v>
      </c>
    </row>
    <row r="1525" spans="1:13" ht="35.65" customHeight="1" x14ac:dyDescent="0.25">
      <c r="A1525" s="21">
        <v>1514</v>
      </c>
      <c r="B1525" s="18" t="s">
        <v>663</v>
      </c>
      <c r="C1525" s="19" t="s">
        <v>24</v>
      </c>
      <c r="D1525" s="20" t="s">
        <v>2011</v>
      </c>
      <c r="E1525" s="20" t="s">
        <v>940</v>
      </c>
      <c r="F1525" s="20" t="s">
        <v>22</v>
      </c>
      <c r="G1525" s="26">
        <v>50000</v>
      </c>
      <c r="H1525" s="26">
        <v>1596.68</v>
      </c>
      <c r="I1525" s="26">
        <v>1435</v>
      </c>
      <c r="J1525" s="26">
        <v>1520</v>
      </c>
      <c r="K1525" s="26">
        <v>1740.46</v>
      </c>
      <c r="L1525" s="26">
        <f>+H1525+I1525+J1525+K1525</f>
        <v>6292.14</v>
      </c>
      <c r="M1525" s="28">
        <f>+G1525-L1525</f>
        <v>43707.86</v>
      </c>
    </row>
    <row r="1526" spans="1:13" ht="35.65" customHeight="1" x14ac:dyDescent="0.25">
      <c r="A1526" s="21">
        <v>1515</v>
      </c>
      <c r="B1526" s="18" t="s">
        <v>327</v>
      </c>
      <c r="C1526" s="19" t="s">
        <v>24</v>
      </c>
      <c r="D1526" s="20" t="s">
        <v>2011</v>
      </c>
      <c r="E1526" s="20" t="s">
        <v>940</v>
      </c>
      <c r="F1526" s="20" t="s">
        <v>23</v>
      </c>
      <c r="G1526" s="26">
        <v>50000</v>
      </c>
      <c r="H1526" s="26">
        <v>1854</v>
      </c>
      <c r="I1526" s="26">
        <v>1435</v>
      </c>
      <c r="J1526" s="26">
        <v>1520</v>
      </c>
      <c r="K1526" s="26">
        <v>25</v>
      </c>
      <c r="L1526" s="26">
        <f>+H1526+I1526+J1526+K1526</f>
        <v>4834</v>
      </c>
      <c r="M1526" s="28">
        <f>+G1526-L1526</f>
        <v>45166</v>
      </c>
    </row>
    <row r="1527" spans="1:13" ht="35.65" customHeight="1" x14ac:dyDescent="0.25">
      <c r="A1527" s="21">
        <v>1516</v>
      </c>
      <c r="B1527" s="18" t="s">
        <v>325</v>
      </c>
      <c r="C1527" s="19" t="s">
        <v>13</v>
      </c>
      <c r="D1527" s="20" t="s">
        <v>2011</v>
      </c>
      <c r="E1527" s="20" t="s">
        <v>940</v>
      </c>
      <c r="F1527" s="20" t="s">
        <v>23</v>
      </c>
      <c r="G1527" s="26">
        <v>50000</v>
      </c>
      <c r="H1527" s="26">
        <v>1854</v>
      </c>
      <c r="I1527" s="26">
        <v>1435</v>
      </c>
      <c r="J1527" s="26">
        <v>1520</v>
      </c>
      <c r="K1527" s="26">
        <v>25</v>
      </c>
      <c r="L1527" s="26">
        <f>+H1527+I1527+J1527+K1527</f>
        <v>4834</v>
      </c>
      <c r="M1527" s="28">
        <f>+G1527-L1527</f>
        <v>45166</v>
      </c>
    </row>
    <row r="1528" spans="1:13" ht="35.65" customHeight="1" x14ac:dyDescent="0.25">
      <c r="A1528" s="21">
        <v>1517</v>
      </c>
      <c r="B1528" s="18" t="s">
        <v>1730</v>
      </c>
      <c r="C1528" s="19" t="s">
        <v>13</v>
      </c>
      <c r="D1528" s="20" t="s">
        <v>2011</v>
      </c>
      <c r="E1528" s="20" t="s">
        <v>940</v>
      </c>
      <c r="F1528" s="20" t="s">
        <v>23</v>
      </c>
      <c r="G1528" s="26">
        <v>50000</v>
      </c>
      <c r="H1528" s="26">
        <v>1854</v>
      </c>
      <c r="I1528" s="26">
        <v>1435</v>
      </c>
      <c r="J1528" s="26">
        <v>1520</v>
      </c>
      <c r="K1528" s="26">
        <v>25</v>
      </c>
      <c r="L1528" s="26">
        <f>+H1528+I1528+J1528+K1528</f>
        <v>4834</v>
      </c>
      <c r="M1528" s="28">
        <f>+G1528-L1528</f>
        <v>45166</v>
      </c>
    </row>
    <row r="1529" spans="1:13" ht="35.65" customHeight="1" x14ac:dyDescent="0.25">
      <c r="A1529" s="21">
        <v>1518</v>
      </c>
      <c r="B1529" s="18" t="s">
        <v>330</v>
      </c>
      <c r="C1529" s="19" t="s">
        <v>13</v>
      </c>
      <c r="D1529" s="20" t="s">
        <v>2011</v>
      </c>
      <c r="E1529" s="20" t="s">
        <v>940</v>
      </c>
      <c r="F1529" s="20" t="s">
        <v>23</v>
      </c>
      <c r="G1529" s="26">
        <v>50000</v>
      </c>
      <c r="H1529" s="26">
        <v>1596.68</v>
      </c>
      <c r="I1529" s="26">
        <v>1435</v>
      </c>
      <c r="J1529" s="26">
        <v>1520</v>
      </c>
      <c r="K1529" s="26">
        <v>1740.46</v>
      </c>
      <c r="L1529" s="26">
        <f>+H1529+I1529+J1529+K1529</f>
        <v>6292.14</v>
      </c>
      <c r="M1529" s="28">
        <f>+G1529-L1529</f>
        <v>43707.86</v>
      </c>
    </row>
    <row r="1530" spans="1:13" ht="35.65" customHeight="1" x14ac:dyDescent="0.25">
      <c r="A1530" s="21">
        <v>1519</v>
      </c>
      <c r="B1530" s="18" t="s">
        <v>331</v>
      </c>
      <c r="C1530" s="19" t="s">
        <v>24</v>
      </c>
      <c r="D1530" s="20" t="s">
        <v>2011</v>
      </c>
      <c r="E1530" s="20" t="s">
        <v>940</v>
      </c>
      <c r="F1530" s="20" t="s">
        <v>23</v>
      </c>
      <c r="G1530" s="26">
        <v>50000</v>
      </c>
      <c r="H1530" s="26">
        <v>1854</v>
      </c>
      <c r="I1530" s="26">
        <v>1435</v>
      </c>
      <c r="J1530" s="26">
        <v>1520</v>
      </c>
      <c r="K1530" s="26">
        <v>25</v>
      </c>
      <c r="L1530" s="26">
        <f>+H1530+I1530+J1530+K1530</f>
        <v>4834</v>
      </c>
      <c r="M1530" s="28">
        <f>+G1530-L1530</f>
        <v>45166</v>
      </c>
    </row>
    <row r="1531" spans="1:13" ht="35.65" customHeight="1" x14ac:dyDescent="0.25">
      <c r="A1531" s="21">
        <v>1520</v>
      </c>
      <c r="B1531" s="18" t="s">
        <v>332</v>
      </c>
      <c r="C1531" s="19" t="s">
        <v>24</v>
      </c>
      <c r="D1531" s="20" t="s">
        <v>2011</v>
      </c>
      <c r="E1531" s="20" t="s">
        <v>940</v>
      </c>
      <c r="F1531" s="20" t="s">
        <v>23</v>
      </c>
      <c r="G1531" s="26">
        <v>50000</v>
      </c>
      <c r="H1531" s="26">
        <v>1854</v>
      </c>
      <c r="I1531" s="26">
        <v>1435</v>
      </c>
      <c r="J1531" s="26">
        <v>1520</v>
      </c>
      <c r="K1531" s="26">
        <v>110</v>
      </c>
      <c r="L1531" s="26">
        <f>+H1531+I1531+J1531+K1531</f>
        <v>4919</v>
      </c>
      <c r="M1531" s="28">
        <f>+G1531-L1531</f>
        <v>45081</v>
      </c>
    </row>
    <row r="1532" spans="1:13" ht="35.65" customHeight="1" x14ac:dyDescent="0.25">
      <c r="A1532" s="21">
        <v>1521</v>
      </c>
      <c r="B1532" s="18" t="s">
        <v>333</v>
      </c>
      <c r="C1532" s="19" t="s">
        <v>24</v>
      </c>
      <c r="D1532" s="20" t="s">
        <v>2011</v>
      </c>
      <c r="E1532" s="20" t="s">
        <v>940</v>
      </c>
      <c r="F1532" s="20" t="s">
        <v>23</v>
      </c>
      <c r="G1532" s="26">
        <v>50000</v>
      </c>
      <c r="H1532" s="26">
        <v>1854</v>
      </c>
      <c r="I1532" s="26">
        <v>1435</v>
      </c>
      <c r="J1532" s="26">
        <v>1520</v>
      </c>
      <c r="K1532" s="26">
        <v>25</v>
      </c>
      <c r="L1532" s="26">
        <f>+H1532+I1532+J1532+K1532</f>
        <v>4834</v>
      </c>
      <c r="M1532" s="28">
        <f>+G1532-L1532</f>
        <v>45166</v>
      </c>
    </row>
    <row r="1533" spans="1:13" ht="35.65" customHeight="1" x14ac:dyDescent="0.25">
      <c r="A1533" s="21">
        <v>1522</v>
      </c>
      <c r="B1533" s="18" t="s">
        <v>334</v>
      </c>
      <c r="C1533" s="19" t="s">
        <v>13</v>
      </c>
      <c r="D1533" s="20" t="s">
        <v>2011</v>
      </c>
      <c r="E1533" s="20" t="s">
        <v>940</v>
      </c>
      <c r="F1533" s="20" t="s">
        <v>23</v>
      </c>
      <c r="G1533" s="26">
        <v>50000</v>
      </c>
      <c r="H1533" s="26">
        <v>1854</v>
      </c>
      <c r="I1533" s="26">
        <v>1435</v>
      </c>
      <c r="J1533" s="26">
        <v>1520</v>
      </c>
      <c r="K1533" s="26">
        <v>25</v>
      </c>
      <c r="L1533" s="26">
        <f>+H1533+I1533+J1533+K1533</f>
        <v>4834</v>
      </c>
      <c r="M1533" s="28">
        <f>+G1533-L1533</f>
        <v>45166</v>
      </c>
    </row>
    <row r="1534" spans="1:13" ht="35.65" customHeight="1" x14ac:dyDescent="0.25">
      <c r="A1534" s="21">
        <v>1523</v>
      </c>
      <c r="B1534" s="18" t="s">
        <v>337</v>
      </c>
      <c r="C1534" s="19" t="s">
        <v>13</v>
      </c>
      <c r="D1534" s="20" t="s">
        <v>2011</v>
      </c>
      <c r="E1534" s="20" t="s">
        <v>940</v>
      </c>
      <c r="F1534" s="20" t="s">
        <v>23</v>
      </c>
      <c r="G1534" s="26">
        <v>50000</v>
      </c>
      <c r="H1534" s="26">
        <v>1854</v>
      </c>
      <c r="I1534" s="26">
        <v>1435</v>
      </c>
      <c r="J1534" s="26">
        <v>1520</v>
      </c>
      <c r="K1534" s="26">
        <v>25</v>
      </c>
      <c r="L1534" s="26">
        <f>+H1534+I1534+J1534+K1534</f>
        <v>4834</v>
      </c>
      <c r="M1534" s="28">
        <f>+G1534-L1534</f>
        <v>45166</v>
      </c>
    </row>
    <row r="1535" spans="1:13" ht="35.65" customHeight="1" x14ac:dyDescent="0.25">
      <c r="A1535" s="21">
        <v>1524</v>
      </c>
      <c r="B1535" s="18" t="s">
        <v>338</v>
      </c>
      <c r="C1535" s="19" t="s">
        <v>24</v>
      </c>
      <c r="D1535" s="20" t="s">
        <v>2011</v>
      </c>
      <c r="E1535" s="20" t="s">
        <v>940</v>
      </c>
      <c r="F1535" s="20" t="s">
        <v>23</v>
      </c>
      <c r="G1535" s="26">
        <v>50000</v>
      </c>
      <c r="H1535" s="26">
        <v>1854</v>
      </c>
      <c r="I1535" s="26">
        <v>1435</v>
      </c>
      <c r="J1535" s="26">
        <v>1520</v>
      </c>
      <c r="K1535" s="26">
        <v>25</v>
      </c>
      <c r="L1535" s="26">
        <f>+H1535+I1535+J1535+K1535</f>
        <v>4834</v>
      </c>
      <c r="M1535" s="28">
        <f>+G1535-L1535</f>
        <v>45166</v>
      </c>
    </row>
    <row r="1536" spans="1:13" ht="35.65" customHeight="1" x14ac:dyDescent="0.25">
      <c r="A1536" s="21">
        <v>1525</v>
      </c>
      <c r="B1536" s="18" t="s">
        <v>340</v>
      </c>
      <c r="C1536" s="19" t="s">
        <v>24</v>
      </c>
      <c r="D1536" s="20" t="s">
        <v>2011</v>
      </c>
      <c r="E1536" s="20" t="s">
        <v>940</v>
      </c>
      <c r="F1536" s="20" t="s">
        <v>23</v>
      </c>
      <c r="G1536" s="26">
        <v>50000</v>
      </c>
      <c r="H1536" s="26">
        <v>1854</v>
      </c>
      <c r="I1536" s="26">
        <v>1435</v>
      </c>
      <c r="J1536" s="26">
        <v>1520</v>
      </c>
      <c r="K1536" s="26">
        <v>25</v>
      </c>
      <c r="L1536" s="26">
        <f>+H1536+I1536+J1536+K1536</f>
        <v>4834</v>
      </c>
      <c r="M1536" s="28">
        <f>+G1536-L1536</f>
        <v>45166</v>
      </c>
    </row>
    <row r="1537" spans="1:13" ht="35.65" customHeight="1" x14ac:dyDescent="0.25">
      <c r="A1537" s="21">
        <v>1526</v>
      </c>
      <c r="B1537" s="18" t="s">
        <v>341</v>
      </c>
      <c r="C1537" s="19" t="s">
        <v>13</v>
      </c>
      <c r="D1537" s="20" t="s">
        <v>2011</v>
      </c>
      <c r="E1537" s="20" t="s">
        <v>940</v>
      </c>
      <c r="F1537" s="20" t="s">
        <v>23</v>
      </c>
      <c r="G1537" s="26">
        <v>50000</v>
      </c>
      <c r="H1537" s="26">
        <v>1854</v>
      </c>
      <c r="I1537" s="26">
        <v>1435</v>
      </c>
      <c r="J1537" s="26">
        <v>1520</v>
      </c>
      <c r="K1537" s="26">
        <v>25</v>
      </c>
      <c r="L1537" s="26">
        <f>+H1537+I1537+J1537+K1537</f>
        <v>4834</v>
      </c>
      <c r="M1537" s="28">
        <f>+G1537-L1537</f>
        <v>45166</v>
      </c>
    </row>
    <row r="1538" spans="1:13" ht="35.65" customHeight="1" x14ac:dyDescent="0.25">
      <c r="A1538" s="21">
        <v>1527</v>
      </c>
      <c r="B1538" s="18" t="s">
        <v>345</v>
      </c>
      <c r="C1538" s="19" t="s">
        <v>13</v>
      </c>
      <c r="D1538" s="20" t="s">
        <v>2011</v>
      </c>
      <c r="E1538" s="20" t="s">
        <v>940</v>
      </c>
      <c r="F1538" s="20" t="s">
        <v>23</v>
      </c>
      <c r="G1538" s="26">
        <v>50000</v>
      </c>
      <c r="H1538" s="26">
        <v>1854</v>
      </c>
      <c r="I1538" s="26">
        <v>1435</v>
      </c>
      <c r="J1538" s="26">
        <v>1520</v>
      </c>
      <c r="K1538" s="26">
        <v>25</v>
      </c>
      <c r="L1538" s="26">
        <f>+H1538+I1538+J1538+K1538</f>
        <v>4834</v>
      </c>
      <c r="M1538" s="28">
        <f>+G1538-L1538</f>
        <v>45166</v>
      </c>
    </row>
    <row r="1539" spans="1:13" ht="35.65" customHeight="1" x14ac:dyDescent="0.25">
      <c r="A1539" s="21">
        <v>1528</v>
      </c>
      <c r="B1539" s="18" t="s">
        <v>1731</v>
      </c>
      <c r="C1539" s="19" t="s">
        <v>13</v>
      </c>
      <c r="D1539" s="20" t="s">
        <v>2011</v>
      </c>
      <c r="E1539" s="20" t="s">
        <v>940</v>
      </c>
      <c r="F1539" s="20" t="s">
        <v>23</v>
      </c>
      <c r="G1539" s="26">
        <v>50000</v>
      </c>
      <c r="H1539" s="26">
        <v>1854</v>
      </c>
      <c r="I1539" s="26">
        <v>1435</v>
      </c>
      <c r="J1539" s="26">
        <v>1520</v>
      </c>
      <c r="K1539" s="26">
        <v>25</v>
      </c>
      <c r="L1539" s="26">
        <f>+H1539+I1539+J1539+K1539</f>
        <v>4834</v>
      </c>
      <c r="M1539" s="28">
        <f>+G1539-L1539</f>
        <v>45166</v>
      </c>
    </row>
    <row r="1540" spans="1:13" ht="35.65" customHeight="1" x14ac:dyDescent="0.25">
      <c r="A1540" s="21">
        <v>1529</v>
      </c>
      <c r="B1540" s="18" t="s">
        <v>348</v>
      </c>
      <c r="C1540" s="19" t="s">
        <v>24</v>
      </c>
      <c r="D1540" s="20" t="s">
        <v>2011</v>
      </c>
      <c r="E1540" s="20" t="s">
        <v>940</v>
      </c>
      <c r="F1540" s="20" t="s">
        <v>23</v>
      </c>
      <c r="G1540" s="26">
        <v>50000</v>
      </c>
      <c r="H1540" s="26">
        <v>1854</v>
      </c>
      <c r="I1540" s="26">
        <v>1435</v>
      </c>
      <c r="J1540" s="26">
        <v>1520</v>
      </c>
      <c r="K1540" s="26">
        <v>25</v>
      </c>
      <c r="L1540" s="26">
        <f>+H1540+I1540+J1540+K1540</f>
        <v>4834</v>
      </c>
      <c r="M1540" s="28">
        <f>+G1540-L1540</f>
        <v>45166</v>
      </c>
    </row>
    <row r="1541" spans="1:13" ht="35.65" customHeight="1" x14ac:dyDescent="0.25">
      <c r="A1541" s="21">
        <v>1530</v>
      </c>
      <c r="B1541" s="18" t="s">
        <v>349</v>
      </c>
      <c r="C1541" s="19" t="s">
        <v>24</v>
      </c>
      <c r="D1541" s="20" t="s">
        <v>2011</v>
      </c>
      <c r="E1541" s="20" t="s">
        <v>940</v>
      </c>
      <c r="F1541" s="20" t="s">
        <v>23</v>
      </c>
      <c r="G1541" s="26">
        <v>50000</v>
      </c>
      <c r="H1541" s="26">
        <v>1854</v>
      </c>
      <c r="I1541" s="26">
        <v>1435</v>
      </c>
      <c r="J1541" s="26">
        <v>1520</v>
      </c>
      <c r="K1541" s="26">
        <v>25</v>
      </c>
      <c r="L1541" s="26">
        <f>+H1541+I1541+J1541+K1541</f>
        <v>4834</v>
      </c>
      <c r="M1541" s="28">
        <f>+G1541-L1541</f>
        <v>45166</v>
      </c>
    </row>
    <row r="1542" spans="1:13" ht="35.65" customHeight="1" x14ac:dyDescent="0.25">
      <c r="A1542" s="21">
        <v>1531</v>
      </c>
      <c r="B1542" s="18" t="s">
        <v>1732</v>
      </c>
      <c r="C1542" s="19" t="s">
        <v>24</v>
      </c>
      <c r="D1542" s="20" t="s">
        <v>2011</v>
      </c>
      <c r="E1542" s="20" t="s">
        <v>940</v>
      </c>
      <c r="F1542" s="20" t="s">
        <v>23</v>
      </c>
      <c r="G1542" s="26">
        <v>50000</v>
      </c>
      <c r="H1542" s="26">
        <v>1854</v>
      </c>
      <c r="I1542" s="26">
        <v>1435</v>
      </c>
      <c r="J1542" s="26">
        <v>1520</v>
      </c>
      <c r="K1542" s="26">
        <v>25</v>
      </c>
      <c r="L1542" s="26">
        <f>+H1542+I1542+J1542+K1542</f>
        <v>4834</v>
      </c>
      <c r="M1542" s="28">
        <f>+G1542-L1542</f>
        <v>45166</v>
      </c>
    </row>
    <row r="1543" spans="1:13" ht="35.65" customHeight="1" x14ac:dyDescent="0.25">
      <c r="A1543" s="21">
        <v>1532</v>
      </c>
      <c r="B1543" s="18" t="s">
        <v>350</v>
      </c>
      <c r="C1543" s="19" t="s">
        <v>13</v>
      </c>
      <c r="D1543" s="20" t="s">
        <v>2011</v>
      </c>
      <c r="E1543" s="20" t="s">
        <v>940</v>
      </c>
      <c r="F1543" s="20" t="s">
        <v>23</v>
      </c>
      <c r="G1543" s="26">
        <v>50000</v>
      </c>
      <c r="H1543" s="26">
        <v>1854</v>
      </c>
      <c r="I1543" s="26">
        <v>1435</v>
      </c>
      <c r="J1543" s="26">
        <v>1520</v>
      </c>
      <c r="K1543" s="26">
        <v>25</v>
      </c>
      <c r="L1543" s="26">
        <f>+H1543+I1543+J1543+K1543</f>
        <v>4834</v>
      </c>
      <c r="M1543" s="28">
        <f>+G1543-L1543</f>
        <v>45166</v>
      </c>
    </row>
    <row r="1544" spans="1:13" ht="35.65" customHeight="1" x14ac:dyDescent="0.25">
      <c r="A1544" s="21">
        <v>1533</v>
      </c>
      <c r="B1544" s="18" t="s">
        <v>351</v>
      </c>
      <c r="C1544" s="19" t="s">
        <v>24</v>
      </c>
      <c r="D1544" s="20" t="s">
        <v>2011</v>
      </c>
      <c r="E1544" s="20" t="s">
        <v>940</v>
      </c>
      <c r="F1544" s="20" t="s">
        <v>23</v>
      </c>
      <c r="G1544" s="26">
        <v>50000</v>
      </c>
      <c r="H1544" s="26">
        <v>1854</v>
      </c>
      <c r="I1544" s="26">
        <v>1435</v>
      </c>
      <c r="J1544" s="26">
        <v>1520</v>
      </c>
      <c r="K1544" s="26">
        <v>25</v>
      </c>
      <c r="L1544" s="26">
        <f>+H1544+I1544+J1544+K1544</f>
        <v>4834</v>
      </c>
      <c r="M1544" s="28">
        <f>+G1544-L1544</f>
        <v>45166</v>
      </c>
    </row>
    <row r="1545" spans="1:13" ht="35.65" customHeight="1" x14ac:dyDescent="0.25">
      <c r="A1545" s="21">
        <v>1534</v>
      </c>
      <c r="B1545" s="18" t="s">
        <v>352</v>
      </c>
      <c r="C1545" s="19" t="s">
        <v>24</v>
      </c>
      <c r="D1545" s="20" t="s">
        <v>2011</v>
      </c>
      <c r="E1545" s="20" t="s">
        <v>940</v>
      </c>
      <c r="F1545" s="20" t="s">
        <v>23</v>
      </c>
      <c r="G1545" s="26">
        <v>50000</v>
      </c>
      <c r="H1545" s="26">
        <v>1854</v>
      </c>
      <c r="I1545" s="26">
        <v>1435</v>
      </c>
      <c r="J1545" s="26">
        <v>1520</v>
      </c>
      <c r="K1545" s="26">
        <v>25</v>
      </c>
      <c r="L1545" s="26">
        <f>+H1545+I1545+J1545+K1545</f>
        <v>4834</v>
      </c>
      <c r="M1545" s="28">
        <f>+G1545-L1545</f>
        <v>45166</v>
      </c>
    </row>
    <row r="1546" spans="1:13" ht="35.65" customHeight="1" x14ac:dyDescent="0.25">
      <c r="A1546" s="21">
        <v>1535</v>
      </c>
      <c r="B1546" s="18" t="s">
        <v>903</v>
      </c>
      <c r="C1546" s="19" t="s">
        <v>24</v>
      </c>
      <c r="D1546" s="20" t="s">
        <v>2011</v>
      </c>
      <c r="E1546" s="20" t="s">
        <v>940</v>
      </c>
      <c r="F1546" s="20" t="s">
        <v>23</v>
      </c>
      <c r="G1546" s="26">
        <v>50000</v>
      </c>
      <c r="H1546" s="26">
        <v>1854</v>
      </c>
      <c r="I1546" s="26">
        <v>1435</v>
      </c>
      <c r="J1546" s="26">
        <v>1520</v>
      </c>
      <c r="K1546" s="26">
        <v>25</v>
      </c>
      <c r="L1546" s="26">
        <f>+H1546+I1546+J1546+K1546</f>
        <v>4834</v>
      </c>
      <c r="M1546" s="28">
        <f>+G1546-L1546</f>
        <v>45166</v>
      </c>
    </row>
    <row r="1547" spans="1:13" ht="35.65" customHeight="1" x14ac:dyDescent="0.25">
      <c r="A1547" s="21">
        <v>1536</v>
      </c>
      <c r="B1547" s="18" t="s">
        <v>904</v>
      </c>
      <c r="C1547" s="19" t="s">
        <v>13</v>
      </c>
      <c r="D1547" s="20" t="s">
        <v>2011</v>
      </c>
      <c r="E1547" s="20" t="s">
        <v>940</v>
      </c>
      <c r="F1547" s="20" t="s">
        <v>23</v>
      </c>
      <c r="G1547" s="26">
        <v>50000</v>
      </c>
      <c r="H1547" s="26">
        <v>1854</v>
      </c>
      <c r="I1547" s="26">
        <v>1435</v>
      </c>
      <c r="J1547" s="26">
        <v>1520</v>
      </c>
      <c r="K1547" s="26">
        <v>25</v>
      </c>
      <c r="L1547" s="26">
        <f>+H1547+I1547+J1547+K1547</f>
        <v>4834</v>
      </c>
      <c r="M1547" s="28">
        <f>+G1547-L1547</f>
        <v>45166</v>
      </c>
    </row>
    <row r="1548" spans="1:13" ht="35.65" customHeight="1" x14ac:dyDescent="0.25">
      <c r="A1548" s="21">
        <v>1537</v>
      </c>
      <c r="B1548" s="18" t="s">
        <v>906</v>
      </c>
      <c r="C1548" s="19" t="s">
        <v>24</v>
      </c>
      <c r="D1548" s="20" t="s">
        <v>2011</v>
      </c>
      <c r="E1548" s="20" t="s">
        <v>940</v>
      </c>
      <c r="F1548" s="20" t="s">
        <v>23</v>
      </c>
      <c r="G1548" s="26">
        <v>50000</v>
      </c>
      <c r="H1548" s="26">
        <v>1854</v>
      </c>
      <c r="I1548" s="26">
        <v>1435</v>
      </c>
      <c r="J1548" s="26">
        <v>1520</v>
      </c>
      <c r="K1548" s="26">
        <v>25</v>
      </c>
      <c r="L1548" s="26">
        <f>+H1548+I1548+J1548+K1548</f>
        <v>4834</v>
      </c>
      <c r="M1548" s="28">
        <f>+G1548-L1548</f>
        <v>45166</v>
      </c>
    </row>
    <row r="1549" spans="1:13" ht="35.65" customHeight="1" x14ac:dyDescent="0.25">
      <c r="A1549" s="21">
        <v>1538</v>
      </c>
      <c r="B1549" s="18" t="s">
        <v>907</v>
      </c>
      <c r="C1549" s="19" t="s">
        <v>13</v>
      </c>
      <c r="D1549" s="20" t="s">
        <v>2011</v>
      </c>
      <c r="E1549" s="20" t="s">
        <v>940</v>
      </c>
      <c r="F1549" s="20" t="s">
        <v>23</v>
      </c>
      <c r="G1549" s="26">
        <v>50000</v>
      </c>
      <c r="H1549" s="26">
        <v>1854</v>
      </c>
      <c r="I1549" s="26">
        <v>1435</v>
      </c>
      <c r="J1549" s="26">
        <v>1520</v>
      </c>
      <c r="K1549" s="26">
        <v>25</v>
      </c>
      <c r="L1549" s="26">
        <f>+H1549+I1549+J1549+K1549</f>
        <v>4834</v>
      </c>
      <c r="M1549" s="28">
        <f>+G1549-L1549</f>
        <v>45166</v>
      </c>
    </row>
    <row r="1550" spans="1:13" ht="35.65" customHeight="1" x14ac:dyDescent="0.25">
      <c r="A1550" s="21">
        <v>1539</v>
      </c>
      <c r="B1550" s="18" t="s">
        <v>908</v>
      </c>
      <c r="C1550" s="19" t="s">
        <v>13</v>
      </c>
      <c r="D1550" s="20" t="s">
        <v>2011</v>
      </c>
      <c r="E1550" s="20" t="s">
        <v>940</v>
      </c>
      <c r="F1550" s="20" t="s">
        <v>23</v>
      </c>
      <c r="G1550" s="26">
        <v>50000</v>
      </c>
      <c r="H1550" s="26">
        <v>1854</v>
      </c>
      <c r="I1550" s="26">
        <v>1435</v>
      </c>
      <c r="J1550" s="26">
        <v>1520</v>
      </c>
      <c r="K1550" s="26">
        <v>25</v>
      </c>
      <c r="L1550" s="26">
        <f>+H1550+I1550+J1550+K1550</f>
        <v>4834</v>
      </c>
      <c r="M1550" s="28">
        <f>+G1550-L1550</f>
        <v>45166</v>
      </c>
    </row>
    <row r="1551" spans="1:13" ht="35.65" customHeight="1" x14ac:dyDescent="0.25">
      <c r="A1551" s="21">
        <v>1540</v>
      </c>
      <c r="B1551" s="18" t="s">
        <v>1733</v>
      </c>
      <c r="C1551" s="19" t="s">
        <v>24</v>
      </c>
      <c r="D1551" s="20" t="s">
        <v>2011</v>
      </c>
      <c r="E1551" s="20" t="s">
        <v>940</v>
      </c>
      <c r="F1551" s="20" t="s">
        <v>23</v>
      </c>
      <c r="G1551" s="26">
        <v>50000</v>
      </c>
      <c r="H1551" s="26">
        <v>1854</v>
      </c>
      <c r="I1551" s="26">
        <v>1435</v>
      </c>
      <c r="J1551" s="26">
        <v>1520</v>
      </c>
      <c r="K1551" s="26">
        <v>25</v>
      </c>
      <c r="L1551" s="26">
        <f>+H1551+I1551+J1551+K1551</f>
        <v>4834</v>
      </c>
      <c r="M1551" s="28">
        <f>+G1551-L1551</f>
        <v>45166</v>
      </c>
    </row>
    <row r="1552" spans="1:13" ht="35.65" customHeight="1" x14ac:dyDescent="0.25">
      <c r="A1552" s="21">
        <v>1541</v>
      </c>
      <c r="B1552" s="18" t="s">
        <v>911</v>
      </c>
      <c r="C1552" s="19" t="s">
        <v>13</v>
      </c>
      <c r="D1552" s="20" t="s">
        <v>2011</v>
      </c>
      <c r="E1552" s="20" t="s">
        <v>940</v>
      </c>
      <c r="F1552" s="20" t="s">
        <v>23</v>
      </c>
      <c r="G1552" s="26">
        <v>50000</v>
      </c>
      <c r="H1552" s="26">
        <v>1854</v>
      </c>
      <c r="I1552" s="26">
        <v>1435</v>
      </c>
      <c r="J1552" s="26">
        <v>1520</v>
      </c>
      <c r="K1552" s="26">
        <v>25</v>
      </c>
      <c r="L1552" s="26">
        <f>+H1552+I1552+J1552+K1552</f>
        <v>4834</v>
      </c>
      <c r="M1552" s="28">
        <f>+G1552-L1552</f>
        <v>45166</v>
      </c>
    </row>
    <row r="1553" spans="1:13" ht="35.65" customHeight="1" x14ac:dyDescent="0.25">
      <c r="A1553" s="21">
        <v>1542</v>
      </c>
      <c r="B1553" s="18" t="s">
        <v>912</v>
      </c>
      <c r="C1553" s="19" t="s">
        <v>13</v>
      </c>
      <c r="D1553" s="20" t="s">
        <v>2011</v>
      </c>
      <c r="E1553" s="20" t="s">
        <v>940</v>
      </c>
      <c r="F1553" s="20" t="s">
        <v>23</v>
      </c>
      <c r="G1553" s="26">
        <v>50000</v>
      </c>
      <c r="H1553" s="26">
        <v>1854</v>
      </c>
      <c r="I1553" s="26">
        <v>1435</v>
      </c>
      <c r="J1553" s="26">
        <v>1520</v>
      </c>
      <c r="K1553" s="26">
        <v>25</v>
      </c>
      <c r="L1553" s="26">
        <f>+H1553+I1553+J1553+K1553</f>
        <v>4834</v>
      </c>
      <c r="M1553" s="28">
        <f>+G1553-L1553</f>
        <v>45166</v>
      </c>
    </row>
    <row r="1554" spans="1:13" ht="35.65" customHeight="1" x14ac:dyDescent="0.25">
      <c r="A1554" s="21">
        <v>1543</v>
      </c>
      <c r="B1554" s="18" t="s">
        <v>913</v>
      </c>
      <c r="C1554" s="19" t="s">
        <v>13</v>
      </c>
      <c r="D1554" s="20" t="s">
        <v>2011</v>
      </c>
      <c r="E1554" s="20" t="s">
        <v>940</v>
      </c>
      <c r="F1554" s="20" t="s">
        <v>23</v>
      </c>
      <c r="G1554" s="26">
        <v>50000</v>
      </c>
      <c r="H1554" s="26">
        <v>1854</v>
      </c>
      <c r="I1554" s="26">
        <v>1435</v>
      </c>
      <c r="J1554" s="26">
        <v>1520</v>
      </c>
      <c r="K1554" s="26">
        <v>25</v>
      </c>
      <c r="L1554" s="26">
        <f>+H1554+I1554+J1554+K1554</f>
        <v>4834</v>
      </c>
      <c r="M1554" s="28">
        <f>+G1554-L1554</f>
        <v>45166</v>
      </c>
    </row>
    <row r="1555" spans="1:13" ht="35.65" customHeight="1" x14ac:dyDescent="0.25">
      <c r="A1555" s="21">
        <v>1544</v>
      </c>
      <c r="B1555" s="18" t="s">
        <v>915</v>
      </c>
      <c r="C1555" s="19" t="s">
        <v>13</v>
      </c>
      <c r="D1555" s="20" t="s">
        <v>2011</v>
      </c>
      <c r="E1555" s="20" t="s">
        <v>940</v>
      </c>
      <c r="F1555" s="20" t="s">
        <v>23</v>
      </c>
      <c r="G1555" s="26">
        <v>50000</v>
      </c>
      <c r="H1555" s="26">
        <v>1854</v>
      </c>
      <c r="I1555" s="26">
        <v>1435</v>
      </c>
      <c r="J1555" s="26">
        <v>1520</v>
      </c>
      <c r="K1555" s="26">
        <v>25</v>
      </c>
      <c r="L1555" s="26">
        <f>+H1555+I1555+J1555+K1555</f>
        <v>4834</v>
      </c>
      <c r="M1555" s="28">
        <f>+G1555-L1555</f>
        <v>45166</v>
      </c>
    </row>
    <row r="1556" spans="1:13" ht="35.65" customHeight="1" x14ac:dyDescent="0.25">
      <c r="A1556" s="21">
        <v>1545</v>
      </c>
      <c r="B1556" s="18" t="s">
        <v>916</v>
      </c>
      <c r="C1556" s="19" t="s">
        <v>13</v>
      </c>
      <c r="D1556" s="20" t="s">
        <v>2011</v>
      </c>
      <c r="E1556" s="20" t="s">
        <v>940</v>
      </c>
      <c r="F1556" s="20" t="s">
        <v>23</v>
      </c>
      <c r="G1556" s="26">
        <v>50000</v>
      </c>
      <c r="H1556" s="26">
        <v>1854</v>
      </c>
      <c r="I1556" s="26">
        <v>1435</v>
      </c>
      <c r="J1556" s="26">
        <v>1520</v>
      </c>
      <c r="K1556" s="26">
        <v>25</v>
      </c>
      <c r="L1556" s="26">
        <f>+H1556+I1556+J1556+K1556</f>
        <v>4834</v>
      </c>
      <c r="M1556" s="28">
        <f>+G1556-L1556</f>
        <v>45166</v>
      </c>
    </row>
    <row r="1557" spans="1:13" ht="35.65" customHeight="1" x14ac:dyDescent="0.25">
      <c r="A1557" s="21">
        <v>1546</v>
      </c>
      <c r="B1557" s="18" t="s">
        <v>923</v>
      </c>
      <c r="C1557" s="19" t="s">
        <v>24</v>
      </c>
      <c r="D1557" s="20" t="s">
        <v>2011</v>
      </c>
      <c r="E1557" s="20" t="s">
        <v>940</v>
      </c>
      <c r="F1557" s="20" t="s">
        <v>23</v>
      </c>
      <c r="G1557" s="26">
        <v>50000</v>
      </c>
      <c r="H1557" s="26">
        <v>1854</v>
      </c>
      <c r="I1557" s="26">
        <v>1435</v>
      </c>
      <c r="J1557" s="26">
        <v>1520</v>
      </c>
      <c r="K1557" s="26">
        <v>25</v>
      </c>
      <c r="L1557" s="26">
        <f>+H1557+I1557+J1557+K1557</f>
        <v>4834</v>
      </c>
      <c r="M1557" s="28">
        <f>+G1557-L1557</f>
        <v>45166</v>
      </c>
    </row>
    <row r="1558" spans="1:13" ht="35.65" customHeight="1" x14ac:dyDescent="0.25">
      <c r="A1558" s="21">
        <v>1547</v>
      </c>
      <c r="B1558" s="18" t="s">
        <v>924</v>
      </c>
      <c r="C1558" s="19" t="s">
        <v>13</v>
      </c>
      <c r="D1558" s="20" t="s">
        <v>2011</v>
      </c>
      <c r="E1558" s="20" t="s">
        <v>940</v>
      </c>
      <c r="F1558" s="20" t="s">
        <v>23</v>
      </c>
      <c r="G1558" s="26">
        <v>50000</v>
      </c>
      <c r="H1558" s="26">
        <v>1596.68</v>
      </c>
      <c r="I1558" s="26">
        <v>1435</v>
      </c>
      <c r="J1558" s="26">
        <v>1520</v>
      </c>
      <c r="K1558" s="26">
        <v>1740.46</v>
      </c>
      <c r="L1558" s="26">
        <f>+H1558+I1558+J1558+K1558</f>
        <v>6292.14</v>
      </c>
      <c r="M1558" s="28">
        <f>+G1558-L1558</f>
        <v>43707.86</v>
      </c>
    </row>
    <row r="1559" spans="1:13" ht="35.65" customHeight="1" x14ac:dyDescent="0.25">
      <c r="A1559" s="21">
        <v>1548</v>
      </c>
      <c r="B1559" s="18" t="s">
        <v>925</v>
      </c>
      <c r="C1559" s="19" t="s">
        <v>24</v>
      </c>
      <c r="D1559" s="20" t="s">
        <v>2011</v>
      </c>
      <c r="E1559" s="20" t="s">
        <v>940</v>
      </c>
      <c r="F1559" s="20" t="s">
        <v>23</v>
      </c>
      <c r="G1559" s="26">
        <v>50000</v>
      </c>
      <c r="H1559" s="26">
        <v>1854</v>
      </c>
      <c r="I1559" s="26">
        <v>1435</v>
      </c>
      <c r="J1559" s="26">
        <v>1520</v>
      </c>
      <c r="K1559" s="26">
        <v>25</v>
      </c>
      <c r="L1559" s="26">
        <f>+H1559+I1559+J1559+K1559</f>
        <v>4834</v>
      </c>
      <c r="M1559" s="28">
        <f>+G1559-L1559</f>
        <v>45166</v>
      </c>
    </row>
    <row r="1560" spans="1:13" ht="35.65" customHeight="1" x14ac:dyDescent="0.25">
      <c r="A1560" s="21">
        <v>1549</v>
      </c>
      <c r="B1560" s="18" t="s">
        <v>1734</v>
      </c>
      <c r="C1560" s="19" t="s">
        <v>13</v>
      </c>
      <c r="D1560" s="20" t="s">
        <v>2011</v>
      </c>
      <c r="E1560" s="20" t="s">
        <v>940</v>
      </c>
      <c r="F1560" s="20" t="s">
        <v>23</v>
      </c>
      <c r="G1560" s="26">
        <v>50000</v>
      </c>
      <c r="H1560" s="26">
        <v>1596.68</v>
      </c>
      <c r="I1560" s="26">
        <v>1435</v>
      </c>
      <c r="J1560" s="26">
        <v>1520</v>
      </c>
      <c r="K1560" s="26">
        <v>1740.46</v>
      </c>
      <c r="L1560" s="26">
        <f>+H1560+I1560+J1560+K1560</f>
        <v>6292.14</v>
      </c>
      <c r="M1560" s="28">
        <f>+G1560-L1560</f>
        <v>43707.86</v>
      </c>
    </row>
    <row r="1561" spans="1:13" ht="35.65" customHeight="1" x14ac:dyDescent="0.25">
      <c r="A1561" s="21">
        <v>1550</v>
      </c>
      <c r="B1561" s="18" t="s">
        <v>926</v>
      </c>
      <c r="C1561" s="19" t="s">
        <v>13</v>
      </c>
      <c r="D1561" s="20" t="s">
        <v>2011</v>
      </c>
      <c r="E1561" s="20" t="s">
        <v>940</v>
      </c>
      <c r="F1561" s="20" t="s">
        <v>23</v>
      </c>
      <c r="G1561" s="26">
        <v>50000</v>
      </c>
      <c r="H1561" s="26">
        <v>1854</v>
      </c>
      <c r="I1561" s="26">
        <v>1435</v>
      </c>
      <c r="J1561" s="26">
        <v>1520</v>
      </c>
      <c r="K1561" s="26">
        <v>25</v>
      </c>
      <c r="L1561" s="26">
        <f>+H1561+I1561+J1561+K1561</f>
        <v>4834</v>
      </c>
      <c r="M1561" s="28">
        <f>+G1561-L1561</f>
        <v>45166</v>
      </c>
    </row>
    <row r="1562" spans="1:13" ht="35.65" customHeight="1" x14ac:dyDescent="0.25">
      <c r="A1562" s="21">
        <v>1551</v>
      </c>
      <c r="B1562" s="18" t="s">
        <v>928</v>
      </c>
      <c r="C1562" s="19" t="s">
        <v>13</v>
      </c>
      <c r="D1562" s="20" t="s">
        <v>2011</v>
      </c>
      <c r="E1562" s="20" t="s">
        <v>940</v>
      </c>
      <c r="F1562" s="20" t="s">
        <v>23</v>
      </c>
      <c r="G1562" s="26">
        <v>50000</v>
      </c>
      <c r="H1562" s="26">
        <v>1339.36</v>
      </c>
      <c r="I1562" s="26">
        <v>1435</v>
      </c>
      <c r="J1562" s="26">
        <v>1520</v>
      </c>
      <c r="K1562" s="26">
        <v>3455.92</v>
      </c>
      <c r="L1562" s="26">
        <f>+H1562+I1562+J1562+K1562</f>
        <v>7750.28</v>
      </c>
      <c r="M1562" s="28">
        <f>+G1562-L1562</f>
        <v>42249.72</v>
      </c>
    </row>
    <row r="1563" spans="1:13" ht="35.65" customHeight="1" x14ac:dyDescent="0.25">
      <c r="A1563" s="21">
        <v>1552</v>
      </c>
      <c r="B1563" s="18" t="s">
        <v>883</v>
      </c>
      <c r="C1563" s="19" t="s">
        <v>24</v>
      </c>
      <c r="D1563" s="20" t="s">
        <v>2011</v>
      </c>
      <c r="E1563" s="20" t="s">
        <v>940</v>
      </c>
      <c r="F1563" s="20" t="s">
        <v>23</v>
      </c>
      <c r="G1563" s="26">
        <v>50000</v>
      </c>
      <c r="H1563" s="26">
        <v>1854</v>
      </c>
      <c r="I1563" s="26">
        <v>1435</v>
      </c>
      <c r="J1563" s="26">
        <v>1520</v>
      </c>
      <c r="K1563" s="26">
        <v>25</v>
      </c>
      <c r="L1563" s="26">
        <f>+H1563+I1563+J1563+K1563</f>
        <v>4834</v>
      </c>
      <c r="M1563" s="28">
        <f>+G1563-L1563</f>
        <v>45166</v>
      </c>
    </row>
    <row r="1564" spans="1:13" ht="35.65" customHeight="1" x14ac:dyDescent="0.25">
      <c r="A1564" s="21">
        <v>1553</v>
      </c>
      <c r="B1564" s="18" t="s">
        <v>884</v>
      </c>
      <c r="C1564" s="19" t="s">
        <v>24</v>
      </c>
      <c r="D1564" s="20" t="s">
        <v>2011</v>
      </c>
      <c r="E1564" s="20" t="s">
        <v>940</v>
      </c>
      <c r="F1564" s="20" t="s">
        <v>23</v>
      </c>
      <c r="G1564" s="26">
        <v>50000</v>
      </c>
      <c r="H1564" s="26">
        <v>1854</v>
      </c>
      <c r="I1564" s="26">
        <v>1435</v>
      </c>
      <c r="J1564" s="26">
        <v>1520</v>
      </c>
      <c r="K1564" s="26">
        <v>25</v>
      </c>
      <c r="L1564" s="26">
        <f>+H1564+I1564+J1564+K1564</f>
        <v>4834</v>
      </c>
      <c r="M1564" s="28">
        <f>+G1564-L1564</f>
        <v>45166</v>
      </c>
    </row>
    <row r="1565" spans="1:13" ht="35.65" customHeight="1" x14ac:dyDescent="0.25">
      <c r="A1565" s="21">
        <v>1554</v>
      </c>
      <c r="B1565" s="18" t="s">
        <v>1736</v>
      </c>
      <c r="C1565" s="19" t="s">
        <v>24</v>
      </c>
      <c r="D1565" s="20" t="s">
        <v>2011</v>
      </c>
      <c r="E1565" s="20" t="s">
        <v>940</v>
      </c>
      <c r="F1565" s="20" t="s">
        <v>23</v>
      </c>
      <c r="G1565" s="26">
        <v>50000</v>
      </c>
      <c r="H1565" s="26">
        <v>1854</v>
      </c>
      <c r="I1565" s="26">
        <v>1435</v>
      </c>
      <c r="J1565" s="26">
        <v>1520</v>
      </c>
      <c r="K1565" s="26">
        <v>25</v>
      </c>
      <c r="L1565" s="26">
        <f>+H1565+I1565+J1565+K1565</f>
        <v>4834</v>
      </c>
      <c r="M1565" s="28">
        <f>+G1565-L1565</f>
        <v>45166</v>
      </c>
    </row>
    <row r="1566" spans="1:13" ht="35.65" customHeight="1" x14ac:dyDescent="0.25">
      <c r="A1566" s="21">
        <v>1555</v>
      </c>
      <c r="B1566" s="18" t="s">
        <v>885</v>
      </c>
      <c r="C1566" s="19" t="s">
        <v>13</v>
      </c>
      <c r="D1566" s="20" t="s">
        <v>2011</v>
      </c>
      <c r="E1566" s="20" t="s">
        <v>940</v>
      </c>
      <c r="F1566" s="20" t="s">
        <v>23</v>
      </c>
      <c r="G1566" s="26">
        <v>50000</v>
      </c>
      <c r="H1566" s="26">
        <v>1854</v>
      </c>
      <c r="I1566" s="26">
        <v>1435</v>
      </c>
      <c r="J1566" s="26">
        <v>1520</v>
      </c>
      <c r="K1566" s="26">
        <v>25</v>
      </c>
      <c r="L1566" s="26">
        <f>+H1566+I1566+J1566+K1566</f>
        <v>4834</v>
      </c>
      <c r="M1566" s="28">
        <f>+G1566-L1566</f>
        <v>45166</v>
      </c>
    </row>
    <row r="1567" spans="1:13" ht="35.65" customHeight="1" x14ac:dyDescent="0.25">
      <c r="A1567" s="21">
        <v>1556</v>
      </c>
      <c r="B1567" s="18" t="s">
        <v>886</v>
      </c>
      <c r="C1567" s="19" t="s">
        <v>13</v>
      </c>
      <c r="D1567" s="20" t="s">
        <v>2011</v>
      </c>
      <c r="E1567" s="20" t="s">
        <v>940</v>
      </c>
      <c r="F1567" s="20" t="s">
        <v>23</v>
      </c>
      <c r="G1567" s="26">
        <v>50000</v>
      </c>
      <c r="H1567" s="26">
        <v>1596.68</v>
      </c>
      <c r="I1567" s="26">
        <v>1435</v>
      </c>
      <c r="J1567" s="26">
        <v>1520</v>
      </c>
      <c r="K1567" s="26">
        <v>1740.46</v>
      </c>
      <c r="L1567" s="26">
        <f>+H1567+I1567+J1567+K1567</f>
        <v>6292.14</v>
      </c>
      <c r="M1567" s="28">
        <f>+G1567-L1567</f>
        <v>43707.86</v>
      </c>
    </row>
    <row r="1568" spans="1:13" ht="35.65" customHeight="1" x14ac:dyDescent="0.25">
      <c r="A1568" s="21">
        <v>1557</v>
      </c>
      <c r="B1568" s="18" t="s">
        <v>890</v>
      </c>
      <c r="C1568" s="19" t="s">
        <v>24</v>
      </c>
      <c r="D1568" s="20" t="s">
        <v>2011</v>
      </c>
      <c r="E1568" s="20" t="s">
        <v>940</v>
      </c>
      <c r="F1568" s="20" t="s">
        <v>23</v>
      </c>
      <c r="G1568" s="26">
        <v>50000</v>
      </c>
      <c r="H1568" s="26">
        <v>1854</v>
      </c>
      <c r="I1568" s="26">
        <v>1435</v>
      </c>
      <c r="J1568" s="26">
        <v>1520</v>
      </c>
      <c r="K1568" s="26">
        <v>25</v>
      </c>
      <c r="L1568" s="26">
        <f>+H1568+I1568+J1568+K1568</f>
        <v>4834</v>
      </c>
      <c r="M1568" s="28">
        <f>+G1568-L1568</f>
        <v>45166</v>
      </c>
    </row>
    <row r="1569" spans="1:13" ht="35.65" customHeight="1" x14ac:dyDescent="0.25">
      <c r="A1569" s="21">
        <v>1558</v>
      </c>
      <c r="B1569" s="18" t="s">
        <v>892</v>
      </c>
      <c r="C1569" s="19" t="s">
        <v>24</v>
      </c>
      <c r="D1569" s="20" t="s">
        <v>2011</v>
      </c>
      <c r="E1569" s="20" t="s">
        <v>940</v>
      </c>
      <c r="F1569" s="20" t="s">
        <v>23</v>
      </c>
      <c r="G1569" s="26">
        <v>50000</v>
      </c>
      <c r="H1569" s="26">
        <v>1854</v>
      </c>
      <c r="I1569" s="26">
        <v>1435</v>
      </c>
      <c r="J1569" s="26">
        <v>1520</v>
      </c>
      <c r="K1569" s="26">
        <v>25</v>
      </c>
      <c r="L1569" s="26">
        <f>+H1569+I1569+J1569+K1569</f>
        <v>4834</v>
      </c>
      <c r="M1569" s="28">
        <f>+G1569-L1569</f>
        <v>45166</v>
      </c>
    </row>
    <row r="1570" spans="1:13" ht="35.65" customHeight="1" x14ac:dyDescent="0.25">
      <c r="A1570" s="21">
        <v>1559</v>
      </c>
      <c r="B1570" s="18" t="s">
        <v>893</v>
      </c>
      <c r="C1570" s="19" t="s">
        <v>24</v>
      </c>
      <c r="D1570" s="20" t="s">
        <v>2011</v>
      </c>
      <c r="E1570" s="20" t="s">
        <v>940</v>
      </c>
      <c r="F1570" s="20" t="s">
        <v>23</v>
      </c>
      <c r="G1570" s="26">
        <v>50000</v>
      </c>
      <c r="H1570" s="26">
        <v>1854</v>
      </c>
      <c r="I1570" s="26">
        <v>1435</v>
      </c>
      <c r="J1570" s="26">
        <v>1520</v>
      </c>
      <c r="K1570" s="26">
        <v>25</v>
      </c>
      <c r="L1570" s="26">
        <f>+H1570+I1570+J1570+K1570</f>
        <v>4834</v>
      </c>
      <c r="M1570" s="28">
        <f>+G1570-L1570</f>
        <v>45166</v>
      </c>
    </row>
    <row r="1571" spans="1:13" ht="35.65" customHeight="1" x14ac:dyDescent="0.25">
      <c r="A1571" s="21">
        <v>1560</v>
      </c>
      <c r="B1571" s="18" t="s">
        <v>894</v>
      </c>
      <c r="C1571" s="19" t="s">
        <v>13</v>
      </c>
      <c r="D1571" s="20" t="s">
        <v>2011</v>
      </c>
      <c r="E1571" s="20" t="s">
        <v>940</v>
      </c>
      <c r="F1571" s="20" t="s">
        <v>23</v>
      </c>
      <c r="G1571" s="26">
        <v>50000</v>
      </c>
      <c r="H1571" s="26">
        <v>1854</v>
      </c>
      <c r="I1571" s="26">
        <v>1435</v>
      </c>
      <c r="J1571" s="26">
        <v>1520</v>
      </c>
      <c r="K1571" s="26">
        <v>25</v>
      </c>
      <c r="L1571" s="26">
        <f>+H1571+I1571+J1571+K1571</f>
        <v>4834</v>
      </c>
      <c r="M1571" s="28">
        <f>+G1571-L1571</f>
        <v>45166</v>
      </c>
    </row>
    <row r="1572" spans="1:13" ht="35.65" customHeight="1" x14ac:dyDescent="0.25">
      <c r="A1572" s="21">
        <v>1561</v>
      </c>
      <c r="B1572" s="18" t="s">
        <v>1737</v>
      </c>
      <c r="C1572" s="19" t="s">
        <v>24</v>
      </c>
      <c r="D1572" s="20" t="s">
        <v>2011</v>
      </c>
      <c r="E1572" s="20" t="s">
        <v>940</v>
      </c>
      <c r="F1572" s="20" t="s">
        <v>23</v>
      </c>
      <c r="G1572" s="26">
        <v>50000</v>
      </c>
      <c r="H1572" s="26">
        <v>1596.68</v>
      </c>
      <c r="I1572" s="26">
        <v>1435</v>
      </c>
      <c r="J1572" s="26">
        <v>1520</v>
      </c>
      <c r="K1572" s="26">
        <v>1740.46</v>
      </c>
      <c r="L1572" s="26">
        <f>+H1572+I1572+J1572+K1572</f>
        <v>6292.14</v>
      </c>
      <c r="M1572" s="28">
        <f>+G1572-L1572</f>
        <v>43707.86</v>
      </c>
    </row>
    <row r="1573" spans="1:13" ht="35.65" customHeight="1" x14ac:dyDescent="0.25">
      <c r="A1573" s="21">
        <v>1562</v>
      </c>
      <c r="B1573" s="18" t="s">
        <v>895</v>
      </c>
      <c r="C1573" s="19" t="s">
        <v>24</v>
      </c>
      <c r="D1573" s="20" t="s">
        <v>2011</v>
      </c>
      <c r="E1573" s="20" t="s">
        <v>940</v>
      </c>
      <c r="F1573" s="20" t="s">
        <v>23</v>
      </c>
      <c r="G1573" s="26">
        <v>50000</v>
      </c>
      <c r="H1573" s="26">
        <v>1596.68</v>
      </c>
      <c r="I1573" s="26">
        <v>1435</v>
      </c>
      <c r="J1573" s="26">
        <v>1520</v>
      </c>
      <c r="K1573" s="26">
        <v>1740.46</v>
      </c>
      <c r="L1573" s="26">
        <f>+H1573+I1573+J1573+K1573</f>
        <v>6292.14</v>
      </c>
      <c r="M1573" s="28">
        <f>+G1573-L1573</f>
        <v>43707.86</v>
      </c>
    </row>
    <row r="1574" spans="1:13" ht="35.65" customHeight="1" x14ac:dyDescent="0.25">
      <c r="A1574" s="21">
        <v>1563</v>
      </c>
      <c r="B1574" s="18" t="s">
        <v>897</v>
      </c>
      <c r="C1574" s="19" t="s">
        <v>13</v>
      </c>
      <c r="D1574" s="20" t="s">
        <v>2011</v>
      </c>
      <c r="E1574" s="20" t="s">
        <v>940</v>
      </c>
      <c r="F1574" s="20" t="s">
        <v>23</v>
      </c>
      <c r="G1574" s="26">
        <v>50000</v>
      </c>
      <c r="H1574" s="26">
        <v>1854</v>
      </c>
      <c r="I1574" s="26">
        <v>1435</v>
      </c>
      <c r="J1574" s="26">
        <v>1520</v>
      </c>
      <c r="K1574" s="26">
        <v>25</v>
      </c>
      <c r="L1574" s="26">
        <f>+H1574+I1574+J1574+K1574</f>
        <v>4834</v>
      </c>
      <c r="M1574" s="28">
        <f>+G1574-L1574</f>
        <v>45166</v>
      </c>
    </row>
    <row r="1575" spans="1:13" ht="35.65" customHeight="1" x14ac:dyDescent="0.25">
      <c r="A1575" s="21">
        <v>1564</v>
      </c>
      <c r="B1575" s="18" t="s">
        <v>899</v>
      </c>
      <c r="C1575" s="19" t="s">
        <v>24</v>
      </c>
      <c r="D1575" s="20" t="s">
        <v>2011</v>
      </c>
      <c r="E1575" s="20" t="s">
        <v>940</v>
      </c>
      <c r="F1575" s="20" t="s">
        <v>23</v>
      </c>
      <c r="G1575" s="26">
        <v>50000</v>
      </c>
      <c r="H1575" s="26">
        <v>1854</v>
      </c>
      <c r="I1575" s="26">
        <v>1435</v>
      </c>
      <c r="J1575" s="26">
        <v>1520</v>
      </c>
      <c r="K1575" s="26">
        <v>25</v>
      </c>
      <c r="L1575" s="26">
        <f>+H1575+I1575+J1575+K1575</f>
        <v>4834</v>
      </c>
      <c r="M1575" s="28">
        <f>+G1575-L1575</f>
        <v>45166</v>
      </c>
    </row>
    <row r="1576" spans="1:13" ht="35.65" customHeight="1" x14ac:dyDescent="0.25">
      <c r="A1576" s="21">
        <v>1565</v>
      </c>
      <c r="B1576" s="18" t="s">
        <v>900</v>
      </c>
      <c r="C1576" s="19" t="s">
        <v>13</v>
      </c>
      <c r="D1576" s="20" t="s">
        <v>2011</v>
      </c>
      <c r="E1576" s="20" t="s">
        <v>940</v>
      </c>
      <c r="F1576" s="20" t="s">
        <v>23</v>
      </c>
      <c r="G1576" s="26">
        <v>50000</v>
      </c>
      <c r="H1576" s="26">
        <v>1854</v>
      </c>
      <c r="I1576" s="26">
        <v>1435</v>
      </c>
      <c r="J1576" s="26">
        <v>1520</v>
      </c>
      <c r="K1576" s="26">
        <v>25</v>
      </c>
      <c r="L1576" s="26">
        <f>+H1576+I1576+J1576+K1576</f>
        <v>4834</v>
      </c>
      <c r="M1576" s="28">
        <f>+G1576-L1576</f>
        <v>45166</v>
      </c>
    </row>
    <row r="1577" spans="1:13" ht="35.65" customHeight="1" x14ac:dyDescent="0.25">
      <c r="A1577" s="21">
        <v>1566</v>
      </c>
      <c r="B1577" s="18" t="s">
        <v>901</v>
      </c>
      <c r="C1577" s="19" t="s">
        <v>24</v>
      </c>
      <c r="D1577" s="20" t="s">
        <v>2011</v>
      </c>
      <c r="E1577" s="20" t="s">
        <v>940</v>
      </c>
      <c r="F1577" s="20" t="s">
        <v>23</v>
      </c>
      <c r="G1577" s="26">
        <v>50000</v>
      </c>
      <c r="H1577" s="26">
        <v>1854</v>
      </c>
      <c r="I1577" s="26">
        <v>1435</v>
      </c>
      <c r="J1577" s="26">
        <v>1520</v>
      </c>
      <c r="K1577" s="26">
        <v>25</v>
      </c>
      <c r="L1577" s="26">
        <f>+H1577+I1577+J1577+K1577</f>
        <v>4834</v>
      </c>
      <c r="M1577" s="28">
        <f>+G1577-L1577</f>
        <v>45166</v>
      </c>
    </row>
    <row r="1578" spans="1:13" ht="35.65" customHeight="1" x14ac:dyDescent="0.25">
      <c r="A1578" s="21">
        <v>1567</v>
      </c>
      <c r="B1578" s="18" t="s">
        <v>902</v>
      </c>
      <c r="C1578" s="19" t="s">
        <v>24</v>
      </c>
      <c r="D1578" s="20" t="s">
        <v>2011</v>
      </c>
      <c r="E1578" s="20" t="s">
        <v>940</v>
      </c>
      <c r="F1578" s="20" t="s">
        <v>23</v>
      </c>
      <c r="G1578" s="26">
        <v>50000</v>
      </c>
      <c r="H1578" s="26">
        <v>1854</v>
      </c>
      <c r="I1578" s="26">
        <v>1435</v>
      </c>
      <c r="J1578" s="26">
        <v>1520</v>
      </c>
      <c r="K1578" s="26">
        <v>25</v>
      </c>
      <c r="L1578" s="26">
        <f>+H1578+I1578+J1578+K1578</f>
        <v>4834</v>
      </c>
      <c r="M1578" s="28">
        <f>+G1578-L1578</f>
        <v>45166</v>
      </c>
    </row>
    <row r="1579" spans="1:13" ht="35.65" customHeight="1" x14ac:dyDescent="0.25">
      <c r="A1579" s="21">
        <v>1568</v>
      </c>
      <c r="B1579" s="18" t="s">
        <v>958</v>
      </c>
      <c r="C1579" s="19" t="s">
        <v>24</v>
      </c>
      <c r="D1579" s="20" t="s">
        <v>2011</v>
      </c>
      <c r="E1579" s="20" t="s">
        <v>940</v>
      </c>
      <c r="F1579" s="20" t="s">
        <v>23</v>
      </c>
      <c r="G1579" s="26">
        <v>50000</v>
      </c>
      <c r="H1579" s="26">
        <v>1854</v>
      </c>
      <c r="I1579" s="26">
        <v>1435</v>
      </c>
      <c r="J1579" s="26">
        <v>1520</v>
      </c>
      <c r="K1579" s="26">
        <v>25</v>
      </c>
      <c r="L1579" s="26">
        <f>+H1579+I1579+J1579+K1579</f>
        <v>4834</v>
      </c>
      <c r="M1579" s="28">
        <f>+G1579-L1579</f>
        <v>45166</v>
      </c>
    </row>
    <row r="1580" spans="1:13" ht="35.65" customHeight="1" x14ac:dyDescent="0.25">
      <c r="A1580" s="21">
        <v>1569</v>
      </c>
      <c r="B1580" s="18" t="s">
        <v>959</v>
      </c>
      <c r="C1580" s="19" t="s">
        <v>24</v>
      </c>
      <c r="D1580" s="20" t="s">
        <v>2011</v>
      </c>
      <c r="E1580" s="20" t="s">
        <v>940</v>
      </c>
      <c r="F1580" s="20" t="s">
        <v>23</v>
      </c>
      <c r="G1580" s="26">
        <v>50000</v>
      </c>
      <c r="H1580" s="26">
        <v>1854</v>
      </c>
      <c r="I1580" s="26">
        <v>1435</v>
      </c>
      <c r="J1580" s="26">
        <v>1520</v>
      </c>
      <c r="K1580" s="26">
        <v>25</v>
      </c>
      <c r="L1580" s="26">
        <f>+H1580+I1580+J1580+K1580</f>
        <v>4834</v>
      </c>
      <c r="M1580" s="28">
        <f>+G1580-L1580</f>
        <v>45166</v>
      </c>
    </row>
    <row r="1581" spans="1:13" ht="35.65" customHeight="1" x14ac:dyDescent="0.25">
      <c r="A1581" s="21">
        <v>1570</v>
      </c>
      <c r="B1581" s="18" t="s">
        <v>961</v>
      </c>
      <c r="C1581" s="19" t="s">
        <v>24</v>
      </c>
      <c r="D1581" s="20" t="s">
        <v>2011</v>
      </c>
      <c r="E1581" s="20" t="s">
        <v>940</v>
      </c>
      <c r="F1581" s="20" t="s">
        <v>23</v>
      </c>
      <c r="G1581" s="26">
        <v>50000</v>
      </c>
      <c r="H1581" s="26">
        <v>1854</v>
      </c>
      <c r="I1581" s="26">
        <v>1435</v>
      </c>
      <c r="J1581" s="26">
        <v>1520</v>
      </c>
      <c r="K1581" s="26">
        <v>428.46</v>
      </c>
      <c r="L1581" s="26">
        <f>+H1581+I1581+J1581+K1581</f>
        <v>5237.46</v>
      </c>
      <c r="M1581" s="28">
        <f>+G1581-L1581</f>
        <v>44762.54</v>
      </c>
    </row>
    <row r="1582" spans="1:13" ht="35.65" customHeight="1" x14ac:dyDescent="0.25">
      <c r="A1582" s="21">
        <v>1571</v>
      </c>
      <c r="B1582" s="18" t="s">
        <v>962</v>
      </c>
      <c r="C1582" s="19" t="s">
        <v>13</v>
      </c>
      <c r="D1582" s="20" t="s">
        <v>2011</v>
      </c>
      <c r="E1582" s="20" t="s">
        <v>940</v>
      </c>
      <c r="F1582" s="20" t="s">
        <v>23</v>
      </c>
      <c r="G1582" s="26">
        <v>50000</v>
      </c>
      <c r="H1582" s="26">
        <v>1854</v>
      </c>
      <c r="I1582" s="26">
        <v>1435</v>
      </c>
      <c r="J1582" s="26">
        <v>1520</v>
      </c>
      <c r="K1582" s="26">
        <v>25</v>
      </c>
      <c r="L1582" s="26">
        <f>+H1582+I1582+J1582+K1582</f>
        <v>4834</v>
      </c>
      <c r="M1582" s="28">
        <f>+G1582-L1582</f>
        <v>45166</v>
      </c>
    </row>
    <row r="1583" spans="1:13" ht="35.65" customHeight="1" x14ac:dyDescent="0.25">
      <c r="A1583" s="21">
        <v>1572</v>
      </c>
      <c r="B1583" s="18" t="s">
        <v>971</v>
      </c>
      <c r="C1583" s="19" t="s">
        <v>13</v>
      </c>
      <c r="D1583" s="20" t="s">
        <v>2011</v>
      </c>
      <c r="E1583" s="20" t="s">
        <v>940</v>
      </c>
      <c r="F1583" s="20" t="s">
        <v>23</v>
      </c>
      <c r="G1583" s="26">
        <v>50000</v>
      </c>
      <c r="H1583" s="26">
        <v>1854</v>
      </c>
      <c r="I1583" s="26">
        <v>1435</v>
      </c>
      <c r="J1583" s="26">
        <v>1520</v>
      </c>
      <c r="K1583" s="26">
        <v>25</v>
      </c>
      <c r="L1583" s="26">
        <f>+H1583+I1583+J1583+K1583</f>
        <v>4834</v>
      </c>
      <c r="M1583" s="28">
        <f>+G1583-L1583</f>
        <v>45166</v>
      </c>
    </row>
    <row r="1584" spans="1:13" ht="35.65" customHeight="1" x14ac:dyDescent="0.25">
      <c r="A1584" s="21">
        <v>1573</v>
      </c>
      <c r="B1584" s="18" t="s">
        <v>976</v>
      </c>
      <c r="C1584" s="19" t="s">
        <v>13</v>
      </c>
      <c r="D1584" s="20" t="s">
        <v>2011</v>
      </c>
      <c r="E1584" s="20" t="s">
        <v>940</v>
      </c>
      <c r="F1584" s="20" t="s">
        <v>23</v>
      </c>
      <c r="G1584" s="26">
        <v>50000</v>
      </c>
      <c r="H1584" s="26">
        <v>1854</v>
      </c>
      <c r="I1584" s="26">
        <v>1435</v>
      </c>
      <c r="J1584" s="26">
        <v>1520</v>
      </c>
      <c r="K1584" s="26">
        <v>25</v>
      </c>
      <c r="L1584" s="26">
        <f>+H1584+I1584+J1584+K1584</f>
        <v>4834</v>
      </c>
      <c r="M1584" s="28">
        <f>+G1584-L1584</f>
        <v>45166</v>
      </c>
    </row>
    <row r="1585" spans="1:13" ht="35.65" customHeight="1" x14ac:dyDescent="0.25">
      <c r="A1585" s="21">
        <v>1574</v>
      </c>
      <c r="B1585" s="18" t="s">
        <v>1188</v>
      </c>
      <c r="C1585" s="19" t="s">
        <v>13</v>
      </c>
      <c r="D1585" s="20" t="s">
        <v>2011</v>
      </c>
      <c r="E1585" s="20" t="s">
        <v>940</v>
      </c>
      <c r="F1585" s="20" t="s">
        <v>23</v>
      </c>
      <c r="G1585" s="26">
        <v>50000</v>
      </c>
      <c r="H1585" s="26">
        <v>1854</v>
      </c>
      <c r="I1585" s="26">
        <v>1435</v>
      </c>
      <c r="J1585" s="26">
        <v>1520</v>
      </c>
      <c r="K1585" s="26">
        <v>25</v>
      </c>
      <c r="L1585" s="26">
        <f>+H1585+I1585+J1585+K1585</f>
        <v>4834</v>
      </c>
      <c r="M1585" s="28">
        <f>+G1585-L1585</f>
        <v>45166</v>
      </c>
    </row>
    <row r="1586" spans="1:13" ht="35.65" customHeight="1" x14ac:dyDescent="0.25">
      <c r="A1586" s="21">
        <v>1575</v>
      </c>
      <c r="B1586" s="18" t="s">
        <v>1189</v>
      </c>
      <c r="C1586" s="19" t="s">
        <v>24</v>
      </c>
      <c r="D1586" s="20" t="s">
        <v>2011</v>
      </c>
      <c r="E1586" s="20" t="s">
        <v>940</v>
      </c>
      <c r="F1586" s="20" t="s">
        <v>23</v>
      </c>
      <c r="G1586" s="26">
        <v>50000</v>
      </c>
      <c r="H1586" s="26">
        <v>1854</v>
      </c>
      <c r="I1586" s="26">
        <v>1435</v>
      </c>
      <c r="J1586" s="26">
        <v>1520</v>
      </c>
      <c r="K1586" s="26">
        <v>25</v>
      </c>
      <c r="L1586" s="26">
        <f>+H1586+I1586+J1586+K1586</f>
        <v>4834</v>
      </c>
      <c r="M1586" s="28">
        <f>+G1586-L1586</f>
        <v>45166</v>
      </c>
    </row>
    <row r="1587" spans="1:13" ht="35.65" customHeight="1" x14ac:dyDescent="0.25">
      <c r="A1587" s="21">
        <v>1576</v>
      </c>
      <c r="B1587" s="18" t="s">
        <v>1190</v>
      </c>
      <c r="C1587" s="19" t="s">
        <v>13</v>
      </c>
      <c r="D1587" s="20" t="s">
        <v>2011</v>
      </c>
      <c r="E1587" s="20" t="s">
        <v>940</v>
      </c>
      <c r="F1587" s="20" t="s">
        <v>23</v>
      </c>
      <c r="G1587" s="26">
        <v>50000</v>
      </c>
      <c r="H1587" s="26">
        <v>1854</v>
      </c>
      <c r="I1587" s="26">
        <v>1435</v>
      </c>
      <c r="J1587" s="26">
        <v>1520</v>
      </c>
      <c r="K1587" s="26">
        <v>25</v>
      </c>
      <c r="L1587" s="26">
        <f>+H1587+I1587+J1587+K1587</f>
        <v>4834</v>
      </c>
      <c r="M1587" s="28">
        <f>+G1587-L1587</f>
        <v>45166</v>
      </c>
    </row>
    <row r="1588" spans="1:13" ht="35.65" customHeight="1" x14ac:dyDescent="0.25">
      <c r="A1588" s="21">
        <v>1577</v>
      </c>
      <c r="B1588" s="18" t="s">
        <v>1191</v>
      </c>
      <c r="C1588" s="19" t="s">
        <v>13</v>
      </c>
      <c r="D1588" s="20" t="s">
        <v>2011</v>
      </c>
      <c r="E1588" s="20" t="s">
        <v>940</v>
      </c>
      <c r="F1588" s="20" t="s">
        <v>23</v>
      </c>
      <c r="G1588" s="26">
        <v>50000</v>
      </c>
      <c r="H1588" s="26">
        <v>1596.68</v>
      </c>
      <c r="I1588" s="26">
        <v>1435</v>
      </c>
      <c r="J1588" s="26">
        <v>1520</v>
      </c>
      <c r="K1588" s="26">
        <v>1740.46</v>
      </c>
      <c r="L1588" s="26">
        <f>+H1588+I1588+J1588+K1588</f>
        <v>6292.14</v>
      </c>
      <c r="M1588" s="28">
        <f>+G1588-L1588</f>
        <v>43707.86</v>
      </c>
    </row>
    <row r="1589" spans="1:13" ht="35.65" customHeight="1" x14ac:dyDescent="0.25">
      <c r="A1589" s="21">
        <v>1578</v>
      </c>
      <c r="B1589" s="18" t="s">
        <v>1192</v>
      </c>
      <c r="C1589" s="19" t="s">
        <v>24</v>
      </c>
      <c r="D1589" s="20" t="s">
        <v>2011</v>
      </c>
      <c r="E1589" s="20" t="s">
        <v>940</v>
      </c>
      <c r="F1589" s="20" t="s">
        <v>23</v>
      </c>
      <c r="G1589" s="26">
        <v>50000</v>
      </c>
      <c r="H1589" s="26">
        <v>1854</v>
      </c>
      <c r="I1589" s="26">
        <v>1435</v>
      </c>
      <c r="J1589" s="26">
        <v>1520</v>
      </c>
      <c r="K1589" s="26">
        <v>25</v>
      </c>
      <c r="L1589" s="26">
        <f>+H1589+I1589+J1589+K1589</f>
        <v>4834</v>
      </c>
      <c r="M1589" s="28">
        <f>+G1589-L1589</f>
        <v>45166</v>
      </c>
    </row>
    <row r="1590" spans="1:13" ht="35.65" customHeight="1" x14ac:dyDescent="0.25">
      <c r="A1590" s="21">
        <v>1579</v>
      </c>
      <c r="B1590" s="18" t="s">
        <v>1194</v>
      </c>
      <c r="C1590" s="19" t="s">
        <v>13</v>
      </c>
      <c r="D1590" s="20" t="s">
        <v>2011</v>
      </c>
      <c r="E1590" s="20" t="s">
        <v>940</v>
      </c>
      <c r="F1590" s="20" t="s">
        <v>23</v>
      </c>
      <c r="G1590" s="26">
        <v>50000</v>
      </c>
      <c r="H1590" s="26">
        <v>1596.68</v>
      </c>
      <c r="I1590" s="26">
        <v>1435</v>
      </c>
      <c r="J1590" s="26">
        <v>1520</v>
      </c>
      <c r="K1590" s="26">
        <v>1740.46</v>
      </c>
      <c r="L1590" s="26">
        <f>+H1590+I1590+J1590+K1590</f>
        <v>6292.14</v>
      </c>
      <c r="M1590" s="28">
        <f>+G1590-L1590</f>
        <v>43707.86</v>
      </c>
    </row>
    <row r="1591" spans="1:13" ht="35.65" customHeight="1" x14ac:dyDescent="0.25">
      <c r="A1591" s="21">
        <v>1580</v>
      </c>
      <c r="B1591" s="18" t="s">
        <v>1195</v>
      </c>
      <c r="C1591" s="19" t="s">
        <v>13</v>
      </c>
      <c r="D1591" s="20" t="s">
        <v>2011</v>
      </c>
      <c r="E1591" s="20" t="s">
        <v>940</v>
      </c>
      <c r="F1591" s="20" t="s">
        <v>23</v>
      </c>
      <c r="G1591" s="26">
        <v>50000</v>
      </c>
      <c r="H1591" s="26">
        <v>1854</v>
      </c>
      <c r="I1591" s="26">
        <v>1435</v>
      </c>
      <c r="J1591" s="26">
        <v>1520</v>
      </c>
      <c r="K1591" s="26">
        <v>25</v>
      </c>
      <c r="L1591" s="26">
        <f>+H1591+I1591+J1591+K1591</f>
        <v>4834</v>
      </c>
      <c r="M1591" s="28">
        <f>+G1591-L1591</f>
        <v>45166</v>
      </c>
    </row>
    <row r="1592" spans="1:13" ht="35.65" customHeight="1" x14ac:dyDescent="0.25">
      <c r="A1592" s="21">
        <v>1581</v>
      </c>
      <c r="B1592" s="18" t="s">
        <v>1196</v>
      </c>
      <c r="C1592" s="19" t="s">
        <v>24</v>
      </c>
      <c r="D1592" s="20" t="s">
        <v>2011</v>
      </c>
      <c r="E1592" s="20" t="s">
        <v>940</v>
      </c>
      <c r="F1592" s="20" t="s">
        <v>23</v>
      </c>
      <c r="G1592" s="26">
        <v>50000</v>
      </c>
      <c r="H1592" s="26">
        <v>1596.68</v>
      </c>
      <c r="I1592" s="26">
        <v>1435</v>
      </c>
      <c r="J1592" s="26">
        <v>1520</v>
      </c>
      <c r="K1592" s="26">
        <v>2299.2600000000002</v>
      </c>
      <c r="L1592" s="26">
        <f>+H1592+I1592+J1592+K1592</f>
        <v>6850.9400000000005</v>
      </c>
      <c r="M1592" s="28">
        <f>+G1592-L1592</f>
        <v>43149.06</v>
      </c>
    </row>
    <row r="1593" spans="1:13" ht="35.65" customHeight="1" x14ac:dyDescent="0.25">
      <c r="A1593" s="21">
        <v>1582</v>
      </c>
      <c r="B1593" s="18" t="s">
        <v>1197</v>
      </c>
      <c r="C1593" s="19" t="s">
        <v>24</v>
      </c>
      <c r="D1593" s="20" t="s">
        <v>2011</v>
      </c>
      <c r="E1593" s="20" t="s">
        <v>940</v>
      </c>
      <c r="F1593" s="20" t="s">
        <v>23</v>
      </c>
      <c r="G1593" s="26">
        <v>50000</v>
      </c>
      <c r="H1593" s="26">
        <v>1854</v>
      </c>
      <c r="I1593" s="26">
        <v>1435</v>
      </c>
      <c r="J1593" s="26">
        <v>1520</v>
      </c>
      <c r="K1593" s="26">
        <v>831.92</v>
      </c>
      <c r="L1593" s="26">
        <f>+H1593+I1593+J1593+K1593</f>
        <v>5640.92</v>
      </c>
      <c r="M1593" s="28">
        <f>+G1593-L1593</f>
        <v>44359.08</v>
      </c>
    </row>
    <row r="1594" spans="1:13" ht="35.65" customHeight="1" x14ac:dyDescent="0.25">
      <c r="A1594" s="21">
        <v>1583</v>
      </c>
      <c r="B1594" s="18" t="s">
        <v>1201</v>
      </c>
      <c r="C1594" s="19" t="s">
        <v>13</v>
      </c>
      <c r="D1594" s="20" t="s">
        <v>2011</v>
      </c>
      <c r="E1594" s="20" t="s">
        <v>940</v>
      </c>
      <c r="F1594" s="20" t="s">
        <v>23</v>
      </c>
      <c r="G1594" s="26">
        <v>50000</v>
      </c>
      <c r="H1594" s="26">
        <v>1854</v>
      </c>
      <c r="I1594" s="26">
        <v>1435</v>
      </c>
      <c r="J1594" s="26">
        <v>1520</v>
      </c>
      <c r="K1594" s="26">
        <v>25</v>
      </c>
      <c r="L1594" s="26">
        <f>+H1594+I1594+J1594+K1594</f>
        <v>4834</v>
      </c>
      <c r="M1594" s="28">
        <f>+G1594-L1594</f>
        <v>45166</v>
      </c>
    </row>
    <row r="1595" spans="1:13" ht="35.65" customHeight="1" x14ac:dyDescent="0.25">
      <c r="A1595" s="21">
        <v>1584</v>
      </c>
      <c r="B1595" s="18" t="s">
        <v>1202</v>
      </c>
      <c r="C1595" s="19" t="s">
        <v>24</v>
      </c>
      <c r="D1595" s="20" t="s">
        <v>2011</v>
      </c>
      <c r="E1595" s="20" t="s">
        <v>940</v>
      </c>
      <c r="F1595" s="20" t="s">
        <v>23</v>
      </c>
      <c r="G1595" s="26">
        <v>50000</v>
      </c>
      <c r="H1595" s="26">
        <v>1854</v>
      </c>
      <c r="I1595" s="26">
        <v>1435</v>
      </c>
      <c r="J1595" s="26">
        <v>1520</v>
      </c>
      <c r="K1595" s="26">
        <v>25</v>
      </c>
      <c r="L1595" s="26">
        <f>+H1595+I1595+J1595+K1595</f>
        <v>4834</v>
      </c>
      <c r="M1595" s="28">
        <f>+G1595-L1595</f>
        <v>45166</v>
      </c>
    </row>
    <row r="1596" spans="1:13" ht="35.65" customHeight="1" x14ac:dyDescent="0.25">
      <c r="A1596" s="21">
        <v>1585</v>
      </c>
      <c r="B1596" s="18" t="s">
        <v>1203</v>
      </c>
      <c r="C1596" s="19" t="s">
        <v>13</v>
      </c>
      <c r="D1596" s="20" t="s">
        <v>2011</v>
      </c>
      <c r="E1596" s="20" t="s">
        <v>940</v>
      </c>
      <c r="F1596" s="20" t="s">
        <v>23</v>
      </c>
      <c r="G1596" s="26">
        <v>50000</v>
      </c>
      <c r="H1596" s="26">
        <v>1854</v>
      </c>
      <c r="I1596" s="26">
        <v>1435</v>
      </c>
      <c r="J1596" s="26">
        <v>1520</v>
      </c>
      <c r="K1596" s="26">
        <v>25</v>
      </c>
      <c r="L1596" s="26">
        <f>+H1596+I1596+J1596+K1596</f>
        <v>4834</v>
      </c>
      <c r="M1596" s="28">
        <f>+G1596-L1596</f>
        <v>45166</v>
      </c>
    </row>
    <row r="1597" spans="1:13" ht="35.65" customHeight="1" x14ac:dyDescent="0.25">
      <c r="A1597" s="21">
        <v>1586</v>
      </c>
      <c r="B1597" s="18" t="s">
        <v>1205</v>
      </c>
      <c r="C1597" s="19" t="s">
        <v>24</v>
      </c>
      <c r="D1597" s="20" t="s">
        <v>2011</v>
      </c>
      <c r="E1597" s="20" t="s">
        <v>940</v>
      </c>
      <c r="F1597" s="20" t="s">
        <v>23</v>
      </c>
      <c r="G1597" s="26">
        <v>50000</v>
      </c>
      <c r="H1597" s="26">
        <v>1596.68</v>
      </c>
      <c r="I1597" s="26">
        <v>1435</v>
      </c>
      <c r="J1597" s="26">
        <v>1520</v>
      </c>
      <c r="K1597" s="26">
        <v>1740.46</v>
      </c>
      <c r="L1597" s="26">
        <f>+H1597+I1597+J1597+K1597</f>
        <v>6292.14</v>
      </c>
      <c r="M1597" s="28">
        <f>+G1597-L1597</f>
        <v>43707.86</v>
      </c>
    </row>
    <row r="1598" spans="1:13" ht="35.65" customHeight="1" x14ac:dyDescent="0.25">
      <c r="A1598" s="21">
        <v>1587</v>
      </c>
      <c r="B1598" s="18" t="s">
        <v>1206</v>
      </c>
      <c r="C1598" s="19" t="s">
        <v>24</v>
      </c>
      <c r="D1598" s="20" t="s">
        <v>2011</v>
      </c>
      <c r="E1598" s="20" t="s">
        <v>940</v>
      </c>
      <c r="F1598" s="20" t="s">
        <v>23</v>
      </c>
      <c r="G1598" s="26">
        <v>50000</v>
      </c>
      <c r="H1598" s="26">
        <v>1854</v>
      </c>
      <c r="I1598" s="26">
        <v>1435</v>
      </c>
      <c r="J1598" s="26">
        <v>1520</v>
      </c>
      <c r="K1598" s="26">
        <v>25</v>
      </c>
      <c r="L1598" s="26">
        <f>+H1598+I1598+J1598+K1598</f>
        <v>4834</v>
      </c>
      <c r="M1598" s="28">
        <f>+G1598-L1598</f>
        <v>45166</v>
      </c>
    </row>
    <row r="1599" spans="1:13" ht="35.65" customHeight="1" x14ac:dyDescent="0.25">
      <c r="A1599" s="21">
        <v>1588</v>
      </c>
      <c r="B1599" s="18" t="s">
        <v>1207</v>
      </c>
      <c r="C1599" s="19" t="s">
        <v>13</v>
      </c>
      <c r="D1599" s="20" t="s">
        <v>2011</v>
      </c>
      <c r="E1599" s="20" t="s">
        <v>940</v>
      </c>
      <c r="F1599" s="20" t="s">
        <v>23</v>
      </c>
      <c r="G1599" s="26">
        <v>50000</v>
      </c>
      <c r="H1599" s="26">
        <v>1854</v>
      </c>
      <c r="I1599" s="26">
        <v>1435</v>
      </c>
      <c r="J1599" s="26">
        <v>1520</v>
      </c>
      <c r="K1599" s="26">
        <v>547</v>
      </c>
      <c r="L1599" s="26">
        <f>+H1599+I1599+J1599+K1599</f>
        <v>5356</v>
      </c>
      <c r="M1599" s="28">
        <f>+G1599-L1599</f>
        <v>44644</v>
      </c>
    </row>
    <row r="1600" spans="1:13" ht="35.65" customHeight="1" x14ac:dyDescent="0.25">
      <c r="A1600" s="21">
        <v>1589</v>
      </c>
      <c r="B1600" s="18" t="s">
        <v>1208</v>
      </c>
      <c r="C1600" s="19" t="s">
        <v>24</v>
      </c>
      <c r="D1600" s="20" t="s">
        <v>2011</v>
      </c>
      <c r="E1600" s="20" t="s">
        <v>940</v>
      </c>
      <c r="F1600" s="20" t="s">
        <v>23</v>
      </c>
      <c r="G1600" s="26">
        <v>50000</v>
      </c>
      <c r="H1600" s="26">
        <v>1854</v>
      </c>
      <c r="I1600" s="26">
        <v>1435</v>
      </c>
      <c r="J1600" s="26">
        <v>1520</v>
      </c>
      <c r="K1600" s="26">
        <v>25</v>
      </c>
      <c r="L1600" s="26">
        <f>+H1600+I1600+J1600+K1600</f>
        <v>4834</v>
      </c>
      <c r="M1600" s="28">
        <f>+G1600-L1600</f>
        <v>45166</v>
      </c>
    </row>
    <row r="1601" spans="1:13" ht="35.65" customHeight="1" x14ac:dyDescent="0.25">
      <c r="A1601" s="21">
        <v>1590</v>
      </c>
      <c r="B1601" s="18" t="s">
        <v>1209</v>
      </c>
      <c r="C1601" s="19" t="s">
        <v>24</v>
      </c>
      <c r="D1601" s="20" t="s">
        <v>2011</v>
      </c>
      <c r="E1601" s="20" t="s">
        <v>940</v>
      </c>
      <c r="F1601" s="20" t="s">
        <v>23</v>
      </c>
      <c r="G1601" s="26">
        <v>50000</v>
      </c>
      <c r="H1601" s="26">
        <v>1854</v>
      </c>
      <c r="I1601" s="26">
        <v>1435</v>
      </c>
      <c r="J1601" s="26">
        <v>1520</v>
      </c>
      <c r="K1601" s="26">
        <v>25</v>
      </c>
      <c r="L1601" s="26">
        <f>+H1601+I1601+J1601+K1601</f>
        <v>4834</v>
      </c>
      <c r="M1601" s="28">
        <f>+G1601-L1601</f>
        <v>45166</v>
      </c>
    </row>
    <row r="1602" spans="1:13" ht="35.65" customHeight="1" x14ac:dyDescent="0.25">
      <c r="A1602" s="21">
        <v>1591</v>
      </c>
      <c r="B1602" s="18" t="s">
        <v>1210</v>
      </c>
      <c r="C1602" s="19" t="s">
        <v>13</v>
      </c>
      <c r="D1602" s="20" t="s">
        <v>2011</v>
      </c>
      <c r="E1602" s="20" t="s">
        <v>940</v>
      </c>
      <c r="F1602" s="20" t="s">
        <v>23</v>
      </c>
      <c r="G1602" s="26">
        <v>50000</v>
      </c>
      <c r="H1602" s="26">
        <v>1854</v>
      </c>
      <c r="I1602" s="26">
        <v>1435</v>
      </c>
      <c r="J1602" s="26">
        <v>1520</v>
      </c>
      <c r="K1602" s="26">
        <v>25</v>
      </c>
      <c r="L1602" s="26">
        <f>+H1602+I1602+J1602+K1602</f>
        <v>4834</v>
      </c>
      <c r="M1602" s="28">
        <f>+G1602-L1602</f>
        <v>45166</v>
      </c>
    </row>
    <row r="1603" spans="1:13" ht="35.65" customHeight="1" x14ac:dyDescent="0.25">
      <c r="A1603" s="21">
        <v>1592</v>
      </c>
      <c r="B1603" s="18" t="s">
        <v>1211</v>
      </c>
      <c r="C1603" s="19" t="s">
        <v>13</v>
      </c>
      <c r="D1603" s="20" t="s">
        <v>2011</v>
      </c>
      <c r="E1603" s="20" t="s">
        <v>940</v>
      </c>
      <c r="F1603" s="20" t="s">
        <v>23</v>
      </c>
      <c r="G1603" s="26">
        <v>50000</v>
      </c>
      <c r="H1603" s="26">
        <v>1854</v>
      </c>
      <c r="I1603" s="26">
        <v>1435</v>
      </c>
      <c r="J1603" s="26">
        <v>1520</v>
      </c>
      <c r="K1603" s="26">
        <v>25</v>
      </c>
      <c r="L1603" s="26">
        <f>+H1603+I1603+J1603+K1603</f>
        <v>4834</v>
      </c>
      <c r="M1603" s="28">
        <f>+G1603-L1603</f>
        <v>45166</v>
      </c>
    </row>
    <row r="1604" spans="1:13" ht="35.65" customHeight="1" x14ac:dyDescent="0.25">
      <c r="A1604" s="21">
        <v>1593</v>
      </c>
      <c r="B1604" s="18" t="s">
        <v>1212</v>
      </c>
      <c r="C1604" s="19" t="s">
        <v>24</v>
      </c>
      <c r="D1604" s="20" t="s">
        <v>2011</v>
      </c>
      <c r="E1604" s="20" t="s">
        <v>940</v>
      </c>
      <c r="F1604" s="20" t="s">
        <v>23</v>
      </c>
      <c r="G1604" s="26">
        <v>50000</v>
      </c>
      <c r="H1604" s="26">
        <v>1854</v>
      </c>
      <c r="I1604" s="26">
        <v>1435</v>
      </c>
      <c r="J1604" s="26">
        <v>1520</v>
      </c>
      <c r="K1604" s="26">
        <v>25</v>
      </c>
      <c r="L1604" s="26">
        <f>+H1604+I1604+J1604+K1604</f>
        <v>4834</v>
      </c>
      <c r="M1604" s="28">
        <f>+G1604-L1604</f>
        <v>45166</v>
      </c>
    </row>
    <row r="1605" spans="1:13" ht="35.65" customHeight="1" x14ac:dyDescent="0.25">
      <c r="A1605" s="21">
        <v>1594</v>
      </c>
      <c r="B1605" s="18" t="s">
        <v>1214</v>
      </c>
      <c r="C1605" s="19" t="s">
        <v>13</v>
      </c>
      <c r="D1605" s="20" t="s">
        <v>2011</v>
      </c>
      <c r="E1605" s="20" t="s">
        <v>940</v>
      </c>
      <c r="F1605" s="20" t="s">
        <v>23</v>
      </c>
      <c r="G1605" s="26">
        <v>50000</v>
      </c>
      <c r="H1605" s="26">
        <v>1854</v>
      </c>
      <c r="I1605" s="26">
        <v>1435</v>
      </c>
      <c r="J1605" s="26">
        <v>1520</v>
      </c>
      <c r="K1605" s="26">
        <v>428.46</v>
      </c>
      <c r="L1605" s="26">
        <f>+H1605+I1605+J1605+K1605</f>
        <v>5237.46</v>
      </c>
      <c r="M1605" s="28">
        <f>+G1605-L1605</f>
        <v>44762.54</v>
      </c>
    </row>
    <row r="1606" spans="1:13" ht="35.65" customHeight="1" x14ac:dyDescent="0.25">
      <c r="A1606" s="21">
        <v>1595</v>
      </c>
      <c r="B1606" s="18" t="s">
        <v>1215</v>
      </c>
      <c r="C1606" s="19" t="s">
        <v>13</v>
      </c>
      <c r="D1606" s="20" t="s">
        <v>2011</v>
      </c>
      <c r="E1606" s="20" t="s">
        <v>940</v>
      </c>
      <c r="F1606" s="20" t="s">
        <v>23</v>
      </c>
      <c r="G1606" s="26">
        <v>50000</v>
      </c>
      <c r="H1606" s="26">
        <v>1854</v>
      </c>
      <c r="I1606" s="26">
        <v>1435</v>
      </c>
      <c r="J1606" s="26">
        <v>1520</v>
      </c>
      <c r="K1606" s="26">
        <v>428.46</v>
      </c>
      <c r="L1606" s="26">
        <f>+H1606+I1606+J1606+K1606</f>
        <v>5237.46</v>
      </c>
      <c r="M1606" s="28">
        <f>+G1606-L1606</f>
        <v>44762.54</v>
      </c>
    </row>
    <row r="1607" spans="1:13" ht="35.65" customHeight="1" x14ac:dyDescent="0.25">
      <c r="A1607" s="21">
        <v>1596</v>
      </c>
      <c r="B1607" s="18" t="s">
        <v>1216</v>
      </c>
      <c r="C1607" s="19" t="s">
        <v>13</v>
      </c>
      <c r="D1607" s="20" t="s">
        <v>2011</v>
      </c>
      <c r="E1607" s="20" t="s">
        <v>940</v>
      </c>
      <c r="F1607" s="20" t="s">
        <v>23</v>
      </c>
      <c r="G1607" s="26">
        <v>50000</v>
      </c>
      <c r="H1607" s="26">
        <v>1854</v>
      </c>
      <c r="I1607" s="26">
        <v>1435</v>
      </c>
      <c r="J1607" s="26">
        <v>1520</v>
      </c>
      <c r="K1607" s="26">
        <v>25</v>
      </c>
      <c r="L1607" s="26">
        <f>+H1607+I1607+J1607+K1607</f>
        <v>4834</v>
      </c>
      <c r="M1607" s="28">
        <f>+G1607-L1607</f>
        <v>45166</v>
      </c>
    </row>
    <row r="1608" spans="1:13" ht="35.65" customHeight="1" x14ac:dyDescent="0.25">
      <c r="A1608" s="21">
        <v>1597</v>
      </c>
      <c r="B1608" s="18" t="s">
        <v>1468</v>
      </c>
      <c r="C1608" s="19" t="s">
        <v>24</v>
      </c>
      <c r="D1608" s="20" t="s">
        <v>2011</v>
      </c>
      <c r="E1608" s="20" t="s">
        <v>940</v>
      </c>
      <c r="F1608" s="20" t="s">
        <v>23</v>
      </c>
      <c r="G1608" s="26">
        <v>50000</v>
      </c>
      <c r="H1608" s="26">
        <v>1854</v>
      </c>
      <c r="I1608" s="26">
        <v>1435</v>
      </c>
      <c r="J1608" s="26">
        <v>1520</v>
      </c>
      <c r="K1608" s="26">
        <v>25</v>
      </c>
      <c r="L1608" s="26">
        <f>+H1608+I1608+J1608+K1608</f>
        <v>4834</v>
      </c>
      <c r="M1608" s="28">
        <f>+G1608-L1608</f>
        <v>45166</v>
      </c>
    </row>
    <row r="1609" spans="1:13" ht="35.65" customHeight="1" x14ac:dyDescent="0.25">
      <c r="A1609" s="21">
        <v>1598</v>
      </c>
      <c r="B1609" s="18" t="s">
        <v>1218</v>
      </c>
      <c r="C1609" s="19" t="s">
        <v>24</v>
      </c>
      <c r="D1609" s="20" t="s">
        <v>2011</v>
      </c>
      <c r="E1609" s="20" t="s">
        <v>940</v>
      </c>
      <c r="F1609" s="20" t="s">
        <v>23</v>
      </c>
      <c r="G1609" s="26">
        <v>50000</v>
      </c>
      <c r="H1609" s="26">
        <v>1854</v>
      </c>
      <c r="I1609" s="26">
        <v>1435</v>
      </c>
      <c r="J1609" s="26">
        <v>1520</v>
      </c>
      <c r="K1609" s="26">
        <v>25</v>
      </c>
      <c r="L1609" s="26">
        <f>+H1609+I1609+J1609+K1609</f>
        <v>4834</v>
      </c>
      <c r="M1609" s="28">
        <f>+G1609-L1609</f>
        <v>45166</v>
      </c>
    </row>
    <row r="1610" spans="1:13" ht="35.65" customHeight="1" x14ac:dyDescent="0.25">
      <c r="A1610" s="21">
        <v>1599</v>
      </c>
      <c r="B1610" s="18" t="s">
        <v>1221</v>
      </c>
      <c r="C1610" s="19" t="s">
        <v>24</v>
      </c>
      <c r="D1610" s="20" t="s">
        <v>2011</v>
      </c>
      <c r="E1610" s="20" t="s">
        <v>940</v>
      </c>
      <c r="F1610" s="20" t="s">
        <v>23</v>
      </c>
      <c r="G1610" s="26">
        <v>50000</v>
      </c>
      <c r="H1610" s="26">
        <v>1854</v>
      </c>
      <c r="I1610" s="26">
        <v>1435</v>
      </c>
      <c r="J1610" s="26">
        <v>1520</v>
      </c>
      <c r="K1610" s="26">
        <v>25</v>
      </c>
      <c r="L1610" s="26">
        <f>+H1610+I1610+J1610+K1610</f>
        <v>4834</v>
      </c>
      <c r="M1610" s="28">
        <f>+G1610-L1610</f>
        <v>45166</v>
      </c>
    </row>
    <row r="1611" spans="1:13" ht="35.65" customHeight="1" x14ac:dyDescent="0.25">
      <c r="A1611" s="21">
        <v>1600</v>
      </c>
      <c r="B1611" s="18" t="s">
        <v>1222</v>
      </c>
      <c r="C1611" s="19" t="s">
        <v>24</v>
      </c>
      <c r="D1611" s="20" t="s">
        <v>2011</v>
      </c>
      <c r="E1611" s="20" t="s">
        <v>940</v>
      </c>
      <c r="F1611" s="20" t="s">
        <v>23</v>
      </c>
      <c r="G1611" s="26">
        <v>50000</v>
      </c>
      <c r="H1611" s="26">
        <v>1854</v>
      </c>
      <c r="I1611" s="26">
        <v>1435</v>
      </c>
      <c r="J1611" s="26">
        <v>1520</v>
      </c>
      <c r="K1611" s="26">
        <v>25</v>
      </c>
      <c r="L1611" s="26">
        <f>+H1611+I1611+J1611+K1611</f>
        <v>4834</v>
      </c>
      <c r="M1611" s="28">
        <f>+G1611-L1611</f>
        <v>45166</v>
      </c>
    </row>
    <row r="1612" spans="1:13" ht="35.65" customHeight="1" x14ac:dyDescent="0.25">
      <c r="A1612" s="21">
        <v>1601</v>
      </c>
      <c r="B1612" s="18" t="s">
        <v>1738</v>
      </c>
      <c r="C1612" s="19" t="s">
        <v>24</v>
      </c>
      <c r="D1612" s="20" t="s">
        <v>2011</v>
      </c>
      <c r="E1612" s="20" t="s">
        <v>940</v>
      </c>
      <c r="F1612" s="20" t="s">
        <v>23</v>
      </c>
      <c r="G1612" s="26">
        <v>50000</v>
      </c>
      <c r="H1612" s="26">
        <v>1854</v>
      </c>
      <c r="I1612" s="26">
        <v>1435</v>
      </c>
      <c r="J1612" s="26">
        <v>1520</v>
      </c>
      <c r="K1612" s="26">
        <v>25</v>
      </c>
      <c r="L1612" s="26">
        <f>+H1612+I1612+J1612+K1612</f>
        <v>4834</v>
      </c>
      <c r="M1612" s="28">
        <f>+G1612-L1612</f>
        <v>45166</v>
      </c>
    </row>
    <row r="1613" spans="1:13" ht="35.65" customHeight="1" x14ac:dyDescent="0.25">
      <c r="A1613" s="21">
        <v>1602</v>
      </c>
      <c r="B1613" s="18" t="s">
        <v>1224</v>
      </c>
      <c r="C1613" s="19" t="s">
        <v>13</v>
      </c>
      <c r="D1613" s="20" t="s">
        <v>2011</v>
      </c>
      <c r="E1613" s="20" t="s">
        <v>940</v>
      </c>
      <c r="F1613" s="20" t="s">
        <v>23</v>
      </c>
      <c r="G1613" s="26">
        <v>50000</v>
      </c>
      <c r="H1613" s="26">
        <v>1854</v>
      </c>
      <c r="I1613" s="26">
        <v>1435</v>
      </c>
      <c r="J1613" s="26">
        <v>1520</v>
      </c>
      <c r="K1613" s="26">
        <v>25</v>
      </c>
      <c r="L1613" s="26">
        <f>+H1613+I1613+J1613+K1613</f>
        <v>4834</v>
      </c>
      <c r="M1613" s="28">
        <f>+G1613-L1613</f>
        <v>45166</v>
      </c>
    </row>
    <row r="1614" spans="1:13" ht="35.65" customHeight="1" x14ac:dyDescent="0.25">
      <c r="A1614" s="21">
        <v>1603</v>
      </c>
      <c r="B1614" s="18" t="s">
        <v>1225</v>
      </c>
      <c r="C1614" s="19" t="s">
        <v>13</v>
      </c>
      <c r="D1614" s="20" t="s">
        <v>2011</v>
      </c>
      <c r="E1614" s="20" t="s">
        <v>940</v>
      </c>
      <c r="F1614" s="20" t="s">
        <v>23</v>
      </c>
      <c r="G1614" s="26">
        <v>50000</v>
      </c>
      <c r="H1614" s="26">
        <v>1854</v>
      </c>
      <c r="I1614" s="26">
        <v>1435</v>
      </c>
      <c r="J1614" s="26">
        <v>1520</v>
      </c>
      <c r="K1614" s="26">
        <v>25</v>
      </c>
      <c r="L1614" s="26">
        <f>+H1614+I1614+J1614+K1614</f>
        <v>4834</v>
      </c>
      <c r="M1614" s="28">
        <f>+G1614-L1614</f>
        <v>45166</v>
      </c>
    </row>
    <row r="1615" spans="1:13" ht="35.65" customHeight="1" x14ac:dyDescent="0.25">
      <c r="A1615" s="21">
        <v>1604</v>
      </c>
      <c r="B1615" s="18" t="s">
        <v>1227</v>
      </c>
      <c r="C1615" s="19" t="s">
        <v>13</v>
      </c>
      <c r="D1615" s="20" t="s">
        <v>2011</v>
      </c>
      <c r="E1615" s="20" t="s">
        <v>940</v>
      </c>
      <c r="F1615" s="20" t="s">
        <v>23</v>
      </c>
      <c r="G1615" s="26">
        <v>50000</v>
      </c>
      <c r="H1615" s="26">
        <v>1854</v>
      </c>
      <c r="I1615" s="26">
        <v>1435</v>
      </c>
      <c r="J1615" s="26">
        <v>1520</v>
      </c>
      <c r="K1615" s="26">
        <v>25</v>
      </c>
      <c r="L1615" s="26">
        <f>+H1615+I1615+J1615+K1615</f>
        <v>4834</v>
      </c>
      <c r="M1615" s="28">
        <f>+G1615-L1615</f>
        <v>45166</v>
      </c>
    </row>
    <row r="1616" spans="1:13" ht="35.65" customHeight="1" x14ac:dyDescent="0.25">
      <c r="A1616" s="21">
        <v>1605</v>
      </c>
      <c r="B1616" s="18" t="s">
        <v>1228</v>
      </c>
      <c r="C1616" s="19" t="s">
        <v>13</v>
      </c>
      <c r="D1616" s="20" t="s">
        <v>2011</v>
      </c>
      <c r="E1616" s="20" t="s">
        <v>940</v>
      </c>
      <c r="F1616" s="20" t="s">
        <v>23</v>
      </c>
      <c r="G1616" s="26">
        <v>50000</v>
      </c>
      <c r="H1616" s="26">
        <v>1854</v>
      </c>
      <c r="I1616" s="26">
        <v>1435</v>
      </c>
      <c r="J1616" s="26">
        <v>1520</v>
      </c>
      <c r="K1616" s="26">
        <v>25</v>
      </c>
      <c r="L1616" s="26">
        <f>+H1616+I1616+J1616+K1616</f>
        <v>4834</v>
      </c>
      <c r="M1616" s="28">
        <f>+G1616-L1616</f>
        <v>45166</v>
      </c>
    </row>
    <row r="1617" spans="1:13" ht="35.65" customHeight="1" x14ac:dyDescent="0.25">
      <c r="A1617" s="21">
        <v>1606</v>
      </c>
      <c r="B1617" s="18" t="s">
        <v>1229</v>
      </c>
      <c r="C1617" s="19" t="s">
        <v>24</v>
      </c>
      <c r="D1617" s="20" t="s">
        <v>2011</v>
      </c>
      <c r="E1617" s="20" t="s">
        <v>940</v>
      </c>
      <c r="F1617" s="20" t="s">
        <v>23</v>
      </c>
      <c r="G1617" s="26">
        <v>50000</v>
      </c>
      <c r="H1617" s="26">
        <v>1854</v>
      </c>
      <c r="I1617" s="26">
        <v>1435</v>
      </c>
      <c r="J1617" s="26">
        <v>1520</v>
      </c>
      <c r="K1617" s="26">
        <v>25</v>
      </c>
      <c r="L1617" s="26">
        <f>+H1617+I1617+J1617+K1617</f>
        <v>4834</v>
      </c>
      <c r="M1617" s="28">
        <f>+G1617-L1617</f>
        <v>45166</v>
      </c>
    </row>
    <row r="1618" spans="1:13" ht="35.65" customHeight="1" x14ac:dyDescent="0.25">
      <c r="A1618" s="21">
        <v>1607</v>
      </c>
      <c r="B1618" s="18" t="s">
        <v>1230</v>
      </c>
      <c r="C1618" s="19" t="s">
        <v>24</v>
      </c>
      <c r="D1618" s="20" t="s">
        <v>2011</v>
      </c>
      <c r="E1618" s="20" t="s">
        <v>940</v>
      </c>
      <c r="F1618" s="20" t="s">
        <v>23</v>
      </c>
      <c r="G1618" s="26">
        <v>50000</v>
      </c>
      <c r="H1618" s="26">
        <v>1854</v>
      </c>
      <c r="I1618" s="26">
        <v>1435</v>
      </c>
      <c r="J1618" s="26">
        <v>1520</v>
      </c>
      <c r="K1618" s="26">
        <v>25</v>
      </c>
      <c r="L1618" s="26">
        <f>+H1618+I1618+J1618+K1618</f>
        <v>4834</v>
      </c>
      <c r="M1618" s="28">
        <f>+G1618-L1618</f>
        <v>45166</v>
      </c>
    </row>
    <row r="1619" spans="1:13" ht="35.65" customHeight="1" x14ac:dyDescent="0.25">
      <c r="A1619" s="21">
        <v>1608</v>
      </c>
      <c r="B1619" s="18" t="s">
        <v>1377</v>
      </c>
      <c r="C1619" s="19" t="s">
        <v>24</v>
      </c>
      <c r="D1619" s="20" t="s">
        <v>2011</v>
      </c>
      <c r="E1619" s="20" t="s">
        <v>940</v>
      </c>
      <c r="F1619" s="20" t="s">
        <v>23</v>
      </c>
      <c r="G1619" s="26">
        <v>50000</v>
      </c>
      <c r="H1619" s="26">
        <v>1854</v>
      </c>
      <c r="I1619" s="26">
        <v>1435</v>
      </c>
      <c r="J1619" s="26">
        <v>1520</v>
      </c>
      <c r="K1619" s="26">
        <v>25</v>
      </c>
      <c r="L1619" s="26">
        <f>+H1619+I1619+J1619+K1619</f>
        <v>4834</v>
      </c>
      <c r="M1619" s="28">
        <f>+G1619-L1619</f>
        <v>45166</v>
      </c>
    </row>
    <row r="1620" spans="1:13" ht="35.65" customHeight="1" x14ac:dyDescent="0.25">
      <c r="A1620" s="21">
        <v>1609</v>
      </c>
      <c r="B1620" s="18" t="s">
        <v>1379</v>
      </c>
      <c r="C1620" s="19" t="s">
        <v>24</v>
      </c>
      <c r="D1620" s="20" t="s">
        <v>2011</v>
      </c>
      <c r="E1620" s="20" t="s">
        <v>940</v>
      </c>
      <c r="F1620" s="20" t="s">
        <v>23</v>
      </c>
      <c r="G1620" s="26">
        <v>50000</v>
      </c>
      <c r="H1620" s="26">
        <v>1854</v>
      </c>
      <c r="I1620" s="26">
        <v>1435</v>
      </c>
      <c r="J1620" s="26">
        <v>1520</v>
      </c>
      <c r="K1620" s="26">
        <v>25</v>
      </c>
      <c r="L1620" s="26">
        <f>+H1620+I1620+J1620+K1620</f>
        <v>4834</v>
      </c>
      <c r="M1620" s="28">
        <f>+G1620-L1620</f>
        <v>45166</v>
      </c>
    </row>
    <row r="1621" spans="1:13" ht="35.65" customHeight="1" x14ac:dyDescent="0.25">
      <c r="A1621" s="21">
        <v>1610</v>
      </c>
      <c r="B1621" s="18" t="s">
        <v>1380</v>
      </c>
      <c r="C1621" s="19" t="s">
        <v>13</v>
      </c>
      <c r="D1621" s="20" t="s">
        <v>2011</v>
      </c>
      <c r="E1621" s="20" t="s">
        <v>940</v>
      </c>
      <c r="F1621" s="20" t="s">
        <v>23</v>
      </c>
      <c r="G1621" s="26">
        <v>50000</v>
      </c>
      <c r="H1621" s="26">
        <v>1854</v>
      </c>
      <c r="I1621" s="26">
        <v>1435</v>
      </c>
      <c r="J1621" s="26">
        <v>1520</v>
      </c>
      <c r="K1621" s="26">
        <v>25</v>
      </c>
      <c r="L1621" s="26">
        <f>+H1621+I1621+J1621+K1621</f>
        <v>4834</v>
      </c>
      <c r="M1621" s="28">
        <f>+G1621-L1621</f>
        <v>45166</v>
      </c>
    </row>
    <row r="1622" spans="1:13" ht="35.65" customHeight="1" x14ac:dyDescent="0.25">
      <c r="A1622" s="21">
        <v>1611</v>
      </c>
      <c r="B1622" s="18" t="s">
        <v>1381</v>
      </c>
      <c r="C1622" s="19" t="s">
        <v>24</v>
      </c>
      <c r="D1622" s="20" t="s">
        <v>2011</v>
      </c>
      <c r="E1622" s="20" t="s">
        <v>940</v>
      </c>
      <c r="F1622" s="20" t="s">
        <v>23</v>
      </c>
      <c r="G1622" s="26">
        <v>50000</v>
      </c>
      <c r="H1622" s="26">
        <v>1854</v>
      </c>
      <c r="I1622" s="26">
        <v>1435</v>
      </c>
      <c r="J1622" s="26">
        <v>1520</v>
      </c>
      <c r="K1622" s="26">
        <v>25</v>
      </c>
      <c r="L1622" s="26">
        <f>+H1622+I1622+J1622+K1622</f>
        <v>4834</v>
      </c>
      <c r="M1622" s="28">
        <f>+G1622-L1622</f>
        <v>45166</v>
      </c>
    </row>
    <row r="1623" spans="1:13" ht="35.65" customHeight="1" x14ac:dyDescent="0.25">
      <c r="A1623" s="21">
        <v>1612</v>
      </c>
      <c r="B1623" s="18" t="s">
        <v>1382</v>
      </c>
      <c r="C1623" s="19" t="s">
        <v>13</v>
      </c>
      <c r="D1623" s="20" t="s">
        <v>2011</v>
      </c>
      <c r="E1623" s="20" t="s">
        <v>940</v>
      </c>
      <c r="F1623" s="20" t="s">
        <v>23</v>
      </c>
      <c r="G1623" s="26">
        <v>50000</v>
      </c>
      <c r="H1623" s="26">
        <v>1854</v>
      </c>
      <c r="I1623" s="26">
        <v>1435</v>
      </c>
      <c r="J1623" s="26">
        <v>1520</v>
      </c>
      <c r="K1623" s="26">
        <v>25</v>
      </c>
      <c r="L1623" s="26">
        <f>+H1623+I1623+J1623+K1623</f>
        <v>4834</v>
      </c>
      <c r="M1623" s="28">
        <f>+G1623-L1623</f>
        <v>45166</v>
      </c>
    </row>
    <row r="1624" spans="1:13" ht="35.65" customHeight="1" x14ac:dyDescent="0.25">
      <c r="A1624" s="21">
        <v>1613</v>
      </c>
      <c r="B1624" s="18" t="s">
        <v>1383</v>
      </c>
      <c r="C1624" s="19" t="s">
        <v>24</v>
      </c>
      <c r="D1624" s="20" t="s">
        <v>2011</v>
      </c>
      <c r="E1624" s="20" t="s">
        <v>940</v>
      </c>
      <c r="F1624" s="20" t="s">
        <v>23</v>
      </c>
      <c r="G1624" s="26">
        <v>50000</v>
      </c>
      <c r="H1624" s="26">
        <v>1854</v>
      </c>
      <c r="I1624" s="26">
        <v>1435</v>
      </c>
      <c r="J1624" s="26">
        <v>1520</v>
      </c>
      <c r="K1624" s="26">
        <v>25</v>
      </c>
      <c r="L1624" s="26">
        <f>+H1624+I1624+J1624+K1624</f>
        <v>4834</v>
      </c>
      <c r="M1624" s="28">
        <f>+G1624-L1624</f>
        <v>45166</v>
      </c>
    </row>
    <row r="1625" spans="1:13" ht="35.65" customHeight="1" x14ac:dyDescent="0.25">
      <c r="A1625" s="21">
        <v>1614</v>
      </c>
      <c r="B1625" s="18" t="s">
        <v>1384</v>
      </c>
      <c r="C1625" s="19" t="s">
        <v>24</v>
      </c>
      <c r="D1625" s="20" t="s">
        <v>2011</v>
      </c>
      <c r="E1625" s="20" t="s">
        <v>940</v>
      </c>
      <c r="F1625" s="20" t="s">
        <v>23</v>
      </c>
      <c r="G1625" s="26">
        <v>50000</v>
      </c>
      <c r="H1625" s="26">
        <v>1854</v>
      </c>
      <c r="I1625" s="26">
        <v>1435</v>
      </c>
      <c r="J1625" s="26">
        <v>1520</v>
      </c>
      <c r="K1625" s="26">
        <v>25</v>
      </c>
      <c r="L1625" s="26">
        <f>+H1625+I1625+J1625+K1625</f>
        <v>4834</v>
      </c>
      <c r="M1625" s="28">
        <f>+G1625-L1625</f>
        <v>45166</v>
      </c>
    </row>
    <row r="1626" spans="1:13" ht="35.65" customHeight="1" x14ac:dyDescent="0.25">
      <c r="A1626" s="21">
        <v>1615</v>
      </c>
      <c r="B1626" s="18" t="s">
        <v>367</v>
      </c>
      <c r="C1626" s="19" t="s">
        <v>13</v>
      </c>
      <c r="D1626" s="20" t="s">
        <v>2011</v>
      </c>
      <c r="E1626" s="20" t="s">
        <v>940</v>
      </c>
      <c r="F1626" s="20" t="s">
        <v>23</v>
      </c>
      <c r="G1626" s="26">
        <v>50000</v>
      </c>
      <c r="H1626" s="26">
        <v>1854</v>
      </c>
      <c r="I1626" s="26">
        <v>1435</v>
      </c>
      <c r="J1626" s="26">
        <v>1520</v>
      </c>
      <c r="K1626" s="26">
        <v>25</v>
      </c>
      <c r="L1626" s="26">
        <f>+H1626+I1626+J1626+K1626</f>
        <v>4834</v>
      </c>
      <c r="M1626" s="28">
        <f>+G1626-L1626</f>
        <v>45166</v>
      </c>
    </row>
    <row r="1627" spans="1:13" ht="35.65" customHeight="1" x14ac:dyDescent="0.25">
      <c r="A1627" s="21">
        <v>1616</v>
      </c>
      <c r="B1627" s="18" t="s">
        <v>369</v>
      </c>
      <c r="C1627" s="19" t="s">
        <v>13</v>
      </c>
      <c r="D1627" s="20" t="s">
        <v>2011</v>
      </c>
      <c r="E1627" s="20" t="s">
        <v>940</v>
      </c>
      <c r="F1627" s="20" t="s">
        <v>23</v>
      </c>
      <c r="G1627" s="26">
        <v>50000</v>
      </c>
      <c r="H1627" s="26">
        <v>1596.68</v>
      </c>
      <c r="I1627" s="26">
        <v>1435</v>
      </c>
      <c r="J1627" s="26">
        <v>1520</v>
      </c>
      <c r="K1627" s="26">
        <v>1740.46</v>
      </c>
      <c r="L1627" s="26">
        <f>+H1627+I1627+J1627+K1627</f>
        <v>6292.14</v>
      </c>
      <c r="M1627" s="28">
        <f>+G1627-L1627</f>
        <v>43707.86</v>
      </c>
    </row>
    <row r="1628" spans="1:13" ht="35.65" customHeight="1" x14ac:dyDescent="0.25">
      <c r="A1628" s="21">
        <v>1617</v>
      </c>
      <c r="B1628" s="18" t="s">
        <v>371</v>
      </c>
      <c r="C1628" s="19" t="s">
        <v>13</v>
      </c>
      <c r="D1628" s="20" t="s">
        <v>2011</v>
      </c>
      <c r="E1628" s="20" t="s">
        <v>940</v>
      </c>
      <c r="F1628" s="20" t="s">
        <v>23</v>
      </c>
      <c r="G1628" s="26">
        <v>50000</v>
      </c>
      <c r="H1628" s="26">
        <v>1854</v>
      </c>
      <c r="I1628" s="26">
        <v>1435</v>
      </c>
      <c r="J1628" s="26">
        <v>1520</v>
      </c>
      <c r="K1628" s="26">
        <v>25</v>
      </c>
      <c r="L1628" s="26">
        <f>+H1628+I1628+J1628+K1628</f>
        <v>4834</v>
      </c>
      <c r="M1628" s="28">
        <f>+G1628-L1628</f>
        <v>45166</v>
      </c>
    </row>
    <row r="1629" spans="1:13" ht="35.65" customHeight="1" x14ac:dyDescent="0.25">
      <c r="A1629" s="21">
        <v>1618</v>
      </c>
      <c r="B1629" s="18" t="s">
        <v>411</v>
      </c>
      <c r="C1629" s="19" t="s">
        <v>13</v>
      </c>
      <c r="D1629" s="20" t="s">
        <v>2011</v>
      </c>
      <c r="E1629" s="20" t="s">
        <v>940</v>
      </c>
      <c r="F1629" s="20" t="s">
        <v>23</v>
      </c>
      <c r="G1629" s="26">
        <v>50000</v>
      </c>
      <c r="H1629" s="26">
        <v>1854</v>
      </c>
      <c r="I1629" s="26">
        <v>1435</v>
      </c>
      <c r="J1629" s="26">
        <v>1520</v>
      </c>
      <c r="K1629" s="26">
        <v>25</v>
      </c>
      <c r="L1629" s="26">
        <f>+H1629+I1629+J1629+K1629</f>
        <v>4834</v>
      </c>
      <c r="M1629" s="28">
        <f>+G1629-L1629</f>
        <v>45166</v>
      </c>
    </row>
    <row r="1630" spans="1:13" ht="35.65" customHeight="1" x14ac:dyDescent="0.25">
      <c r="A1630" s="21">
        <v>1619</v>
      </c>
      <c r="B1630" s="18" t="s">
        <v>412</v>
      </c>
      <c r="C1630" s="19" t="s">
        <v>24</v>
      </c>
      <c r="D1630" s="20" t="s">
        <v>2011</v>
      </c>
      <c r="E1630" s="20" t="s">
        <v>940</v>
      </c>
      <c r="F1630" s="20" t="s">
        <v>23</v>
      </c>
      <c r="G1630" s="26">
        <v>50000</v>
      </c>
      <c r="H1630" s="26">
        <v>1854</v>
      </c>
      <c r="I1630" s="26">
        <v>1435</v>
      </c>
      <c r="J1630" s="26">
        <v>1520</v>
      </c>
      <c r="K1630" s="26">
        <v>25</v>
      </c>
      <c r="L1630" s="26">
        <f>+H1630+I1630+J1630+K1630</f>
        <v>4834</v>
      </c>
      <c r="M1630" s="28">
        <f>+G1630-L1630</f>
        <v>45166</v>
      </c>
    </row>
    <row r="1631" spans="1:13" ht="35.65" customHeight="1" x14ac:dyDescent="0.25">
      <c r="A1631" s="21">
        <v>1620</v>
      </c>
      <c r="B1631" s="18" t="s">
        <v>406</v>
      </c>
      <c r="C1631" s="19" t="s">
        <v>24</v>
      </c>
      <c r="D1631" s="20" t="s">
        <v>2011</v>
      </c>
      <c r="E1631" s="20" t="s">
        <v>940</v>
      </c>
      <c r="F1631" s="20" t="s">
        <v>23</v>
      </c>
      <c r="G1631" s="26">
        <v>50000</v>
      </c>
      <c r="H1631" s="26">
        <v>1854</v>
      </c>
      <c r="I1631" s="26">
        <v>1435</v>
      </c>
      <c r="J1631" s="26">
        <v>1520</v>
      </c>
      <c r="K1631" s="26">
        <v>25</v>
      </c>
      <c r="L1631" s="26">
        <f>+H1631+I1631+J1631+K1631</f>
        <v>4834</v>
      </c>
      <c r="M1631" s="28">
        <f>+G1631-L1631</f>
        <v>45166</v>
      </c>
    </row>
    <row r="1632" spans="1:13" ht="35.65" customHeight="1" x14ac:dyDescent="0.25">
      <c r="A1632" s="21">
        <v>1621</v>
      </c>
      <c r="B1632" s="18" t="s">
        <v>383</v>
      </c>
      <c r="C1632" s="19" t="s">
        <v>24</v>
      </c>
      <c r="D1632" s="20" t="s">
        <v>2011</v>
      </c>
      <c r="E1632" s="20" t="s">
        <v>940</v>
      </c>
      <c r="F1632" s="20" t="s">
        <v>23</v>
      </c>
      <c r="G1632" s="26">
        <v>50000</v>
      </c>
      <c r="H1632" s="26">
        <v>1854</v>
      </c>
      <c r="I1632" s="26">
        <v>1435</v>
      </c>
      <c r="J1632" s="26">
        <v>1520</v>
      </c>
      <c r="K1632" s="26">
        <v>25</v>
      </c>
      <c r="L1632" s="26">
        <f>+H1632+I1632+J1632+K1632</f>
        <v>4834</v>
      </c>
      <c r="M1632" s="28">
        <f>+G1632-L1632</f>
        <v>45166</v>
      </c>
    </row>
    <row r="1633" spans="1:13" ht="35.65" customHeight="1" x14ac:dyDescent="0.25">
      <c r="A1633" s="21">
        <v>1622</v>
      </c>
      <c r="B1633" s="18" t="s">
        <v>403</v>
      </c>
      <c r="C1633" s="19" t="s">
        <v>13</v>
      </c>
      <c r="D1633" s="20" t="s">
        <v>2011</v>
      </c>
      <c r="E1633" s="20" t="s">
        <v>940</v>
      </c>
      <c r="F1633" s="20" t="s">
        <v>23</v>
      </c>
      <c r="G1633" s="26">
        <v>50000</v>
      </c>
      <c r="H1633" s="26">
        <v>1596.68</v>
      </c>
      <c r="I1633" s="26">
        <v>1435</v>
      </c>
      <c r="J1633" s="26">
        <v>1520</v>
      </c>
      <c r="K1633" s="26">
        <v>1740.46</v>
      </c>
      <c r="L1633" s="26">
        <f>+H1633+I1633+J1633+K1633</f>
        <v>6292.14</v>
      </c>
      <c r="M1633" s="28">
        <f>+G1633-L1633</f>
        <v>43707.86</v>
      </c>
    </row>
    <row r="1634" spans="1:13" ht="35.65" customHeight="1" x14ac:dyDescent="0.25">
      <c r="A1634" s="21">
        <v>1623</v>
      </c>
      <c r="B1634" s="18" t="s">
        <v>1357</v>
      </c>
      <c r="C1634" s="19" t="s">
        <v>13</v>
      </c>
      <c r="D1634" s="20" t="s">
        <v>2011</v>
      </c>
      <c r="E1634" s="20" t="s">
        <v>940</v>
      </c>
      <c r="F1634" s="20" t="s">
        <v>23</v>
      </c>
      <c r="G1634" s="26">
        <v>50000</v>
      </c>
      <c r="H1634" s="26">
        <v>1854</v>
      </c>
      <c r="I1634" s="26">
        <v>1435</v>
      </c>
      <c r="J1634" s="26">
        <v>1520</v>
      </c>
      <c r="K1634" s="26">
        <v>25</v>
      </c>
      <c r="L1634" s="26">
        <f>+H1634+I1634+J1634+K1634</f>
        <v>4834</v>
      </c>
      <c r="M1634" s="28">
        <f>+G1634-L1634</f>
        <v>45166</v>
      </c>
    </row>
    <row r="1635" spans="1:13" ht="35.65" customHeight="1" x14ac:dyDescent="0.25">
      <c r="A1635" s="21">
        <v>1624</v>
      </c>
      <c r="B1635" s="18" t="s">
        <v>1358</v>
      </c>
      <c r="C1635" s="19" t="s">
        <v>13</v>
      </c>
      <c r="D1635" s="20" t="s">
        <v>2011</v>
      </c>
      <c r="E1635" s="20" t="s">
        <v>940</v>
      </c>
      <c r="F1635" s="20" t="s">
        <v>23</v>
      </c>
      <c r="G1635" s="26">
        <v>50000</v>
      </c>
      <c r="H1635" s="26">
        <v>1854</v>
      </c>
      <c r="I1635" s="26">
        <v>1435</v>
      </c>
      <c r="J1635" s="26">
        <v>1520</v>
      </c>
      <c r="K1635" s="26">
        <v>25</v>
      </c>
      <c r="L1635" s="26">
        <f>+H1635+I1635+J1635+K1635</f>
        <v>4834</v>
      </c>
      <c r="M1635" s="28">
        <f>+G1635-L1635</f>
        <v>45166</v>
      </c>
    </row>
    <row r="1636" spans="1:13" ht="35.65" customHeight="1" x14ac:dyDescent="0.25">
      <c r="A1636" s="21">
        <v>1625</v>
      </c>
      <c r="B1636" s="18" t="s">
        <v>711</v>
      </c>
      <c r="C1636" s="19" t="s">
        <v>13</v>
      </c>
      <c r="D1636" s="20" t="s">
        <v>2011</v>
      </c>
      <c r="E1636" s="20" t="s">
        <v>940</v>
      </c>
      <c r="F1636" s="20" t="s">
        <v>23</v>
      </c>
      <c r="G1636" s="26">
        <v>50000</v>
      </c>
      <c r="H1636" s="26">
        <v>1854</v>
      </c>
      <c r="I1636" s="26">
        <v>1435</v>
      </c>
      <c r="J1636" s="26">
        <v>1520</v>
      </c>
      <c r="K1636" s="26">
        <v>25</v>
      </c>
      <c r="L1636" s="26">
        <f>+H1636+I1636+J1636+K1636</f>
        <v>4834</v>
      </c>
      <c r="M1636" s="28">
        <f>+G1636-L1636</f>
        <v>45166</v>
      </c>
    </row>
    <row r="1637" spans="1:13" ht="35.65" customHeight="1" x14ac:dyDescent="0.25">
      <c r="A1637" s="21">
        <v>1626</v>
      </c>
      <c r="B1637" s="18" t="s">
        <v>1022</v>
      </c>
      <c r="C1637" s="19" t="s">
        <v>24</v>
      </c>
      <c r="D1637" s="20" t="s">
        <v>2011</v>
      </c>
      <c r="E1637" s="20" t="s">
        <v>940</v>
      </c>
      <c r="F1637" s="20" t="s">
        <v>23</v>
      </c>
      <c r="G1637" s="26">
        <v>50000</v>
      </c>
      <c r="H1637" s="26">
        <v>1854</v>
      </c>
      <c r="I1637" s="26">
        <v>1435</v>
      </c>
      <c r="J1637" s="26">
        <v>1520</v>
      </c>
      <c r="K1637" s="26">
        <v>25</v>
      </c>
      <c r="L1637" s="26">
        <f>+H1637+I1637+J1637+K1637</f>
        <v>4834</v>
      </c>
      <c r="M1637" s="28">
        <f>+G1637-L1637</f>
        <v>45166</v>
      </c>
    </row>
    <row r="1638" spans="1:13" ht="35.65" customHeight="1" x14ac:dyDescent="0.25">
      <c r="A1638" s="21">
        <v>1627</v>
      </c>
      <c r="B1638" s="18" t="s">
        <v>1023</v>
      </c>
      <c r="C1638" s="19" t="s">
        <v>13</v>
      </c>
      <c r="D1638" s="20" t="s">
        <v>2011</v>
      </c>
      <c r="E1638" s="20" t="s">
        <v>940</v>
      </c>
      <c r="F1638" s="20" t="s">
        <v>23</v>
      </c>
      <c r="G1638" s="26">
        <v>50000</v>
      </c>
      <c r="H1638" s="26">
        <v>1854</v>
      </c>
      <c r="I1638" s="26">
        <v>1435</v>
      </c>
      <c r="J1638" s="26">
        <v>1520</v>
      </c>
      <c r="K1638" s="26">
        <v>25</v>
      </c>
      <c r="L1638" s="26">
        <f>+H1638+I1638+J1638+K1638</f>
        <v>4834</v>
      </c>
      <c r="M1638" s="28">
        <f>+G1638-L1638</f>
        <v>45166</v>
      </c>
    </row>
    <row r="1639" spans="1:13" ht="35.65" customHeight="1" x14ac:dyDescent="0.25">
      <c r="A1639" s="21">
        <v>1628</v>
      </c>
      <c r="B1639" s="18" t="s">
        <v>1024</v>
      </c>
      <c r="C1639" s="19" t="s">
        <v>13</v>
      </c>
      <c r="D1639" s="20" t="s">
        <v>2011</v>
      </c>
      <c r="E1639" s="20" t="s">
        <v>940</v>
      </c>
      <c r="F1639" s="20" t="s">
        <v>23</v>
      </c>
      <c r="G1639" s="26">
        <v>50000</v>
      </c>
      <c r="H1639" s="26">
        <v>1596.68</v>
      </c>
      <c r="I1639" s="26">
        <v>1435</v>
      </c>
      <c r="J1639" s="26">
        <v>1520</v>
      </c>
      <c r="K1639" s="26">
        <v>2001.46</v>
      </c>
      <c r="L1639" s="26">
        <f>+H1639+I1639+J1639+K1639</f>
        <v>6553.14</v>
      </c>
      <c r="M1639" s="28">
        <f>+G1639-L1639</f>
        <v>43446.86</v>
      </c>
    </row>
    <row r="1640" spans="1:13" ht="35.65" customHeight="1" x14ac:dyDescent="0.25">
      <c r="A1640" s="21">
        <v>1629</v>
      </c>
      <c r="B1640" s="18" t="s">
        <v>1025</v>
      </c>
      <c r="C1640" s="19" t="s">
        <v>24</v>
      </c>
      <c r="D1640" s="20" t="s">
        <v>2011</v>
      </c>
      <c r="E1640" s="20" t="s">
        <v>940</v>
      </c>
      <c r="F1640" s="20" t="s">
        <v>23</v>
      </c>
      <c r="G1640" s="26">
        <v>50000</v>
      </c>
      <c r="H1640" s="26">
        <v>1854</v>
      </c>
      <c r="I1640" s="26">
        <v>1435</v>
      </c>
      <c r="J1640" s="26">
        <v>1520</v>
      </c>
      <c r="K1640" s="26">
        <v>25</v>
      </c>
      <c r="L1640" s="26">
        <f>+H1640+I1640+J1640+K1640</f>
        <v>4834</v>
      </c>
      <c r="M1640" s="28">
        <f>+G1640-L1640</f>
        <v>45166</v>
      </c>
    </row>
    <row r="1641" spans="1:13" ht="35.65" customHeight="1" x14ac:dyDescent="0.25">
      <c r="A1641" s="21">
        <v>1630</v>
      </c>
      <c r="B1641" s="18" t="s">
        <v>1740</v>
      </c>
      <c r="C1641" s="19" t="s">
        <v>24</v>
      </c>
      <c r="D1641" s="20" t="s">
        <v>2011</v>
      </c>
      <c r="E1641" s="20" t="s">
        <v>940</v>
      </c>
      <c r="F1641" s="20" t="s">
        <v>23</v>
      </c>
      <c r="G1641" s="26">
        <v>50000</v>
      </c>
      <c r="H1641" s="26">
        <v>1854</v>
      </c>
      <c r="I1641" s="26">
        <v>1435</v>
      </c>
      <c r="J1641" s="26">
        <v>1520</v>
      </c>
      <c r="K1641" s="26">
        <v>25</v>
      </c>
      <c r="L1641" s="26">
        <f>+H1641+I1641+J1641+K1641</f>
        <v>4834</v>
      </c>
      <c r="M1641" s="28">
        <f>+G1641-L1641</f>
        <v>45166</v>
      </c>
    </row>
    <row r="1642" spans="1:13" ht="35.65" customHeight="1" x14ac:dyDescent="0.25">
      <c r="A1642" s="21">
        <v>1631</v>
      </c>
      <c r="B1642" s="18" t="s">
        <v>1028</v>
      </c>
      <c r="C1642" s="19" t="s">
        <v>13</v>
      </c>
      <c r="D1642" s="20" t="s">
        <v>2011</v>
      </c>
      <c r="E1642" s="20" t="s">
        <v>940</v>
      </c>
      <c r="F1642" s="20" t="s">
        <v>23</v>
      </c>
      <c r="G1642" s="26">
        <v>50000</v>
      </c>
      <c r="H1642" s="26">
        <v>1854</v>
      </c>
      <c r="I1642" s="26">
        <v>1435</v>
      </c>
      <c r="J1642" s="26">
        <v>1520</v>
      </c>
      <c r="K1642" s="26">
        <v>25</v>
      </c>
      <c r="L1642" s="26">
        <f>+H1642+I1642+J1642+K1642</f>
        <v>4834</v>
      </c>
      <c r="M1642" s="28">
        <f>+G1642-L1642</f>
        <v>45166</v>
      </c>
    </row>
    <row r="1643" spans="1:13" ht="35.65" customHeight="1" x14ac:dyDescent="0.25">
      <c r="A1643" s="21">
        <v>1632</v>
      </c>
      <c r="B1643" s="18" t="s">
        <v>1029</v>
      </c>
      <c r="C1643" s="19" t="s">
        <v>24</v>
      </c>
      <c r="D1643" s="20" t="s">
        <v>2011</v>
      </c>
      <c r="E1643" s="20" t="s">
        <v>940</v>
      </c>
      <c r="F1643" s="20" t="s">
        <v>23</v>
      </c>
      <c r="G1643" s="26">
        <v>50000</v>
      </c>
      <c r="H1643" s="26">
        <v>1854</v>
      </c>
      <c r="I1643" s="26">
        <v>1435</v>
      </c>
      <c r="J1643" s="26">
        <v>1520</v>
      </c>
      <c r="K1643" s="26">
        <v>25</v>
      </c>
      <c r="L1643" s="26">
        <f>+H1643+I1643+J1643+K1643</f>
        <v>4834</v>
      </c>
      <c r="M1643" s="28">
        <f>+G1643-L1643</f>
        <v>45166</v>
      </c>
    </row>
    <row r="1644" spans="1:13" ht="35.65" customHeight="1" x14ac:dyDescent="0.25">
      <c r="A1644" s="21">
        <v>1633</v>
      </c>
      <c r="B1644" s="18" t="s">
        <v>1030</v>
      </c>
      <c r="C1644" s="19" t="s">
        <v>24</v>
      </c>
      <c r="D1644" s="20" t="s">
        <v>2011</v>
      </c>
      <c r="E1644" s="20" t="s">
        <v>940</v>
      </c>
      <c r="F1644" s="20" t="s">
        <v>23</v>
      </c>
      <c r="G1644" s="26">
        <v>50000</v>
      </c>
      <c r="H1644" s="26">
        <v>1854</v>
      </c>
      <c r="I1644" s="26">
        <v>1435</v>
      </c>
      <c r="J1644" s="26">
        <v>1520</v>
      </c>
      <c r="K1644" s="26">
        <v>286</v>
      </c>
      <c r="L1644" s="26">
        <f>+H1644+I1644+J1644+K1644</f>
        <v>5095</v>
      </c>
      <c r="M1644" s="28">
        <f>+G1644-L1644</f>
        <v>44905</v>
      </c>
    </row>
    <row r="1645" spans="1:13" ht="35.65" customHeight="1" x14ac:dyDescent="0.25">
      <c r="A1645" s="21">
        <v>1634</v>
      </c>
      <c r="B1645" s="18" t="s">
        <v>1032</v>
      </c>
      <c r="C1645" s="19" t="s">
        <v>13</v>
      </c>
      <c r="D1645" s="20" t="s">
        <v>2011</v>
      </c>
      <c r="E1645" s="20" t="s">
        <v>940</v>
      </c>
      <c r="F1645" s="20" t="s">
        <v>23</v>
      </c>
      <c r="G1645" s="26">
        <v>50000</v>
      </c>
      <c r="H1645" s="26">
        <v>1596.68</v>
      </c>
      <c r="I1645" s="26">
        <v>1435</v>
      </c>
      <c r="J1645" s="26">
        <v>1520</v>
      </c>
      <c r="K1645" s="26">
        <v>1825.46</v>
      </c>
      <c r="L1645" s="26">
        <f>+H1645+I1645+J1645+K1645</f>
        <v>6377.14</v>
      </c>
      <c r="M1645" s="28">
        <f>+G1645-L1645</f>
        <v>43622.86</v>
      </c>
    </row>
    <row r="1646" spans="1:13" ht="35.65" customHeight="1" x14ac:dyDescent="0.25">
      <c r="A1646" s="21">
        <v>1635</v>
      </c>
      <c r="B1646" s="18" t="s">
        <v>1741</v>
      </c>
      <c r="C1646" s="19" t="s">
        <v>13</v>
      </c>
      <c r="D1646" s="20" t="s">
        <v>2011</v>
      </c>
      <c r="E1646" s="20" t="s">
        <v>940</v>
      </c>
      <c r="F1646" s="20" t="s">
        <v>23</v>
      </c>
      <c r="G1646" s="26">
        <v>50000</v>
      </c>
      <c r="H1646" s="26">
        <v>1854</v>
      </c>
      <c r="I1646" s="26">
        <v>1435</v>
      </c>
      <c r="J1646" s="26">
        <v>1520</v>
      </c>
      <c r="K1646" s="26">
        <v>25</v>
      </c>
      <c r="L1646" s="26">
        <f>+H1646+I1646+J1646+K1646</f>
        <v>4834</v>
      </c>
      <c r="M1646" s="28">
        <f>+G1646-L1646</f>
        <v>45166</v>
      </c>
    </row>
    <row r="1647" spans="1:13" ht="35.65" customHeight="1" x14ac:dyDescent="0.25">
      <c r="A1647" s="21">
        <v>1636</v>
      </c>
      <c r="B1647" s="18" t="s">
        <v>1033</v>
      </c>
      <c r="C1647" s="19" t="s">
        <v>13</v>
      </c>
      <c r="D1647" s="20" t="s">
        <v>2011</v>
      </c>
      <c r="E1647" s="20" t="s">
        <v>940</v>
      </c>
      <c r="F1647" s="20" t="s">
        <v>23</v>
      </c>
      <c r="G1647" s="26">
        <v>50000</v>
      </c>
      <c r="H1647" s="26">
        <v>1854</v>
      </c>
      <c r="I1647" s="26">
        <v>1435</v>
      </c>
      <c r="J1647" s="26">
        <v>1520</v>
      </c>
      <c r="K1647" s="26">
        <v>25</v>
      </c>
      <c r="L1647" s="26">
        <f>+H1647+I1647+J1647+K1647</f>
        <v>4834</v>
      </c>
      <c r="M1647" s="28">
        <f>+G1647-L1647</f>
        <v>45166</v>
      </c>
    </row>
    <row r="1648" spans="1:13" ht="35.65" customHeight="1" x14ac:dyDescent="0.25">
      <c r="A1648" s="21">
        <v>1637</v>
      </c>
      <c r="B1648" s="18" t="s">
        <v>1034</v>
      </c>
      <c r="C1648" s="19" t="s">
        <v>13</v>
      </c>
      <c r="D1648" s="20" t="s">
        <v>2011</v>
      </c>
      <c r="E1648" s="20" t="s">
        <v>940</v>
      </c>
      <c r="F1648" s="20" t="s">
        <v>23</v>
      </c>
      <c r="G1648" s="26">
        <v>50000</v>
      </c>
      <c r="H1648" s="26">
        <v>1854</v>
      </c>
      <c r="I1648" s="26">
        <v>1435</v>
      </c>
      <c r="J1648" s="26">
        <v>1520</v>
      </c>
      <c r="K1648" s="26">
        <v>25</v>
      </c>
      <c r="L1648" s="26">
        <f>+H1648+I1648+J1648+K1648</f>
        <v>4834</v>
      </c>
      <c r="M1648" s="28">
        <f>+G1648-L1648</f>
        <v>45166</v>
      </c>
    </row>
    <row r="1649" spans="1:13" ht="35.65" customHeight="1" x14ac:dyDescent="0.25">
      <c r="A1649" s="21">
        <v>1638</v>
      </c>
      <c r="B1649" s="18" t="s">
        <v>1036</v>
      </c>
      <c r="C1649" s="19" t="s">
        <v>24</v>
      </c>
      <c r="D1649" s="20" t="s">
        <v>2011</v>
      </c>
      <c r="E1649" s="20" t="s">
        <v>940</v>
      </c>
      <c r="F1649" s="20" t="s">
        <v>23</v>
      </c>
      <c r="G1649" s="26">
        <v>50000</v>
      </c>
      <c r="H1649" s="26">
        <v>1854</v>
      </c>
      <c r="I1649" s="26">
        <v>1435</v>
      </c>
      <c r="J1649" s="26">
        <v>1520</v>
      </c>
      <c r="K1649" s="26">
        <v>25</v>
      </c>
      <c r="L1649" s="26">
        <f>+H1649+I1649+J1649+K1649</f>
        <v>4834</v>
      </c>
      <c r="M1649" s="28">
        <f>+G1649-L1649</f>
        <v>45166</v>
      </c>
    </row>
    <row r="1650" spans="1:13" ht="35.65" customHeight="1" x14ac:dyDescent="0.25">
      <c r="A1650" s="21">
        <v>1639</v>
      </c>
      <c r="B1650" s="18" t="s">
        <v>1040</v>
      </c>
      <c r="C1650" s="19" t="s">
        <v>24</v>
      </c>
      <c r="D1650" s="20" t="s">
        <v>2011</v>
      </c>
      <c r="E1650" s="20" t="s">
        <v>940</v>
      </c>
      <c r="F1650" s="20" t="s">
        <v>23</v>
      </c>
      <c r="G1650" s="26">
        <v>50000</v>
      </c>
      <c r="H1650" s="26">
        <v>1854</v>
      </c>
      <c r="I1650" s="26">
        <v>1435</v>
      </c>
      <c r="J1650" s="26">
        <v>1520</v>
      </c>
      <c r="K1650" s="26">
        <v>25</v>
      </c>
      <c r="L1650" s="26">
        <f>+H1650+I1650+J1650+K1650</f>
        <v>4834</v>
      </c>
      <c r="M1650" s="28">
        <f>+G1650-L1650</f>
        <v>45166</v>
      </c>
    </row>
    <row r="1651" spans="1:13" ht="35.65" customHeight="1" x14ac:dyDescent="0.25">
      <c r="A1651" s="21">
        <v>1640</v>
      </c>
      <c r="B1651" s="18" t="s">
        <v>1041</v>
      </c>
      <c r="C1651" s="19" t="s">
        <v>24</v>
      </c>
      <c r="D1651" s="20" t="s">
        <v>2011</v>
      </c>
      <c r="E1651" s="20" t="s">
        <v>940</v>
      </c>
      <c r="F1651" s="20" t="s">
        <v>23</v>
      </c>
      <c r="G1651" s="26">
        <v>50000</v>
      </c>
      <c r="H1651" s="26">
        <v>1854</v>
      </c>
      <c r="I1651" s="26">
        <v>1435</v>
      </c>
      <c r="J1651" s="26">
        <v>1520</v>
      </c>
      <c r="K1651" s="26">
        <v>547</v>
      </c>
      <c r="L1651" s="26">
        <f>+H1651+I1651+J1651+K1651</f>
        <v>5356</v>
      </c>
      <c r="M1651" s="28">
        <f>+G1651-L1651</f>
        <v>44644</v>
      </c>
    </row>
    <row r="1652" spans="1:13" ht="35.65" customHeight="1" x14ac:dyDescent="0.25">
      <c r="A1652" s="21">
        <v>1641</v>
      </c>
      <c r="B1652" s="18" t="s">
        <v>1042</v>
      </c>
      <c r="C1652" s="19" t="s">
        <v>24</v>
      </c>
      <c r="D1652" s="20" t="s">
        <v>2011</v>
      </c>
      <c r="E1652" s="20" t="s">
        <v>940</v>
      </c>
      <c r="F1652" s="20" t="s">
        <v>23</v>
      </c>
      <c r="G1652" s="26">
        <v>50000</v>
      </c>
      <c r="H1652" s="26">
        <v>1854</v>
      </c>
      <c r="I1652" s="26">
        <v>1435</v>
      </c>
      <c r="J1652" s="26">
        <v>1520</v>
      </c>
      <c r="K1652" s="26">
        <v>25</v>
      </c>
      <c r="L1652" s="26">
        <f>+H1652+I1652+J1652+K1652</f>
        <v>4834</v>
      </c>
      <c r="M1652" s="28">
        <f>+G1652-L1652</f>
        <v>45166</v>
      </c>
    </row>
    <row r="1653" spans="1:13" ht="35.65" customHeight="1" x14ac:dyDescent="0.25">
      <c r="A1653" s="21">
        <v>1642</v>
      </c>
      <c r="B1653" s="18" t="s">
        <v>1045</v>
      </c>
      <c r="C1653" s="19" t="s">
        <v>24</v>
      </c>
      <c r="D1653" s="20" t="s">
        <v>2011</v>
      </c>
      <c r="E1653" s="20" t="s">
        <v>940</v>
      </c>
      <c r="F1653" s="20" t="s">
        <v>23</v>
      </c>
      <c r="G1653" s="26">
        <v>50000</v>
      </c>
      <c r="H1653" s="26">
        <v>1854</v>
      </c>
      <c r="I1653" s="26">
        <v>1435</v>
      </c>
      <c r="J1653" s="26">
        <v>1520</v>
      </c>
      <c r="K1653" s="26">
        <v>25</v>
      </c>
      <c r="L1653" s="26">
        <f>+H1653+I1653+J1653+K1653</f>
        <v>4834</v>
      </c>
      <c r="M1653" s="28">
        <f>+G1653-L1653</f>
        <v>45166</v>
      </c>
    </row>
    <row r="1654" spans="1:13" ht="35.65" customHeight="1" x14ac:dyDescent="0.25">
      <c r="A1654" s="21">
        <v>1643</v>
      </c>
      <c r="B1654" s="18" t="s">
        <v>1046</v>
      </c>
      <c r="C1654" s="19" t="s">
        <v>24</v>
      </c>
      <c r="D1654" s="20" t="s">
        <v>2011</v>
      </c>
      <c r="E1654" s="20" t="s">
        <v>940</v>
      </c>
      <c r="F1654" s="20" t="s">
        <v>23</v>
      </c>
      <c r="G1654" s="26">
        <v>50000</v>
      </c>
      <c r="H1654" s="26">
        <v>1854</v>
      </c>
      <c r="I1654" s="26">
        <v>1435</v>
      </c>
      <c r="J1654" s="26">
        <v>1520</v>
      </c>
      <c r="K1654" s="26">
        <v>25</v>
      </c>
      <c r="L1654" s="26">
        <f>+H1654+I1654+J1654+K1654</f>
        <v>4834</v>
      </c>
      <c r="M1654" s="28">
        <f>+G1654-L1654</f>
        <v>45166</v>
      </c>
    </row>
    <row r="1655" spans="1:13" ht="35.65" customHeight="1" x14ac:dyDescent="0.25">
      <c r="A1655" s="21">
        <v>1644</v>
      </c>
      <c r="B1655" s="18" t="s">
        <v>1742</v>
      </c>
      <c r="C1655" s="19" t="s">
        <v>13</v>
      </c>
      <c r="D1655" s="20" t="s">
        <v>2011</v>
      </c>
      <c r="E1655" s="20" t="s">
        <v>940</v>
      </c>
      <c r="F1655" s="20" t="s">
        <v>23</v>
      </c>
      <c r="G1655" s="26">
        <v>50000</v>
      </c>
      <c r="H1655" s="26">
        <v>1854</v>
      </c>
      <c r="I1655" s="26">
        <v>1435</v>
      </c>
      <c r="J1655" s="26">
        <v>1520</v>
      </c>
      <c r="K1655" s="26">
        <v>25</v>
      </c>
      <c r="L1655" s="26">
        <f>+H1655+I1655+J1655+K1655</f>
        <v>4834</v>
      </c>
      <c r="M1655" s="28">
        <f>+G1655-L1655</f>
        <v>45166</v>
      </c>
    </row>
    <row r="1656" spans="1:13" ht="35.65" customHeight="1" x14ac:dyDescent="0.25">
      <c r="A1656" s="21">
        <v>1645</v>
      </c>
      <c r="B1656" s="18" t="s">
        <v>1255</v>
      </c>
      <c r="C1656" s="19" t="s">
        <v>24</v>
      </c>
      <c r="D1656" s="20" t="s">
        <v>2011</v>
      </c>
      <c r="E1656" s="20" t="s">
        <v>940</v>
      </c>
      <c r="F1656" s="20" t="s">
        <v>23</v>
      </c>
      <c r="G1656" s="26">
        <v>50000</v>
      </c>
      <c r="H1656" s="26">
        <v>1854</v>
      </c>
      <c r="I1656" s="26">
        <v>1435</v>
      </c>
      <c r="J1656" s="26">
        <v>1520</v>
      </c>
      <c r="K1656" s="26">
        <v>25</v>
      </c>
      <c r="L1656" s="26">
        <f>+H1656+I1656+J1656+K1656</f>
        <v>4834</v>
      </c>
      <c r="M1656" s="28">
        <f>+G1656-L1656</f>
        <v>45166</v>
      </c>
    </row>
    <row r="1657" spans="1:13" ht="35.65" customHeight="1" x14ac:dyDescent="0.25">
      <c r="A1657" s="21">
        <v>1646</v>
      </c>
      <c r="B1657" s="18" t="s">
        <v>1256</v>
      </c>
      <c r="C1657" s="19" t="s">
        <v>13</v>
      </c>
      <c r="D1657" s="20" t="s">
        <v>2011</v>
      </c>
      <c r="E1657" s="20" t="s">
        <v>940</v>
      </c>
      <c r="F1657" s="20" t="s">
        <v>23</v>
      </c>
      <c r="G1657" s="26">
        <v>50000</v>
      </c>
      <c r="H1657" s="26">
        <v>1854</v>
      </c>
      <c r="I1657" s="26">
        <v>1435</v>
      </c>
      <c r="J1657" s="26">
        <v>1520</v>
      </c>
      <c r="K1657" s="26">
        <v>25</v>
      </c>
      <c r="L1657" s="26">
        <f>+H1657+I1657+J1657+K1657</f>
        <v>4834</v>
      </c>
      <c r="M1657" s="28">
        <f>+G1657-L1657</f>
        <v>45166</v>
      </c>
    </row>
    <row r="1658" spans="1:13" ht="35.65" customHeight="1" x14ac:dyDescent="0.25">
      <c r="A1658" s="21">
        <v>1647</v>
      </c>
      <c r="B1658" s="18" t="s">
        <v>1257</v>
      </c>
      <c r="C1658" s="19" t="s">
        <v>13</v>
      </c>
      <c r="D1658" s="20" t="s">
        <v>2011</v>
      </c>
      <c r="E1658" s="20" t="s">
        <v>940</v>
      </c>
      <c r="F1658" s="20" t="s">
        <v>23</v>
      </c>
      <c r="G1658" s="26">
        <v>50000</v>
      </c>
      <c r="H1658" s="26">
        <v>1854</v>
      </c>
      <c r="I1658" s="26">
        <v>1435</v>
      </c>
      <c r="J1658" s="26">
        <v>1520</v>
      </c>
      <c r="K1658" s="26">
        <v>25</v>
      </c>
      <c r="L1658" s="26">
        <f>+H1658+I1658+J1658+K1658</f>
        <v>4834</v>
      </c>
      <c r="M1658" s="28">
        <f>+G1658-L1658</f>
        <v>45166</v>
      </c>
    </row>
    <row r="1659" spans="1:13" ht="35.65" customHeight="1" x14ac:dyDescent="0.25">
      <c r="A1659" s="21">
        <v>1648</v>
      </c>
      <c r="B1659" s="18" t="s">
        <v>1258</v>
      </c>
      <c r="C1659" s="19" t="s">
        <v>13</v>
      </c>
      <c r="D1659" s="20" t="s">
        <v>2011</v>
      </c>
      <c r="E1659" s="20" t="s">
        <v>940</v>
      </c>
      <c r="F1659" s="20" t="s">
        <v>23</v>
      </c>
      <c r="G1659" s="26">
        <v>50000</v>
      </c>
      <c r="H1659" s="26">
        <v>1854</v>
      </c>
      <c r="I1659" s="26">
        <v>1435</v>
      </c>
      <c r="J1659" s="26">
        <v>1520</v>
      </c>
      <c r="K1659" s="26">
        <v>25</v>
      </c>
      <c r="L1659" s="26">
        <f>+H1659+I1659+J1659+K1659</f>
        <v>4834</v>
      </c>
      <c r="M1659" s="28">
        <f>+G1659-L1659</f>
        <v>45166</v>
      </c>
    </row>
    <row r="1660" spans="1:13" ht="35.65" customHeight="1" x14ac:dyDescent="0.25">
      <c r="A1660" s="21">
        <v>1649</v>
      </c>
      <c r="B1660" s="18" t="s">
        <v>1259</v>
      </c>
      <c r="C1660" s="19" t="s">
        <v>13</v>
      </c>
      <c r="D1660" s="20" t="s">
        <v>2011</v>
      </c>
      <c r="E1660" s="20" t="s">
        <v>940</v>
      </c>
      <c r="F1660" s="20" t="s">
        <v>23</v>
      </c>
      <c r="G1660" s="26">
        <v>50000</v>
      </c>
      <c r="H1660" s="26">
        <v>1854</v>
      </c>
      <c r="I1660" s="26">
        <v>1435</v>
      </c>
      <c r="J1660" s="26">
        <v>1520</v>
      </c>
      <c r="K1660" s="26">
        <v>25</v>
      </c>
      <c r="L1660" s="26">
        <f>+H1660+I1660+J1660+K1660</f>
        <v>4834</v>
      </c>
      <c r="M1660" s="28">
        <f>+G1660-L1660</f>
        <v>45166</v>
      </c>
    </row>
    <row r="1661" spans="1:13" ht="35.65" customHeight="1" x14ac:dyDescent="0.25">
      <c r="A1661" s="21">
        <v>1650</v>
      </c>
      <c r="B1661" s="18" t="s">
        <v>1261</v>
      </c>
      <c r="C1661" s="19" t="s">
        <v>24</v>
      </c>
      <c r="D1661" s="20" t="s">
        <v>2011</v>
      </c>
      <c r="E1661" s="20" t="s">
        <v>940</v>
      </c>
      <c r="F1661" s="20" t="s">
        <v>23</v>
      </c>
      <c r="G1661" s="26">
        <v>50000</v>
      </c>
      <c r="H1661" s="26">
        <v>1854</v>
      </c>
      <c r="I1661" s="26">
        <v>1435</v>
      </c>
      <c r="J1661" s="26">
        <v>1520</v>
      </c>
      <c r="K1661" s="26">
        <v>25</v>
      </c>
      <c r="L1661" s="26">
        <f>+H1661+I1661+J1661+K1661</f>
        <v>4834</v>
      </c>
      <c r="M1661" s="28">
        <f>+G1661-L1661</f>
        <v>45166</v>
      </c>
    </row>
    <row r="1662" spans="1:13" ht="35.65" customHeight="1" x14ac:dyDescent="0.25">
      <c r="A1662" s="21">
        <v>1651</v>
      </c>
      <c r="B1662" s="18" t="s">
        <v>1262</v>
      </c>
      <c r="C1662" s="19" t="s">
        <v>24</v>
      </c>
      <c r="D1662" s="20" t="s">
        <v>2011</v>
      </c>
      <c r="E1662" s="20" t="s">
        <v>940</v>
      </c>
      <c r="F1662" s="20" t="s">
        <v>23</v>
      </c>
      <c r="G1662" s="26">
        <v>50000</v>
      </c>
      <c r="H1662" s="26">
        <v>1854</v>
      </c>
      <c r="I1662" s="26">
        <v>1435</v>
      </c>
      <c r="J1662" s="26">
        <v>1520</v>
      </c>
      <c r="K1662" s="26">
        <v>25</v>
      </c>
      <c r="L1662" s="26">
        <f>+H1662+I1662+J1662+K1662</f>
        <v>4834</v>
      </c>
      <c r="M1662" s="28">
        <f>+G1662-L1662</f>
        <v>45166</v>
      </c>
    </row>
    <row r="1663" spans="1:13" ht="35.65" customHeight="1" x14ac:dyDescent="0.25">
      <c r="A1663" s="21">
        <v>1652</v>
      </c>
      <c r="B1663" s="18" t="s">
        <v>1265</v>
      </c>
      <c r="C1663" s="19" t="s">
        <v>13</v>
      </c>
      <c r="D1663" s="20" t="s">
        <v>2011</v>
      </c>
      <c r="E1663" s="20" t="s">
        <v>940</v>
      </c>
      <c r="F1663" s="20" t="s">
        <v>23</v>
      </c>
      <c r="G1663" s="26">
        <v>50000</v>
      </c>
      <c r="H1663" s="26">
        <v>1854</v>
      </c>
      <c r="I1663" s="26">
        <v>1435</v>
      </c>
      <c r="J1663" s="26">
        <v>1520</v>
      </c>
      <c r="K1663" s="26">
        <v>25</v>
      </c>
      <c r="L1663" s="26">
        <f>+H1663+I1663+J1663+K1663</f>
        <v>4834</v>
      </c>
      <c r="M1663" s="28">
        <f>+G1663-L1663</f>
        <v>45166</v>
      </c>
    </row>
    <row r="1664" spans="1:13" ht="35.65" customHeight="1" x14ac:dyDescent="0.25">
      <c r="A1664" s="21">
        <v>1653</v>
      </c>
      <c r="B1664" s="18" t="s">
        <v>1266</v>
      </c>
      <c r="C1664" s="19" t="s">
        <v>13</v>
      </c>
      <c r="D1664" s="20" t="s">
        <v>2011</v>
      </c>
      <c r="E1664" s="20" t="s">
        <v>940</v>
      </c>
      <c r="F1664" s="20" t="s">
        <v>23</v>
      </c>
      <c r="G1664" s="26">
        <v>50000</v>
      </c>
      <c r="H1664" s="26">
        <v>1854</v>
      </c>
      <c r="I1664" s="26">
        <v>1435</v>
      </c>
      <c r="J1664" s="26">
        <v>1520</v>
      </c>
      <c r="K1664" s="26">
        <v>25</v>
      </c>
      <c r="L1664" s="26">
        <f>+H1664+I1664+J1664+K1664</f>
        <v>4834</v>
      </c>
      <c r="M1664" s="28">
        <f>+G1664-L1664</f>
        <v>45166</v>
      </c>
    </row>
    <row r="1665" spans="1:13" ht="35.65" customHeight="1" x14ac:dyDescent="0.25">
      <c r="A1665" s="21">
        <v>1654</v>
      </c>
      <c r="B1665" s="18" t="s">
        <v>1267</v>
      </c>
      <c r="C1665" s="19" t="s">
        <v>24</v>
      </c>
      <c r="D1665" s="20" t="s">
        <v>2011</v>
      </c>
      <c r="E1665" s="20" t="s">
        <v>940</v>
      </c>
      <c r="F1665" s="20" t="s">
        <v>23</v>
      </c>
      <c r="G1665" s="26">
        <v>50000</v>
      </c>
      <c r="H1665" s="26">
        <v>1854</v>
      </c>
      <c r="I1665" s="26">
        <v>1435</v>
      </c>
      <c r="J1665" s="26">
        <v>1520</v>
      </c>
      <c r="K1665" s="26">
        <v>25</v>
      </c>
      <c r="L1665" s="26">
        <f>+H1665+I1665+J1665+K1665</f>
        <v>4834</v>
      </c>
      <c r="M1665" s="28">
        <f>+G1665-L1665</f>
        <v>45166</v>
      </c>
    </row>
    <row r="1666" spans="1:13" ht="35.65" customHeight="1" x14ac:dyDescent="0.25">
      <c r="A1666" s="21">
        <v>1655</v>
      </c>
      <c r="B1666" s="18" t="s">
        <v>1268</v>
      </c>
      <c r="C1666" s="19" t="s">
        <v>24</v>
      </c>
      <c r="D1666" s="20" t="s">
        <v>2011</v>
      </c>
      <c r="E1666" s="20" t="s">
        <v>940</v>
      </c>
      <c r="F1666" s="20" t="s">
        <v>23</v>
      </c>
      <c r="G1666" s="26">
        <v>50000</v>
      </c>
      <c r="H1666" s="26">
        <v>1854</v>
      </c>
      <c r="I1666" s="26">
        <v>1435</v>
      </c>
      <c r="J1666" s="26">
        <v>1520</v>
      </c>
      <c r="K1666" s="26">
        <v>25</v>
      </c>
      <c r="L1666" s="26">
        <f>+H1666+I1666+J1666+K1666</f>
        <v>4834</v>
      </c>
      <c r="M1666" s="28">
        <f>+G1666-L1666</f>
        <v>45166</v>
      </c>
    </row>
    <row r="1667" spans="1:13" ht="35.65" customHeight="1" x14ac:dyDescent="0.25">
      <c r="A1667" s="21">
        <v>1656</v>
      </c>
      <c r="B1667" s="18" t="s">
        <v>1269</v>
      </c>
      <c r="C1667" s="19" t="s">
        <v>24</v>
      </c>
      <c r="D1667" s="20" t="s">
        <v>2011</v>
      </c>
      <c r="E1667" s="20" t="s">
        <v>940</v>
      </c>
      <c r="F1667" s="20" t="s">
        <v>23</v>
      </c>
      <c r="G1667" s="26">
        <v>50000</v>
      </c>
      <c r="H1667" s="26">
        <v>1854</v>
      </c>
      <c r="I1667" s="26">
        <v>1435</v>
      </c>
      <c r="J1667" s="26">
        <v>1520</v>
      </c>
      <c r="K1667" s="26">
        <v>25</v>
      </c>
      <c r="L1667" s="26">
        <f>+H1667+I1667+J1667+K1667</f>
        <v>4834</v>
      </c>
      <c r="M1667" s="28">
        <f>+G1667-L1667</f>
        <v>45166</v>
      </c>
    </row>
    <row r="1668" spans="1:13" ht="35.65" customHeight="1" x14ac:dyDescent="0.25">
      <c r="A1668" s="21">
        <v>1657</v>
      </c>
      <c r="B1668" s="18" t="s">
        <v>1270</v>
      </c>
      <c r="C1668" s="19" t="s">
        <v>13</v>
      </c>
      <c r="D1668" s="20" t="s">
        <v>2011</v>
      </c>
      <c r="E1668" s="20" t="s">
        <v>940</v>
      </c>
      <c r="F1668" s="20" t="s">
        <v>23</v>
      </c>
      <c r="G1668" s="26">
        <v>50000</v>
      </c>
      <c r="H1668" s="26">
        <v>1596.68</v>
      </c>
      <c r="I1668" s="26">
        <v>1435</v>
      </c>
      <c r="J1668" s="26">
        <v>1520</v>
      </c>
      <c r="K1668" s="26">
        <v>1740.46</v>
      </c>
      <c r="L1668" s="26">
        <f>+H1668+I1668+J1668+K1668</f>
        <v>6292.14</v>
      </c>
      <c r="M1668" s="28">
        <f>+G1668-L1668</f>
        <v>43707.86</v>
      </c>
    </row>
    <row r="1669" spans="1:13" ht="35.65" customHeight="1" x14ac:dyDescent="0.25">
      <c r="A1669" s="21">
        <v>1658</v>
      </c>
      <c r="B1669" s="18" t="s">
        <v>2638</v>
      </c>
      <c r="C1669" s="19" t="s">
        <v>13</v>
      </c>
      <c r="D1669" s="20" t="s">
        <v>2011</v>
      </c>
      <c r="E1669" s="20" t="s">
        <v>940</v>
      </c>
      <c r="F1669" s="20" t="s">
        <v>23</v>
      </c>
      <c r="G1669" s="26">
        <v>50000</v>
      </c>
      <c r="H1669" s="26">
        <v>1854</v>
      </c>
      <c r="I1669" s="26">
        <v>1435</v>
      </c>
      <c r="J1669" s="26">
        <v>1520</v>
      </c>
      <c r="K1669" s="26">
        <v>25</v>
      </c>
      <c r="L1669" s="26">
        <f>+H1669+I1669+J1669+K1669</f>
        <v>4834</v>
      </c>
      <c r="M1669" s="28">
        <f>+G1669-L1669</f>
        <v>45166</v>
      </c>
    </row>
    <row r="1670" spans="1:13" ht="35.65" customHeight="1" x14ac:dyDescent="0.25">
      <c r="A1670" s="21">
        <v>1659</v>
      </c>
      <c r="B1670" s="18" t="s">
        <v>1275</v>
      </c>
      <c r="C1670" s="19" t="s">
        <v>13</v>
      </c>
      <c r="D1670" s="20" t="s">
        <v>2011</v>
      </c>
      <c r="E1670" s="20" t="s">
        <v>940</v>
      </c>
      <c r="F1670" s="20" t="s">
        <v>23</v>
      </c>
      <c r="G1670" s="26">
        <v>50000</v>
      </c>
      <c r="H1670" s="26">
        <v>1854</v>
      </c>
      <c r="I1670" s="26">
        <v>1435</v>
      </c>
      <c r="J1670" s="26">
        <v>1520</v>
      </c>
      <c r="K1670" s="26">
        <v>25</v>
      </c>
      <c r="L1670" s="26">
        <f>+H1670+I1670+J1670+K1670</f>
        <v>4834</v>
      </c>
      <c r="M1670" s="28">
        <f>+G1670-L1670</f>
        <v>45166</v>
      </c>
    </row>
    <row r="1671" spans="1:13" ht="35.65" customHeight="1" x14ac:dyDescent="0.25">
      <c r="A1671" s="21">
        <v>1660</v>
      </c>
      <c r="B1671" s="18" t="s">
        <v>1276</v>
      </c>
      <c r="C1671" s="19" t="s">
        <v>13</v>
      </c>
      <c r="D1671" s="20" t="s">
        <v>2011</v>
      </c>
      <c r="E1671" s="20" t="s">
        <v>940</v>
      </c>
      <c r="F1671" s="20" t="s">
        <v>23</v>
      </c>
      <c r="G1671" s="26">
        <v>50000</v>
      </c>
      <c r="H1671" s="26">
        <v>1854</v>
      </c>
      <c r="I1671" s="26">
        <v>1435</v>
      </c>
      <c r="J1671" s="26">
        <v>1520</v>
      </c>
      <c r="K1671" s="26">
        <v>25</v>
      </c>
      <c r="L1671" s="26">
        <f>+H1671+I1671+J1671+K1671</f>
        <v>4834</v>
      </c>
      <c r="M1671" s="28">
        <f>+G1671-L1671</f>
        <v>45166</v>
      </c>
    </row>
    <row r="1672" spans="1:13" ht="35.65" customHeight="1" x14ac:dyDescent="0.25">
      <c r="A1672" s="21">
        <v>1661</v>
      </c>
      <c r="B1672" s="18" t="s">
        <v>1278</v>
      </c>
      <c r="C1672" s="19" t="s">
        <v>24</v>
      </c>
      <c r="D1672" s="20" t="s">
        <v>2011</v>
      </c>
      <c r="E1672" s="20" t="s">
        <v>940</v>
      </c>
      <c r="F1672" s="20" t="s">
        <v>23</v>
      </c>
      <c r="G1672" s="26">
        <v>50000</v>
      </c>
      <c r="H1672" s="26">
        <v>1854</v>
      </c>
      <c r="I1672" s="26">
        <v>1435</v>
      </c>
      <c r="J1672" s="26">
        <v>1520</v>
      </c>
      <c r="K1672" s="26">
        <v>25</v>
      </c>
      <c r="L1672" s="26">
        <f>+H1672+I1672+J1672+K1672</f>
        <v>4834</v>
      </c>
      <c r="M1672" s="28">
        <f>+G1672-L1672</f>
        <v>45166</v>
      </c>
    </row>
    <row r="1673" spans="1:13" ht="35.65" customHeight="1" x14ac:dyDescent="0.25">
      <c r="A1673" s="21">
        <v>1662</v>
      </c>
      <c r="B1673" s="18" t="s">
        <v>1279</v>
      </c>
      <c r="C1673" s="19" t="s">
        <v>13</v>
      </c>
      <c r="D1673" s="20" t="s">
        <v>2011</v>
      </c>
      <c r="E1673" s="20" t="s">
        <v>940</v>
      </c>
      <c r="F1673" s="20" t="s">
        <v>23</v>
      </c>
      <c r="G1673" s="26">
        <v>50000</v>
      </c>
      <c r="H1673" s="26">
        <v>1854</v>
      </c>
      <c r="I1673" s="26">
        <v>1435</v>
      </c>
      <c r="J1673" s="26">
        <v>1520</v>
      </c>
      <c r="K1673" s="26">
        <v>25</v>
      </c>
      <c r="L1673" s="26">
        <f>+H1673+I1673+J1673+K1673</f>
        <v>4834</v>
      </c>
      <c r="M1673" s="28">
        <f>+G1673-L1673</f>
        <v>45166</v>
      </c>
    </row>
    <row r="1674" spans="1:13" ht="35.65" customHeight="1" x14ac:dyDescent="0.25">
      <c r="A1674" s="21">
        <v>1663</v>
      </c>
      <c r="B1674" s="18" t="s">
        <v>1281</v>
      </c>
      <c r="C1674" s="19" t="s">
        <v>13</v>
      </c>
      <c r="D1674" s="20" t="s">
        <v>2011</v>
      </c>
      <c r="E1674" s="20" t="s">
        <v>940</v>
      </c>
      <c r="F1674" s="20" t="s">
        <v>23</v>
      </c>
      <c r="G1674" s="26">
        <v>50000</v>
      </c>
      <c r="H1674" s="26">
        <v>1854</v>
      </c>
      <c r="I1674" s="26">
        <v>1435</v>
      </c>
      <c r="J1674" s="26">
        <v>1520</v>
      </c>
      <c r="K1674" s="26">
        <v>25</v>
      </c>
      <c r="L1674" s="26">
        <f>+H1674+I1674+J1674+K1674</f>
        <v>4834</v>
      </c>
      <c r="M1674" s="28">
        <f>+G1674-L1674</f>
        <v>45166</v>
      </c>
    </row>
    <row r="1675" spans="1:13" ht="35.65" customHeight="1" x14ac:dyDescent="0.25">
      <c r="A1675" s="21">
        <v>1664</v>
      </c>
      <c r="B1675" s="18" t="s">
        <v>1282</v>
      </c>
      <c r="C1675" s="19" t="s">
        <v>13</v>
      </c>
      <c r="D1675" s="20" t="s">
        <v>2011</v>
      </c>
      <c r="E1675" s="20" t="s">
        <v>940</v>
      </c>
      <c r="F1675" s="20" t="s">
        <v>23</v>
      </c>
      <c r="G1675" s="26">
        <v>50000</v>
      </c>
      <c r="H1675" s="26">
        <v>1854</v>
      </c>
      <c r="I1675" s="26">
        <v>1435</v>
      </c>
      <c r="J1675" s="26">
        <v>1520</v>
      </c>
      <c r="K1675" s="26">
        <v>25</v>
      </c>
      <c r="L1675" s="26">
        <f>+H1675+I1675+J1675+K1675</f>
        <v>4834</v>
      </c>
      <c r="M1675" s="28">
        <f>+G1675-L1675</f>
        <v>45166</v>
      </c>
    </row>
    <row r="1676" spans="1:13" ht="35.65" customHeight="1" x14ac:dyDescent="0.25">
      <c r="A1676" s="21">
        <v>1665</v>
      </c>
      <c r="B1676" s="18" t="s">
        <v>1284</v>
      </c>
      <c r="C1676" s="19" t="s">
        <v>13</v>
      </c>
      <c r="D1676" s="20" t="s">
        <v>2011</v>
      </c>
      <c r="E1676" s="20" t="s">
        <v>940</v>
      </c>
      <c r="F1676" s="20" t="s">
        <v>23</v>
      </c>
      <c r="G1676" s="26">
        <v>50000</v>
      </c>
      <c r="H1676" s="26">
        <v>1854</v>
      </c>
      <c r="I1676" s="26">
        <v>1435</v>
      </c>
      <c r="J1676" s="26">
        <v>1520</v>
      </c>
      <c r="K1676" s="26">
        <v>25</v>
      </c>
      <c r="L1676" s="26">
        <f>+H1676+I1676+J1676+K1676</f>
        <v>4834</v>
      </c>
      <c r="M1676" s="28">
        <f>+G1676-L1676</f>
        <v>45166</v>
      </c>
    </row>
    <row r="1677" spans="1:13" ht="35.65" customHeight="1" x14ac:dyDescent="0.25">
      <c r="A1677" s="21">
        <v>1666</v>
      </c>
      <c r="B1677" s="18" t="s">
        <v>1285</v>
      </c>
      <c r="C1677" s="19" t="s">
        <v>13</v>
      </c>
      <c r="D1677" s="20" t="s">
        <v>2011</v>
      </c>
      <c r="E1677" s="20" t="s">
        <v>940</v>
      </c>
      <c r="F1677" s="20" t="s">
        <v>23</v>
      </c>
      <c r="G1677" s="26">
        <v>50000</v>
      </c>
      <c r="H1677" s="26">
        <v>1854</v>
      </c>
      <c r="I1677" s="26">
        <v>1435</v>
      </c>
      <c r="J1677" s="26">
        <v>1520</v>
      </c>
      <c r="K1677" s="26">
        <v>25</v>
      </c>
      <c r="L1677" s="26">
        <f>+H1677+I1677+J1677+K1677</f>
        <v>4834</v>
      </c>
      <c r="M1677" s="28">
        <f>+G1677-L1677</f>
        <v>45166</v>
      </c>
    </row>
    <row r="1678" spans="1:13" ht="35.65" customHeight="1" x14ac:dyDescent="0.25">
      <c r="A1678" s="21">
        <v>1667</v>
      </c>
      <c r="B1678" s="18" t="s">
        <v>1286</v>
      </c>
      <c r="C1678" s="19" t="s">
        <v>24</v>
      </c>
      <c r="D1678" s="20" t="s">
        <v>2011</v>
      </c>
      <c r="E1678" s="20" t="s">
        <v>940</v>
      </c>
      <c r="F1678" s="20" t="s">
        <v>23</v>
      </c>
      <c r="G1678" s="26">
        <v>50000</v>
      </c>
      <c r="H1678" s="26">
        <v>1854</v>
      </c>
      <c r="I1678" s="26">
        <v>1435</v>
      </c>
      <c r="J1678" s="26">
        <v>1520</v>
      </c>
      <c r="K1678" s="26">
        <v>25</v>
      </c>
      <c r="L1678" s="26">
        <f>+H1678+I1678+J1678+K1678</f>
        <v>4834</v>
      </c>
      <c r="M1678" s="28">
        <f>+G1678-L1678</f>
        <v>45166</v>
      </c>
    </row>
    <row r="1679" spans="1:13" ht="35.65" customHeight="1" x14ac:dyDescent="0.25">
      <c r="A1679" s="21">
        <v>1668</v>
      </c>
      <c r="B1679" s="18" t="s">
        <v>1287</v>
      </c>
      <c r="C1679" s="19" t="s">
        <v>24</v>
      </c>
      <c r="D1679" s="20" t="s">
        <v>2011</v>
      </c>
      <c r="E1679" s="20" t="s">
        <v>940</v>
      </c>
      <c r="F1679" s="20" t="s">
        <v>23</v>
      </c>
      <c r="G1679" s="26">
        <v>50000</v>
      </c>
      <c r="H1679" s="26">
        <v>1854</v>
      </c>
      <c r="I1679" s="26">
        <v>1435</v>
      </c>
      <c r="J1679" s="26">
        <v>1520</v>
      </c>
      <c r="K1679" s="26">
        <v>25</v>
      </c>
      <c r="L1679" s="26">
        <f>+H1679+I1679+J1679+K1679</f>
        <v>4834</v>
      </c>
      <c r="M1679" s="28">
        <f>+G1679-L1679</f>
        <v>45166</v>
      </c>
    </row>
    <row r="1680" spans="1:13" ht="35.65" customHeight="1" x14ac:dyDescent="0.25">
      <c r="A1680" s="21">
        <v>1669</v>
      </c>
      <c r="B1680" s="18" t="s">
        <v>1289</v>
      </c>
      <c r="C1680" s="19" t="s">
        <v>13</v>
      </c>
      <c r="D1680" s="20" t="s">
        <v>2011</v>
      </c>
      <c r="E1680" s="20" t="s">
        <v>940</v>
      </c>
      <c r="F1680" s="20" t="s">
        <v>23</v>
      </c>
      <c r="G1680" s="26">
        <v>50000</v>
      </c>
      <c r="H1680" s="26">
        <v>1854</v>
      </c>
      <c r="I1680" s="26">
        <v>1435</v>
      </c>
      <c r="J1680" s="26">
        <v>1520</v>
      </c>
      <c r="K1680" s="26">
        <v>25</v>
      </c>
      <c r="L1680" s="26">
        <f>+H1680+I1680+J1680+K1680</f>
        <v>4834</v>
      </c>
      <c r="M1680" s="28">
        <f>+G1680-L1680</f>
        <v>45166</v>
      </c>
    </row>
    <row r="1681" spans="1:13" ht="35.65" customHeight="1" x14ac:dyDescent="0.25">
      <c r="A1681" s="21">
        <v>1670</v>
      </c>
      <c r="B1681" s="18" t="s">
        <v>1290</v>
      </c>
      <c r="C1681" s="19" t="s">
        <v>24</v>
      </c>
      <c r="D1681" s="20" t="s">
        <v>2011</v>
      </c>
      <c r="E1681" s="20" t="s">
        <v>940</v>
      </c>
      <c r="F1681" s="20" t="s">
        <v>23</v>
      </c>
      <c r="G1681" s="26">
        <v>50000</v>
      </c>
      <c r="H1681" s="26">
        <v>1854</v>
      </c>
      <c r="I1681" s="26">
        <v>1435</v>
      </c>
      <c r="J1681" s="26">
        <v>1520</v>
      </c>
      <c r="K1681" s="26">
        <v>25</v>
      </c>
      <c r="L1681" s="26">
        <f>+H1681+I1681+J1681+K1681</f>
        <v>4834</v>
      </c>
      <c r="M1681" s="28">
        <f>+G1681-L1681</f>
        <v>45166</v>
      </c>
    </row>
    <row r="1682" spans="1:13" ht="35.65" customHeight="1" x14ac:dyDescent="0.25">
      <c r="A1682" s="21">
        <v>1671</v>
      </c>
      <c r="B1682" s="18" t="s">
        <v>1743</v>
      </c>
      <c r="C1682" s="19" t="s">
        <v>13</v>
      </c>
      <c r="D1682" s="20" t="s">
        <v>2011</v>
      </c>
      <c r="E1682" s="20" t="s">
        <v>940</v>
      </c>
      <c r="F1682" s="20" t="s">
        <v>23</v>
      </c>
      <c r="G1682" s="26">
        <v>50000</v>
      </c>
      <c r="H1682" s="26">
        <v>1854</v>
      </c>
      <c r="I1682" s="26">
        <v>1435</v>
      </c>
      <c r="J1682" s="26">
        <v>1520</v>
      </c>
      <c r="K1682" s="26">
        <v>25</v>
      </c>
      <c r="L1682" s="26">
        <f>+H1682+I1682+J1682+K1682</f>
        <v>4834</v>
      </c>
      <c r="M1682" s="28">
        <f>+G1682-L1682</f>
        <v>45166</v>
      </c>
    </row>
    <row r="1683" spans="1:13" ht="35.65" customHeight="1" x14ac:dyDescent="0.25">
      <c r="A1683" s="21">
        <v>1672</v>
      </c>
      <c r="B1683" s="18" t="s">
        <v>1293</v>
      </c>
      <c r="C1683" s="19" t="s">
        <v>24</v>
      </c>
      <c r="D1683" s="20" t="s">
        <v>2011</v>
      </c>
      <c r="E1683" s="20" t="s">
        <v>940</v>
      </c>
      <c r="F1683" s="20" t="s">
        <v>23</v>
      </c>
      <c r="G1683" s="26">
        <v>50000</v>
      </c>
      <c r="H1683" s="26">
        <v>1854</v>
      </c>
      <c r="I1683" s="26">
        <v>1435</v>
      </c>
      <c r="J1683" s="26">
        <v>1520</v>
      </c>
      <c r="K1683" s="26">
        <v>25</v>
      </c>
      <c r="L1683" s="26">
        <f>+H1683+I1683+J1683+K1683</f>
        <v>4834</v>
      </c>
      <c r="M1683" s="28">
        <f>+G1683-L1683</f>
        <v>45166</v>
      </c>
    </row>
    <row r="1684" spans="1:13" ht="35.65" customHeight="1" x14ac:dyDescent="0.25">
      <c r="A1684" s="21">
        <v>1673</v>
      </c>
      <c r="B1684" s="18" t="s">
        <v>2345</v>
      </c>
      <c r="C1684" s="19" t="s">
        <v>13</v>
      </c>
      <c r="D1684" s="20" t="s">
        <v>2011</v>
      </c>
      <c r="E1684" s="20" t="s">
        <v>940</v>
      </c>
      <c r="F1684" s="20" t="s">
        <v>23</v>
      </c>
      <c r="G1684" s="26">
        <v>50000</v>
      </c>
      <c r="H1684" s="26">
        <v>1854</v>
      </c>
      <c r="I1684" s="26">
        <v>1435</v>
      </c>
      <c r="J1684" s="26">
        <v>1520</v>
      </c>
      <c r="K1684" s="26">
        <v>25</v>
      </c>
      <c r="L1684" s="26">
        <f>+H1684+I1684+J1684+K1684</f>
        <v>4834</v>
      </c>
      <c r="M1684" s="28">
        <f>+G1684-L1684</f>
        <v>45166</v>
      </c>
    </row>
    <row r="1685" spans="1:13" ht="35.65" customHeight="1" x14ac:dyDescent="0.25">
      <c r="A1685" s="21">
        <v>1674</v>
      </c>
      <c r="B1685" s="18" t="s">
        <v>585</v>
      </c>
      <c r="C1685" s="19" t="s">
        <v>13</v>
      </c>
      <c r="D1685" s="20" t="s">
        <v>2011</v>
      </c>
      <c r="E1685" s="20" t="s">
        <v>940</v>
      </c>
      <c r="F1685" s="20" t="s">
        <v>23</v>
      </c>
      <c r="G1685" s="26">
        <v>50000</v>
      </c>
      <c r="H1685" s="26">
        <v>1854</v>
      </c>
      <c r="I1685" s="26">
        <v>1435</v>
      </c>
      <c r="J1685" s="26">
        <v>1520</v>
      </c>
      <c r="K1685" s="26">
        <v>387.4</v>
      </c>
      <c r="L1685" s="26">
        <f>+H1685+I1685+J1685+K1685</f>
        <v>5196.3999999999996</v>
      </c>
      <c r="M1685" s="28">
        <f>+G1685-L1685</f>
        <v>44803.6</v>
      </c>
    </row>
    <row r="1686" spans="1:13" ht="35.65" customHeight="1" x14ac:dyDescent="0.25">
      <c r="A1686" s="21">
        <v>1675</v>
      </c>
      <c r="B1686" s="18" t="s">
        <v>1440</v>
      </c>
      <c r="C1686" s="19" t="s">
        <v>13</v>
      </c>
      <c r="D1686" s="20" t="s">
        <v>2011</v>
      </c>
      <c r="E1686" s="20" t="s">
        <v>940</v>
      </c>
      <c r="F1686" s="20" t="s">
        <v>23</v>
      </c>
      <c r="G1686" s="26">
        <v>50000</v>
      </c>
      <c r="H1686" s="26">
        <v>1854</v>
      </c>
      <c r="I1686" s="26">
        <v>1435</v>
      </c>
      <c r="J1686" s="26">
        <v>1520</v>
      </c>
      <c r="K1686" s="26">
        <v>25</v>
      </c>
      <c r="L1686" s="26">
        <f>+H1686+I1686+J1686+K1686</f>
        <v>4834</v>
      </c>
      <c r="M1686" s="28">
        <f>+G1686-L1686</f>
        <v>45166</v>
      </c>
    </row>
    <row r="1687" spans="1:13" ht="35.65" customHeight="1" x14ac:dyDescent="0.25">
      <c r="A1687" s="21">
        <v>1676</v>
      </c>
      <c r="B1687" s="18" t="s">
        <v>639</v>
      </c>
      <c r="C1687" s="19" t="s">
        <v>24</v>
      </c>
      <c r="D1687" s="20" t="s">
        <v>2011</v>
      </c>
      <c r="E1687" s="20" t="s">
        <v>940</v>
      </c>
      <c r="F1687" s="20" t="s">
        <v>22</v>
      </c>
      <c r="G1687" s="26">
        <v>50000</v>
      </c>
      <c r="H1687" s="26">
        <v>1854</v>
      </c>
      <c r="I1687" s="26">
        <v>1435</v>
      </c>
      <c r="J1687" s="26">
        <v>1520</v>
      </c>
      <c r="K1687" s="26">
        <v>25</v>
      </c>
      <c r="L1687" s="26">
        <f>+H1687+I1687+J1687+K1687</f>
        <v>4834</v>
      </c>
      <c r="M1687" s="28">
        <f>+G1687-L1687</f>
        <v>45166</v>
      </c>
    </row>
    <row r="1688" spans="1:13" ht="35.65" customHeight="1" x14ac:dyDescent="0.25">
      <c r="A1688" s="21">
        <v>1677</v>
      </c>
      <c r="B1688" s="18" t="s">
        <v>564</v>
      </c>
      <c r="C1688" s="19" t="s">
        <v>13</v>
      </c>
      <c r="D1688" s="20" t="s">
        <v>2011</v>
      </c>
      <c r="E1688" s="20" t="s">
        <v>940</v>
      </c>
      <c r="F1688" s="20" t="s">
        <v>23</v>
      </c>
      <c r="G1688" s="26">
        <v>50000</v>
      </c>
      <c r="H1688" s="26">
        <v>1854</v>
      </c>
      <c r="I1688" s="26">
        <v>1435</v>
      </c>
      <c r="J1688" s="26">
        <v>1520</v>
      </c>
      <c r="K1688" s="26">
        <v>25</v>
      </c>
      <c r="L1688" s="26">
        <f>+H1688+I1688+J1688+K1688</f>
        <v>4834</v>
      </c>
      <c r="M1688" s="28">
        <f>+G1688-L1688</f>
        <v>45166</v>
      </c>
    </row>
    <row r="1689" spans="1:13" ht="35.65" customHeight="1" x14ac:dyDescent="0.25">
      <c r="A1689" s="21">
        <v>1678</v>
      </c>
      <c r="B1689" s="18" t="s">
        <v>607</v>
      </c>
      <c r="C1689" s="19" t="s">
        <v>13</v>
      </c>
      <c r="D1689" s="20" t="s">
        <v>2011</v>
      </c>
      <c r="E1689" s="20" t="s">
        <v>940</v>
      </c>
      <c r="F1689" s="20" t="s">
        <v>23</v>
      </c>
      <c r="G1689" s="26">
        <v>50000</v>
      </c>
      <c r="H1689" s="26">
        <v>1854</v>
      </c>
      <c r="I1689" s="26">
        <v>1435</v>
      </c>
      <c r="J1689" s="26">
        <v>1520</v>
      </c>
      <c r="K1689" s="26">
        <v>280</v>
      </c>
      <c r="L1689" s="26">
        <f>+H1689+I1689+J1689+K1689</f>
        <v>5089</v>
      </c>
      <c r="M1689" s="28">
        <f>+G1689-L1689</f>
        <v>44911</v>
      </c>
    </row>
    <row r="1690" spans="1:13" ht="35.65" customHeight="1" x14ac:dyDescent="0.25">
      <c r="A1690" s="21">
        <v>1679</v>
      </c>
      <c r="B1690" s="18" t="s">
        <v>1441</v>
      </c>
      <c r="C1690" s="19" t="s">
        <v>13</v>
      </c>
      <c r="D1690" s="20" t="s">
        <v>2011</v>
      </c>
      <c r="E1690" s="20" t="s">
        <v>940</v>
      </c>
      <c r="F1690" s="20" t="s">
        <v>23</v>
      </c>
      <c r="G1690" s="26">
        <v>50000</v>
      </c>
      <c r="H1690" s="26">
        <v>1854</v>
      </c>
      <c r="I1690" s="26">
        <v>1435</v>
      </c>
      <c r="J1690" s="26">
        <v>1520</v>
      </c>
      <c r="K1690" s="26">
        <v>110</v>
      </c>
      <c r="L1690" s="26">
        <f>+H1690+I1690+J1690+K1690</f>
        <v>4919</v>
      </c>
      <c r="M1690" s="28">
        <f>+G1690-L1690</f>
        <v>45081</v>
      </c>
    </row>
    <row r="1691" spans="1:13" ht="35.65" customHeight="1" x14ac:dyDescent="0.25">
      <c r="A1691" s="21">
        <v>1680</v>
      </c>
      <c r="B1691" s="18" t="s">
        <v>561</v>
      </c>
      <c r="C1691" s="19" t="s">
        <v>13</v>
      </c>
      <c r="D1691" s="20" t="s">
        <v>2011</v>
      </c>
      <c r="E1691" s="20" t="s">
        <v>940</v>
      </c>
      <c r="F1691" s="20" t="s">
        <v>23</v>
      </c>
      <c r="G1691" s="26">
        <v>50000</v>
      </c>
      <c r="H1691" s="26">
        <v>1854</v>
      </c>
      <c r="I1691" s="26">
        <v>1435</v>
      </c>
      <c r="J1691" s="26">
        <v>1520</v>
      </c>
      <c r="K1691" s="26">
        <v>25</v>
      </c>
      <c r="L1691" s="26">
        <f>+H1691+I1691+J1691+K1691</f>
        <v>4834</v>
      </c>
      <c r="M1691" s="28">
        <f>+G1691-L1691</f>
        <v>45166</v>
      </c>
    </row>
    <row r="1692" spans="1:13" ht="35.65" customHeight="1" x14ac:dyDescent="0.25">
      <c r="A1692" s="21">
        <v>1681</v>
      </c>
      <c r="B1692" s="18" t="s">
        <v>562</v>
      </c>
      <c r="C1692" s="19" t="s">
        <v>13</v>
      </c>
      <c r="D1692" s="20" t="s">
        <v>2011</v>
      </c>
      <c r="E1692" s="20" t="s">
        <v>940</v>
      </c>
      <c r="F1692" s="20" t="s">
        <v>23</v>
      </c>
      <c r="G1692" s="26">
        <v>50000</v>
      </c>
      <c r="H1692" s="26">
        <v>1854</v>
      </c>
      <c r="I1692" s="26">
        <v>1435</v>
      </c>
      <c r="J1692" s="26">
        <v>1520</v>
      </c>
      <c r="K1692" s="26">
        <v>110</v>
      </c>
      <c r="L1692" s="26">
        <f>+H1692+I1692+J1692+K1692</f>
        <v>4919</v>
      </c>
      <c r="M1692" s="28">
        <f>+G1692-L1692</f>
        <v>45081</v>
      </c>
    </row>
    <row r="1693" spans="1:13" ht="35.65" customHeight="1" x14ac:dyDescent="0.25">
      <c r="A1693" s="21">
        <v>1682</v>
      </c>
      <c r="B1693" s="18" t="s">
        <v>1372</v>
      </c>
      <c r="C1693" s="19" t="s">
        <v>13</v>
      </c>
      <c r="D1693" s="20" t="s">
        <v>2011</v>
      </c>
      <c r="E1693" s="20" t="s">
        <v>940</v>
      </c>
      <c r="F1693" s="20" t="s">
        <v>23</v>
      </c>
      <c r="G1693" s="26">
        <v>50000</v>
      </c>
      <c r="H1693" s="26">
        <v>1854</v>
      </c>
      <c r="I1693" s="26">
        <v>1435</v>
      </c>
      <c r="J1693" s="26">
        <v>1520</v>
      </c>
      <c r="K1693" s="26">
        <v>303.39999999999998</v>
      </c>
      <c r="L1693" s="26">
        <f>+H1693+I1693+J1693+K1693</f>
        <v>5112.3999999999996</v>
      </c>
      <c r="M1693" s="28">
        <f>+G1693-L1693</f>
        <v>44887.6</v>
      </c>
    </row>
    <row r="1694" spans="1:13" ht="35.65" customHeight="1" x14ac:dyDescent="0.25">
      <c r="A1694" s="21">
        <v>1683</v>
      </c>
      <c r="B1694" s="18" t="s">
        <v>1026</v>
      </c>
      <c r="C1694" s="19" t="s">
        <v>13</v>
      </c>
      <c r="D1694" s="20" t="s">
        <v>2011</v>
      </c>
      <c r="E1694" s="20" t="s">
        <v>940</v>
      </c>
      <c r="F1694" s="20" t="s">
        <v>23</v>
      </c>
      <c r="G1694" s="26">
        <v>50000</v>
      </c>
      <c r="H1694" s="26">
        <v>1854</v>
      </c>
      <c r="I1694" s="26">
        <v>1435</v>
      </c>
      <c r="J1694" s="26">
        <v>1520</v>
      </c>
      <c r="K1694" s="26">
        <v>110</v>
      </c>
      <c r="L1694" s="26">
        <f>+H1694+I1694+J1694+K1694</f>
        <v>4919</v>
      </c>
      <c r="M1694" s="28">
        <f>+G1694-L1694</f>
        <v>45081</v>
      </c>
    </row>
    <row r="1695" spans="1:13" ht="35.65" customHeight="1" x14ac:dyDescent="0.25">
      <c r="A1695" s="21">
        <v>1684</v>
      </c>
      <c r="B1695" s="18" t="s">
        <v>1370</v>
      </c>
      <c r="C1695" s="19" t="s">
        <v>13</v>
      </c>
      <c r="D1695" s="20" t="s">
        <v>2011</v>
      </c>
      <c r="E1695" s="20" t="s">
        <v>940</v>
      </c>
      <c r="F1695" s="20" t="s">
        <v>23</v>
      </c>
      <c r="G1695" s="26">
        <v>50000</v>
      </c>
      <c r="H1695" s="26">
        <v>1854</v>
      </c>
      <c r="I1695" s="26">
        <v>1435</v>
      </c>
      <c r="J1695" s="26">
        <v>1520</v>
      </c>
      <c r="K1695" s="26">
        <v>25</v>
      </c>
      <c r="L1695" s="26">
        <f>+H1695+I1695+J1695+K1695</f>
        <v>4834</v>
      </c>
      <c r="M1695" s="28">
        <f>+G1695-L1695</f>
        <v>45166</v>
      </c>
    </row>
    <row r="1696" spans="1:13" ht="35.65" customHeight="1" x14ac:dyDescent="0.25">
      <c r="A1696" s="21">
        <v>1685</v>
      </c>
      <c r="B1696" s="18" t="s">
        <v>1371</v>
      </c>
      <c r="C1696" s="19" t="s">
        <v>13</v>
      </c>
      <c r="D1696" s="20" t="s">
        <v>2011</v>
      </c>
      <c r="E1696" s="20" t="s">
        <v>940</v>
      </c>
      <c r="F1696" s="20" t="s">
        <v>23</v>
      </c>
      <c r="G1696" s="26">
        <v>50000</v>
      </c>
      <c r="H1696" s="26">
        <v>1854</v>
      </c>
      <c r="I1696" s="26">
        <v>1435</v>
      </c>
      <c r="J1696" s="26">
        <v>1520</v>
      </c>
      <c r="K1696" s="26">
        <v>25</v>
      </c>
      <c r="L1696" s="26">
        <f>+H1696+I1696+J1696+K1696</f>
        <v>4834</v>
      </c>
      <c r="M1696" s="28">
        <f>+G1696-L1696</f>
        <v>45166</v>
      </c>
    </row>
    <row r="1697" spans="1:13" ht="35.65" customHeight="1" x14ac:dyDescent="0.25">
      <c r="A1697" s="21">
        <v>1686</v>
      </c>
      <c r="B1697" s="18" t="s">
        <v>1747</v>
      </c>
      <c r="C1697" s="19" t="s">
        <v>24</v>
      </c>
      <c r="D1697" s="20" t="s">
        <v>2011</v>
      </c>
      <c r="E1697" s="20" t="s">
        <v>940</v>
      </c>
      <c r="F1697" s="20" t="s">
        <v>23</v>
      </c>
      <c r="G1697" s="26">
        <v>50000</v>
      </c>
      <c r="H1697" s="26">
        <v>1854</v>
      </c>
      <c r="I1697" s="26">
        <v>1435</v>
      </c>
      <c r="J1697" s="26">
        <v>1520</v>
      </c>
      <c r="K1697" s="26">
        <v>25</v>
      </c>
      <c r="L1697" s="26">
        <f>+H1697+I1697+J1697+K1697</f>
        <v>4834</v>
      </c>
      <c r="M1697" s="28">
        <f>+G1697-L1697</f>
        <v>45166</v>
      </c>
    </row>
    <row r="1698" spans="1:13" ht="35.65" customHeight="1" x14ac:dyDescent="0.25">
      <c r="A1698" s="21">
        <v>1687</v>
      </c>
      <c r="B1698" s="18" t="s">
        <v>584</v>
      </c>
      <c r="C1698" s="19" t="s">
        <v>24</v>
      </c>
      <c r="D1698" s="20" t="s">
        <v>2011</v>
      </c>
      <c r="E1698" s="20" t="s">
        <v>940</v>
      </c>
      <c r="F1698" s="20" t="s">
        <v>23</v>
      </c>
      <c r="G1698" s="26">
        <v>50000</v>
      </c>
      <c r="H1698" s="26">
        <v>1854</v>
      </c>
      <c r="I1698" s="26">
        <v>1435</v>
      </c>
      <c r="J1698" s="26">
        <v>1520</v>
      </c>
      <c r="K1698" s="26">
        <v>25</v>
      </c>
      <c r="L1698" s="26">
        <f>+H1698+I1698+J1698+K1698</f>
        <v>4834</v>
      </c>
      <c r="M1698" s="28">
        <f>+G1698-L1698</f>
        <v>45166</v>
      </c>
    </row>
    <row r="1699" spans="1:13" ht="35.65" customHeight="1" x14ac:dyDescent="0.25">
      <c r="A1699" s="21">
        <v>1688</v>
      </c>
      <c r="B1699" s="18" t="s">
        <v>554</v>
      </c>
      <c r="C1699" s="19" t="s">
        <v>13</v>
      </c>
      <c r="D1699" s="20" t="s">
        <v>2011</v>
      </c>
      <c r="E1699" s="20" t="s">
        <v>940</v>
      </c>
      <c r="F1699" s="20" t="s">
        <v>23</v>
      </c>
      <c r="G1699" s="26">
        <v>50000</v>
      </c>
      <c r="H1699" s="26">
        <v>1596.68</v>
      </c>
      <c r="I1699" s="26">
        <v>1435</v>
      </c>
      <c r="J1699" s="26">
        <v>1520</v>
      </c>
      <c r="K1699" s="26">
        <v>1740.46</v>
      </c>
      <c r="L1699" s="26">
        <f>+H1699+I1699+J1699+K1699</f>
        <v>6292.14</v>
      </c>
      <c r="M1699" s="28">
        <f>+G1699-L1699</f>
        <v>43707.86</v>
      </c>
    </row>
    <row r="1700" spans="1:13" ht="35.65" customHeight="1" x14ac:dyDescent="0.25">
      <c r="A1700" s="21">
        <v>1689</v>
      </c>
      <c r="B1700" s="18" t="s">
        <v>1998</v>
      </c>
      <c r="C1700" s="19" t="s">
        <v>24</v>
      </c>
      <c r="D1700" s="20" t="s">
        <v>2011</v>
      </c>
      <c r="E1700" s="20" t="s">
        <v>940</v>
      </c>
      <c r="F1700" s="20" t="s">
        <v>23</v>
      </c>
      <c r="G1700" s="26">
        <v>50000</v>
      </c>
      <c r="H1700" s="26">
        <v>1854</v>
      </c>
      <c r="I1700" s="26">
        <v>1435</v>
      </c>
      <c r="J1700" s="26">
        <v>1520</v>
      </c>
      <c r="K1700" s="26">
        <v>25</v>
      </c>
      <c r="L1700" s="26">
        <f>+H1700+I1700+J1700+K1700</f>
        <v>4834</v>
      </c>
      <c r="M1700" s="28">
        <f>+G1700-L1700</f>
        <v>45166</v>
      </c>
    </row>
    <row r="1701" spans="1:13" ht="35.65" customHeight="1" x14ac:dyDescent="0.25">
      <c r="A1701" s="21">
        <v>1690</v>
      </c>
      <c r="B1701" s="18" t="s">
        <v>1999</v>
      </c>
      <c r="C1701" s="19" t="s">
        <v>24</v>
      </c>
      <c r="D1701" s="20" t="s">
        <v>2011</v>
      </c>
      <c r="E1701" s="20" t="s">
        <v>940</v>
      </c>
      <c r="F1701" s="20" t="s">
        <v>23</v>
      </c>
      <c r="G1701" s="26">
        <v>50000</v>
      </c>
      <c r="H1701" s="26">
        <v>1854</v>
      </c>
      <c r="I1701" s="26">
        <v>1435</v>
      </c>
      <c r="J1701" s="26">
        <v>1520</v>
      </c>
      <c r="K1701" s="26">
        <v>25</v>
      </c>
      <c r="L1701" s="26">
        <f>+H1701+I1701+J1701+K1701</f>
        <v>4834</v>
      </c>
      <c r="M1701" s="28">
        <f>+G1701-L1701</f>
        <v>45166</v>
      </c>
    </row>
    <row r="1702" spans="1:13" ht="35.65" customHeight="1" x14ac:dyDescent="0.25">
      <c r="A1702" s="21">
        <v>1691</v>
      </c>
      <c r="B1702" s="18" t="s">
        <v>2000</v>
      </c>
      <c r="C1702" s="19" t="s">
        <v>24</v>
      </c>
      <c r="D1702" s="20" t="s">
        <v>2011</v>
      </c>
      <c r="E1702" s="20" t="s">
        <v>940</v>
      </c>
      <c r="F1702" s="20" t="s">
        <v>23</v>
      </c>
      <c r="G1702" s="26">
        <v>50000</v>
      </c>
      <c r="H1702" s="26">
        <v>1854</v>
      </c>
      <c r="I1702" s="26">
        <v>1435</v>
      </c>
      <c r="J1702" s="26">
        <v>1520</v>
      </c>
      <c r="K1702" s="26">
        <v>25</v>
      </c>
      <c r="L1702" s="26">
        <f>+H1702+I1702+J1702+K1702</f>
        <v>4834</v>
      </c>
      <c r="M1702" s="28">
        <f>+G1702-L1702</f>
        <v>45166</v>
      </c>
    </row>
    <row r="1703" spans="1:13" ht="35.65" customHeight="1" x14ac:dyDescent="0.25">
      <c r="A1703" s="21">
        <v>1692</v>
      </c>
      <c r="B1703" s="18" t="s">
        <v>1749</v>
      </c>
      <c r="C1703" s="19" t="s">
        <v>13</v>
      </c>
      <c r="D1703" s="20" t="s">
        <v>2011</v>
      </c>
      <c r="E1703" s="20" t="s">
        <v>940</v>
      </c>
      <c r="F1703" s="20" t="s">
        <v>23</v>
      </c>
      <c r="G1703" s="26">
        <v>50000</v>
      </c>
      <c r="H1703" s="26">
        <v>1854</v>
      </c>
      <c r="I1703" s="26">
        <v>1435</v>
      </c>
      <c r="J1703" s="26">
        <v>1520</v>
      </c>
      <c r="K1703" s="26">
        <v>25</v>
      </c>
      <c r="L1703" s="26">
        <f>+H1703+I1703+J1703+K1703</f>
        <v>4834</v>
      </c>
      <c r="M1703" s="28">
        <f>+G1703-L1703</f>
        <v>45166</v>
      </c>
    </row>
    <row r="1704" spans="1:13" ht="35.65" customHeight="1" x14ac:dyDescent="0.25">
      <c r="A1704" s="21">
        <v>1693</v>
      </c>
      <c r="B1704" s="18" t="s">
        <v>1751</v>
      </c>
      <c r="C1704" s="19" t="s">
        <v>24</v>
      </c>
      <c r="D1704" s="20" t="s">
        <v>2011</v>
      </c>
      <c r="E1704" s="20" t="s">
        <v>940</v>
      </c>
      <c r="F1704" s="20" t="s">
        <v>23</v>
      </c>
      <c r="G1704" s="26">
        <v>50000</v>
      </c>
      <c r="H1704" s="26">
        <v>1854</v>
      </c>
      <c r="I1704" s="26">
        <v>1435</v>
      </c>
      <c r="J1704" s="26">
        <v>1520</v>
      </c>
      <c r="K1704" s="26">
        <v>25</v>
      </c>
      <c r="L1704" s="26">
        <f>+H1704+I1704+J1704+K1704</f>
        <v>4834</v>
      </c>
      <c r="M1704" s="28">
        <f>+G1704-L1704</f>
        <v>45166</v>
      </c>
    </row>
    <row r="1705" spans="1:13" ht="35.65" customHeight="1" x14ac:dyDescent="0.25">
      <c r="A1705" s="21">
        <v>1694</v>
      </c>
      <c r="B1705" s="18" t="s">
        <v>1071</v>
      </c>
      <c r="C1705" s="19" t="s">
        <v>13</v>
      </c>
      <c r="D1705" s="20" t="s">
        <v>2011</v>
      </c>
      <c r="E1705" s="20" t="s">
        <v>940</v>
      </c>
      <c r="F1705" s="20" t="s">
        <v>23</v>
      </c>
      <c r="G1705" s="26">
        <v>50000</v>
      </c>
      <c r="H1705" s="26">
        <v>1854</v>
      </c>
      <c r="I1705" s="26">
        <v>1435</v>
      </c>
      <c r="J1705" s="26">
        <v>1520</v>
      </c>
      <c r="K1705" s="26">
        <v>25</v>
      </c>
      <c r="L1705" s="26">
        <f>+H1705+I1705+J1705+K1705</f>
        <v>4834</v>
      </c>
      <c r="M1705" s="28">
        <f>+G1705-L1705</f>
        <v>45166</v>
      </c>
    </row>
    <row r="1706" spans="1:13" ht="35.65" customHeight="1" x14ac:dyDescent="0.25">
      <c r="A1706" s="21">
        <v>1695</v>
      </c>
      <c r="B1706" s="18" t="s">
        <v>1759</v>
      </c>
      <c r="C1706" s="19" t="s">
        <v>13</v>
      </c>
      <c r="D1706" s="20" t="s">
        <v>2011</v>
      </c>
      <c r="E1706" s="20" t="s">
        <v>940</v>
      </c>
      <c r="F1706" s="20" t="s">
        <v>23</v>
      </c>
      <c r="G1706" s="26">
        <v>50000</v>
      </c>
      <c r="H1706" s="26">
        <v>1854</v>
      </c>
      <c r="I1706" s="26">
        <v>1435</v>
      </c>
      <c r="J1706" s="26">
        <v>1520</v>
      </c>
      <c r="K1706" s="26">
        <v>25</v>
      </c>
      <c r="L1706" s="26">
        <f>+H1706+I1706+J1706+K1706</f>
        <v>4834</v>
      </c>
      <c r="M1706" s="28">
        <f>+G1706-L1706</f>
        <v>45166</v>
      </c>
    </row>
    <row r="1707" spans="1:13" ht="35.65" customHeight="1" x14ac:dyDescent="0.25">
      <c r="A1707" s="21">
        <v>1696</v>
      </c>
      <c r="B1707" s="18" t="s">
        <v>1762</v>
      </c>
      <c r="C1707" s="19" t="s">
        <v>13</v>
      </c>
      <c r="D1707" s="20" t="s">
        <v>2011</v>
      </c>
      <c r="E1707" s="20" t="s">
        <v>940</v>
      </c>
      <c r="F1707" s="20" t="s">
        <v>23</v>
      </c>
      <c r="G1707" s="26">
        <v>50000</v>
      </c>
      <c r="H1707" s="26">
        <v>1854</v>
      </c>
      <c r="I1707" s="26">
        <v>1435</v>
      </c>
      <c r="J1707" s="26">
        <v>1520</v>
      </c>
      <c r="K1707" s="26">
        <v>25</v>
      </c>
      <c r="L1707" s="26">
        <f>+H1707+I1707+J1707+K1707</f>
        <v>4834</v>
      </c>
      <c r="M1707" s="28">
        <f>+G1707-L1707</f>
        <v>45166</v>
      </c>
    </row>
    <row r="1708" spans="1:13" ht="35.65" customHeight="1" x14ac:dyDescent="0.25">
      <c r="A1708" s="21">
        <v>1697</v>
      </c>
      <c r="B1708" s="18" t="s">
        <v>1763</v>
      </c>
      <c r="C1708" s="19" t="s">
        <v>24</v>
      </c>
      <c r="D1708" s="20" t="s">
        <v>2011</v>
      </c>
      <c r="E1708" s="20" t="s">
        <v>940</v>
      </c>
      <c r="F1708" s="20" t="s">
        <v>23</v>
      </c>
      <c r="G1708" s="26">
        <v>50000</v>
      </c>
      <c r="H1708" s="26">
        <v>1596.68</v>
      </c>
      <c r="I1708" s="26">
        <v>1435</v>
      </c>
      <c r="J1708" s="26">
        <v>1520</v>
      </c>
      <c r="K1708" s="26">
        <v>1740.46</v>
      </c>
      <c r="L1708" s="26">
        <f>+H1708+I1708+J1708+K1708</f>
        <v>6292.14</v>
      </c>
      <c r="M1708" s="28">
        <f>+G1708-L1708</f>
        <v>43707.86</v>
      </c>
    </row>
    <row r="1709" spans="1:13" ht="35.65" customHeight="1" x14ac:dyDescent="0.25">
      <c r="A1709" s="21">
        <v>1698</v>
      </c>
      <c r="B1709" s="18" t="s">
        <v>1764</v>
      </c>
      <c r="C1709" s="19" t="s">
        <v>24</v>
      </c>
      <c r="D1709" s="20" t="s">
        <v>2011</v>
      </c>
      <c r="E1709" s="20" t="s">
        <v>940</v>
      </c>
      <c r="F1709" s="20" t="s">
        <v>23</v>
      </c>
      <c r="G1709" s="26">
        <v>50000</v>
      </c>
      <c r="H1709" s="26">
        <v>1854</v>
      </c>
      <c r="I1709" s="26">
        <v>1435</v>
      </c>
      <c r="J1709" s="26">
        <v>1520</v>
      </c>
      <c r="K1709" s="26">
        <v>25</v>
      </c>
      <c r="L1709" s="26">
        <f>+H1709+I1709+J1709+K1709</f>
        <v>4834</v>
      </c>
      <c r="M1709" s="28">
        <f>+G1709-L1709</f>
        <v>45166</v>
      </c>
    </row>
    <row r="1710" spans="1:13" ht="35.65" customHeight="1" x14ac:dyDescent="0.25">
      <c r="A1710" s="21">
        <v>1699</v>
      </c>
      <c r="B1710" s="18" t="s">
        <v>1765</v>
      </c>
      <c r="C1710" s="19" t="s">
        <v>24</v>
      </c>
      <c r="D1710" s="20" t="s">
        <v>2011</v>
      </c>
      <c r="E1710" s="20" t="s">
        <v>940</v>
      </c>
      <c r="F1710" s="20" t="s">
        <v>23</v>
      </c>
      <c r="G1710" s="26">
        <v>50000</v>
      </c>
      <c r="H1710" s="26">
        <v>1854</v>
      </c>
      <c r="I1710" s="26">
        <v>1435</v>
      </c>
      <c r="J1710" s="26">
        <v>1520</v>
      </c>
      <c r="K1710" s="26">
        <v>25</v>
      </c>
      <c r="L1710" s="26">
        <f>+H1710+I1710+J1710+K1710</f>
        <v>4834</v>
      </c>
      <c r="M1710" s="28">
        <f>+G1710-L1710</f>
        <v>45166</v>
      </c>
    </row>
    <row r="1711" spans="1:13" ht="35.65" customHeight="1" x14ac:dyDescent="0.25">
      <c r="A1711" s="21">
        <v>1700</v>
      </c>
      <c r="B1711" s="18" t="s">
        <v>1766</v>
      </c>
      <c r="C1711" s="19" t="s">
        <v>13</v>
      </c>
      <c r="D1711" s="20" t="s">
        <v>2011</v>
      </c>
      <c r="E1711" s="20" t="s">
        <v>940</v>
      </c>
      <c r="F1711" s="20" t="s">
        <v>23</v>
      </c>
      <c r="G1711" s="26">
        <v>50000</v>
      </c>
      <c r="H1711" s="26">
        <v>1854</v>
      </c>
      <c r="I1711" s="26">
        <v>1435</v>
      </c>
      <c r="J1711" s="26">
        <v>1520</v>
      </c>
      <c r="K1711" s="26">
        <v>25</v>
      </c>
      <c r="L1711" s="26">
        <f>+H1711+I1711+J1711+K1711</f>
        <v>4834</v>
      </c>
      <c r="M1711" s="28">
        <f>+G1711-L1711</f>
        <v>45166</v>
      </c>
    </row>
    <row r="1712" spans="1:13" ht="35.65" customHeight="1" x14ac:dyDescent="0.25">
      <c r="A1712" s="21">
        <v>1701</v>
      </c>
      <c r="B1712" s="18" t="s">
        <v>1767</v>
      </c>
      <c r="C1712" s="19" t="s">
        <v>13</v>
      </c>
      <c r="D1712" s="20" t="s">
        <v>2011</v>
      </c>
      <c r="E1712" s="20" t="s">
        <v>940</v>
      </c>
      <c r="F1712" s="20" t="s">
        <v>23</v>
      </c>
      <c r="G1712" s="26">
        <v>50000</v>
      </c>
      <c r="H1712" s="26">
        <v>1854</v>
      </c>
      <c r="I1712" s="26">
        <v>1435</v>
      </c>
      <c r="J1712" s="26">
        <v>1520</v>
      </c>
      <c r="K1712" s="26">
        <v>25</v>
      </c>
      <c r="L1712" s="26">
        <f>+H1712+I1712+J1712+K1712</f>
        <v>4834</v>
      </c>
      <c r="M1712" s="28">
        <f>+G1712-L1712</f>
        <v>45166</v>
      </c>
    </row>
    <row r="1713" spans="1:13" ht="35.65" customHeight="1" x14ac:dyDescent="0.25">
      <c r="A1713" s="21">
        <v>1702</v>
      </c>
      <c r="B1713" s="18" t="s">
        <v>1768</v>
      </c>
      <c r="C1713" s="19" t="s">
        <v>13</v>
      </c>
      <c r="D1713" s="20" t="s">
        <v>2011</v>
      </c>
      <c r="E1713" s="20" t="s">
        <v>940</v>
      </c>
      <c r="F1713" s="20" t="s">
        <v>23</v>
      </c>
      <c r="G1713" s="26">
        <v>50000</v>
      </c>
      <c r="H1713" s="26">
        <v>1596.68</v>
      </c>
      <c r="I1713" s="26">
        <v>1435</v>
      </c>
      <c r="J1713" s="26">
        <v>1520</v>
      </c>
      <c r="K1713" s="26">
        <v>1740.46</v>
      </c>
      <c r="L1713" s="26">
        <f>+H1713+I1713+J1713+K1713</f>
        <v>6292.14</v>
      </c>
      <c r="M1713" s="28">
        <f>+G1713-L1713</f>
        <v>43707.86</v>
      </c>
    </row>
    <row r="1714" spans="1:13" ht="35.65" customHeight="1" x14ac:dyDescent="0.25">
      <c r="A1714" s="21">
        <v>1703</v>
      </c>
      <c r="B1714" s="18" t="s">
        <v>1769</v>
      </c>
      <c r="C1714" s="19" t="s">
        <v>24</v>
      </c>
      <c r="D1714" s="20" t="s">
        <v>2011</v>
      </c>
      <c r="E1714" s="20" t="s">
        <v>940</v>
      </c>
      <c r="F1714" s="20" t="s">
        <v>23</v>
      </c>
      <c r="G1714" s="26">
        <v>50000</v>
      </c>
      <c r="H1714" s="26">
        <v>1854</v>
      </c>
      <c r="I1714" s="26">
        <v>1435</v>
      </c>
      <c r="J1714" s="26">
        <v>1520</v>
      </c>
      <c r="K1714" s="26">
        <v>25</v>
      </c>
      <c r="L1714" s="26">
        <f>+H1714+I1714+J1714+K1714</f>
        <v>4834</v>
      </c>
      <c r="M1714" s="28">
        <f>+G1714-L1714</f>
        <v>45166</v>
      </c>
    </row>
    <row r="1715" spans="1:13" ht="35.65" customHeight="1" x14ac:dyDescent="0.25">
      <c r="A1715" s="21">
        <v>1704</v>
      </c>
      <c r="B1715" s="18" t="s">
        <v>1770</v>
      </c>
      <c r="C1715" s="19" t="s">
        <v>13</v>
      </c>
      <c r="D1715" s="20" t="s">
        <v>2011</v>
      </c>
      <c r="E1715" s="20" t="s">
        <v>940</v>
      </c>
      <c r="F1715" s="20" t="s">
        <v>23</v>
      </c>
      <c r="G1715" s="26">
        <v>50000</v>
      </c>
      <c r="H1715" s="26">
        <v>1854</v>
      </c>
      <c r="I1715" s="26">
        <v>1435</v>
      </c>
      <c r="J1715" s="26">
        <v>1520</v>
      </c>
      <c r="K1715" s="26">
        <v>25</v>
      </c>
      <c r="L1715" s="26">
        <f>+H1715+I1715+J1715+K1715</f>
        <v>4834</v>
      </c>
      <c r="M1715" s="28">
        <f>+G1715-L1715</f>
        <v>45166</v>
      </c>
    </row>
    <row r="1716" spans="1:13" ht="35.65" customHeight="1" x14ac:dyDescent="0.25">
      <c r="A1716" s="21">
        <v>1705</v>
      </c>
      <c r="B1716" s="18" t="s">
        <v>1771</v>
      </c>
      <c r="C1716" s="19" t="s">
        <v>24</v>
      </c>
      <c r="D1716" s="20" t="s">
        <v>2011</v>
      </c>
      <c r="E1716" s="20" t="s">
        <v>940</v>
      </c>
      <c r="F1716" s="20" t="s">
        <v>23</v>
      </c>
      <c r="G1716" s="26">
        <v>50000</v>
      </c>
      <c r="H1716" s="26">
        <v>1854</v>
      </c>
      <c r="I1716" s="26">
        <v>1435</v>
      </c>
      <c r="J1716" s="26">
        <v>1520</v>
      </c>
      <c r="K1716" s="26">
        <v>25</v>
      </c>
      <c r="L1716" s="26">
        <f>+H1716+I1716+J1716+K1716</f>
        <v>4834</v>
      </c>
      <c r="M1716" s="28">
        <f>+G1716-L1716</f>
        <v>45166</v>
      </c>
    </row>
    <row r="1717" spans="1:13" ht="35.65" customHeight="1" x14ac:dyDescent="0.25">
      <c r="A1717" s="21">
        <v>1706</v>
      </c>
      <c r="B1717" s="18" t="s">
        <v>1772</v>
      </c>
      <c r="C1717" s="19" t="s">
        <v>24</v>
      </c>
      <c r="D1717" s="20" t="s">
        <v>2011</v>
      </c>
      <c r="E1717" s="20" t="s">
        <v>940</v>
      </c>
      <c r="F1717" s="20" t="s">
        <v>23</v>
      </c>
      <c r="G1717" s="26">
        <v>50000</v>
      </c>
      <c r="H1717" s="26">
        <v>1854</v>
      </c>
      <c r="I1717" s="26">
        <v>1435</v>
      </c>
      <c r="J1717" s="26">
        <v>1520</v>
      </c>
      <c r="K1717" s="26">
        <v>25</v>
      </c>
      <c r="L1717" s="26">
        <f>+H1717+I1717+J1717+K1717</f>
        <v>4834</v>
      </c>
      <c r="M1717" s="28">
        <f>+G1717-L1717</f>
        <v>45166</v>
      </c>
    </row>
    <row r="1718" spans="1:13" ht="35.65" customHeight="1" x14ac:dyDescent="0.25">
      <c r="A1718" s="21">
        <v>1707</v>
      </c>
      <c r="B1718" s="18" t="s">
        <v>1773</v>
      </c>
      <c r="C1718" s="19" t="s">
        <v>24</v>
      </c>
      <c r="D1718" s="20" t="s">
        <v>2011</v>
      </c>
      <c r="E1718" s="20" t="s">
        <v>940</v>
      </c>
      <c r="F1718" s="20" t="s">
        <v>23</v>
      </c>
      <c r="G1718" s="26">
        <v>50000</v>
      </c>
      <c r="H1718" s="26">
        <v>1854</v>
      </c>
      <c r="I1718" s="26">
        <v>1435</v>
      </c>
      <c r="J1718" s="26">
        <v>1520</v>
      </c>
      <c r="K1718" s="26">
        <v>25</v>
      </c>
      <c r="L1718" s="26">
        <f>+H1718+I1718+J1718+K1718</f>
        <v>4834</v>
      </c>
      <c r="M1718" s="28">
        <f>+G1718-L1718</f>
        <v>45166</v>
      </c>
    </row>
    <row r="1719" spans="1:13" ht="35.65" customHeight="1" x14ac:dyDescent="0.25">
      <c r="A1719" s="21">
        <v>1708</v>
      </c>
      <c r="B1719" s="18" t="s">
        <v>1774</v>
      </c>
      <c r="C1719" s="19" t="s">
        <v>13</v>
      </c>
      <c r="D1719" s="20" t="s">
        <v>2011</v>
      </c>
      <c r="E1719" s="20" t="s">
        <v>940</v>
      </c>
      <c r="F1719" s="20" t="s">
        <v>23</v>
      </c>
      <c r="G1719" s="26">
        <v>50000</v>
      </c>
      <c r="H1719" s="26">
        <v>1854</v>
      </c>
      <c r="I1719" s="26">
        <v>1435</v>
      </c>
      <c r="J1719" s="26">
        <v>1520</v>
      </c>
      <c r="K1719" s="26">
        <v>25</v>
      </c>
      <c r="L1719" s="26">
        <f>+H1719+I1719+J1719+K1719</f>
        <v>4834</v>
      </c>
      <c r="M1719" s="28">
        <f>+G1719-L1719</f>
        <v>45166</v>
      </c>
    </row>
    <row r="1720" spans="1:13" ht="35.65" customHeight="1" x14ac:dyDescent="0.25">
      <c r="A1720" s="21">
        <v>1709</v>
      </c>
      <c r="B1720" s="18" t="s">
        <v>1775</v>
      </c>
      <c r="C1720" s="19" t="s">
        <v>24</v>
      </c>
      <c r="D1720" s="20" t="s">
        <v>2011</v>
      </c>
      <c r="E1720" s="20" t="s">
        <v>940</v>
      </c>
      <c r="F1720" s="20" t="s">
        <v>23</v>
      </c>
      <c r="G1720" s="26">
        <v>50000</v>
      </c>
      <c r="H1720" s="26">
        <v>1854</v>
      </c>
      <c r="I1720" s="26">
        <v>1435</v>
      </c>
      <c r="J1720" s="26">
        <v>1520</v>
      </c>
      <c r="K1720" s="26">
        <v>25</v>
      </c>
      <c r="L1720" s="26">
        <f>+H1720+I1720+J1720+K1720</f>
        <v>4834</v>
      </c>
      <c r="M1720" s="28">
        <f>+G1720-L1720</f>
        <v>45166</v>
      </c>
    </row>
    <row r="1721" spans="1:13" ht="35.65" customHeight="1" x14ac:dyDescent="0.25">
      <c r="A1721" s="21">
        <v>1710</v>
      </c>
      <c r="B1721" s="18" t="s">
        <v>1777</v>
      </c>
      <c r="C1721" s="19" t="s">
        <v>24</v>
      </c>
      <c r="D1721" s="20" t="s">
        <v>2011</v>
      </c>
      <c r="E1721" s="20" t="s">
        <v>940</v>
      </c>
      <c r="F1721" s="20" t="s">
        <v>23</v>
      </c>
      <c r="G1721" s="26">
        <v>50000</v>
      </c>
      <c r="H1721" s="26">
        <v>1854</v>
      </c>
      <c r="I1721" s="26">
        <v>1435</v>
      </c>
      <c r="J1721" s="26">
        <v>1520</v>
      </c>
      <c r="K1721" s="26">
        <v>25</v>
      </c>
      <c r="L1721" s="26">
        <f>+H1721+I1721+J1721+K1721</f>
        <v>4834</v>
      </c>
      <c r="M1721" s="28">
        <f>+G1721-L1721</f>
        <v>45166</v>
      </c>
    </row>
    <row r="1722" spans="1:13" ht="35.65" customHeight="1" x14ac:dyDescent="0.25">
      <c r="A1722" s="21">
        <v>1711</v>
      </c>
      <c r="B1722" s="18" t="s">
        <v>1778</v>
      </c>
      <c r="C1722" s="19" t="s">
        <v>13</v>
      </c>
      <c r="D1722" s="20" t="s">
        <v>2011</v>
      </c>
      <c r="E1722" s="20" t="s">
        <v>940</v>
      </c>
      <c r="F1722" s="20" t="s">
        <v>23</v>
      </c>
      <c r="G1722" s="26">
        <v>50000</v>
      </c>
      <c r="H1722" s="26">
        <v>1854</v>
      </c>
      <c r="I1722" s="26">
        <v>1435</v>
      </c>
      <c r="J1722" s="26">
        <v>1520</v>
      </c>
      <c r="K1722" s="26">
        <v>25</v>
      </c>
      <c r="L1722" s="26">
        <f>+H1722+I1722+J1722+K1722</f>
        <v>4834</v>
      </c>
      <c r="M1722" s="28">
        <f>+G1722-L1722</f>
        <v>45166</v>
      </c>
    </row>
    <row r="1723" spans="1:13" ht="35.65" customHeight="1" x14ac:dyDescent="0.25">
      <c r="A1723" s="21">
        <v>1712</v>
      </c>
      <c r="B1723" s="18" t="s">
        <v>1779</v>
      </c>
      <c r="C1723" s="19" t="s">
        <v>13</v>
      </c>
      <c r="D1723" s="20" t="s">
        <v>2011</v>
      </c>
      <c r="E1723" s="20" t="s">
        <v>940</v>
      </c>
      <c r="F1723" s="20" t="s">
        <v>23</v>
      </c>
      <c r="G1723" s="26">
        <v>50000</v>
      </c>
      <c r="H1723" s="26">
        <v>1854</v>
      </c>
      <c r="I1723" s="26">
        <v>1435</v>
      </c>
      <c r="J1723" s="26">
        <v>1520</v>
      </c>
      <c r="K1723" s="26">
        <v>25</v>
      </c>
      <c r="L1723" s="26">
        <f>+H1723+I1723+J1723+K1723</f>
        <v>4834</v>
      </c>
      <c r="M1723" s="28">
        <f>+G1723-L1723</f>
        <v>45166</v>
      </c>
    </row>
    <row r="1724" spans="1:13" ht="35.65" customHeight="1" x14ac:dyDescent="0.25">
      <c r="A1724" s="21">
        <v>1713</v>
      </c>
      <c r="B1724" s="18" t="s">
        <v>1780</v>
      </c>
      <c r="C1724" s="19" t="s">
        <v>13</v>
      </c>
      <c r="D1724" s="20" t="s">
        <v>2011</v>
      </c>
      <c r="E1724" s="20" t="s">
        <v>940</v>
      </c>
      <c r="F1724" s="20" t="s">
        <v>23</v>
      </c>
      <c r="G1724" s="26">
        <v>50000</v>
      </c>
      <c r="H1724" s="26">
        <v>1854</v>
      </c>
      <c r="I1724" s="26">
        <v>1435</v>
      </c>
      <c r="J1724" s="26">
        <v>1520</v>
      </c>
      <c r="K1724" s="26">
        <v>25</v>
      </c>
      <c r="L1724" s="26">
        <f>+H1724+I1724+J1724+K1724</f>
        <v>4834</v>
      </c>
      <c r="M1724" s="28">
        <f>+G1724-L1724</f>
        <v>45166</v>
      </c>
    </row>
    <row r="1725" spans="1:13" ht="35.65" customHeight="1" x14ac:dyDescent="0.25">
      <c r="A1725" s="21">
        <v>1714</v>
      </c>
      <c r="B1725" s="18" t="s">
        <v>1781</v>
      </c>
      <c r="C1725" s="19" t="s">
        <v>13</v>
      </c>
      <c r="D1725" s="20" t="s">
        <v>2011</v>
      </c>
      <c r="E1725" s="20" t="s">
        <v>940</v>
      </c>
      <c r="F1725" s="20" t="s">
        <v>23</v>
      </c>
      <c r="G1725" s="26">
        <v>50000</v>
      </c>
      <c r="H1725" s="26">
        <v>1854</v>
      </c>
      <c r="I1725" s="26">
        <v>1435</v>
      </c>
      <c r="J1725" s="26">
        <v>1520</v>
      </c>
      <c r="K1725" s="26">
        <v>25</v>
      </c>
      <c r="L1725" s="26">
        <f>+H1725+I1725+J1725+K1725</f>
        <v>4834</v>
      </c>
      <c r="M1725" s="28">
        <f>+G1725-L1725</f>
        <v>45166</v>
      </c>
    </row>
    <row r="1726" spans="1:13" ht="35.65" customHeight="1" x14ac:dyDescent="0.25">
      <c r="A1726" s="21">
        <v>1715</v>
      </c>
      <c r="B1726" s="18" t="s">
        <v>1782</v>
      </c>
      <c r="C1726" s="19" t="s">
        <v>24</v>
      </c>
      <c r="D1726" s="20" t="s">
        <v>2011</v>
      </c>
      <c r="E1726" s="20" t="s">
        <v>940</v>
      </c>
      <c r="F1726" s="20" t="s">
        <v>23</v>
      </c>
      <c r="G1726" s="26">
        <v>50000</v>
      </c>
      <c r="H1726" s="26">
        <v>1854</v>
      </c>
      <c r="I1726" s="26">
        <v>1435</v>
      </c>
      <c r="J1726" s="26">
        <v>1520</v>
      </c>
      <c r="K1726" s="26">
        <v>25</v>
      </c>
      <c r="L1726" s="26">
        <f>+H1726+I1726+J1726+K1726</f>
        <v>4834</v>
      </c>
      <c r="M1726" s="28">
        <f>+G1726-L1726</f>
        <v>45166</v>
      </c>
    </row>
    <row r="1727" spans="1:13" ht="35.65" customHeight="1" x14ac:dyDescent="0.25">
      <c r="A1727" s="21">
        <v>1716</v>
      </c>
      <c r="B1727" s="18" t="s">
        <v>1783</v>
      </c>
      <c r="C1727" s="19" t="s">
        <v>24</v>
      </c>
      <c r="D1727" s="20" t="s">
        <v>2011</v>
      </c>
      <c r="E1727" s="20" t="s">
        <v>940</v>
      </c>
      <c r="F1727" s="20" t="s">
        <v>23</v>
      </c>
      <c r="G1727" s="26">
        <v>50000</v>
      </c>
      <c r="H1727" s="26">
        <v>1854</v>
      </c>
      <c r="I1727" s="26">
        <v>1435</v>
      </c>
      <c r="J1727" s="26">
        <v>1520</v>
      </c>
      <c r="K1727" s="26">
        <v>25</v>
      </c>
      <c r="L1727" s="26">
        <f>+H1727+I1727+J1727+K1727</f>
        <v>4834</v>
      </c>
      <c r="M1727" s="28">
        <f>+G1727-L1727</f>
        <v>45166</v>
      </c>
    </row>
    <row r="1728" spans="1:13" ht="35.65" customHeight="1" x14ac:dyDescent="0.25">
      <c r="A1728" s="21">
        <v>1717</v>
      </c>
      <c r="B1728" s="18" t="s">
        <v>1784</v>
      </c>
      <c r="C1728" s="19" t="s">
        <v>13</v>
      </c>
      <c r="D1728" s="20" t="s">
        <v>2011</v>
      </c>
      <c r="E1728" s="20" t="s">
        <v>940</v>
      </c>
      <c r="F1728" s="20" t="s">
        <v>23</v>
      </c>
      <c r="G1728" s="26">
        <v>50000</v>
      </c>
      <c r="H1728" s="26">
        <v>1854</v>
      </c>
      <c r="I1728" s="26">
        <v>1435</v>
      </c>
      <c r="J1728" s="26">
        <v>1520</v>
      </c>
      <c r="K1728" s="26">
        <v>25</v>
      </c>
      <c r="L1728" s="26">
        <f>+H1728+I1728+J1728+K1728</f>
        <v>4834</v>
      </c>
      <c r="M1728" s="28">
        <f>+G1728-L1728</f>
        <v>45166</v>
      </c>
    </row>
    <row r="1729" spans="1:13" ht="35.65" customHeight="1" x14ac:dyDescent="0.25">
      <c r="A1729" s="21">
        <v>1718</v>
      </c>
      <c r="B1729" s="18" t="s">
        <v>1785</v>
      </c>
      <c r="C1729" s="19" t="s">
        <v>13</v>
      </c>
      <c r="D1729" s="20" t="s">
        <v>2011</v>
      </c>
      <c r="E1729" s="20" t="s">
        <v>940</v>
      </c>
      <c r="F1729" s="20" t="s">
        <v>23</v>
      </c>
      <c r="G1729" s="26">
        <v>50000</v>
      </c>
      <c r="H1729" s="26">
        <v>1854</v>
      </c>
      <c r="I1729" s="26">
        <v>1435</v>
      </c>
      <c r="J1729" s="26">
        <v>1520</v>
      </c>
      <c r="K1729" s="26">
        <v>25</v>
      </c>
      <c r="L1729" s="26">
        <f>+H1729+I1729+J1729+K1729</f>
        <v>4834</v>
      </c>
      <c r="M1729" s="28">
        <f>+G1729-L1729</f>
        <v>45166</v>
      </c>
    </row>
    <row r="1730" spans="1:13" ht="35.65" customHeight="1" x14ac:dyDescent="0.25">
      <c r="A1730" s="21">
        <v>1719</v>
      </c>
      <c r="B1730" s="18" t="s">
        <v>1787</v>
      </c>
      <c r="C1730" s="19" t="s">
        <v>24</v>
      </c>
      <c r="D1730" s="20" t="s">
        <v>2011</v>
      </c>
      <c r="E1730" s="20" t="s">
        <v>940</v>
      </c>
      <c r="F1730" s="20" t="s">
        <v>23</v>
      </c>
      <c r="G1730" s="26">
        <v>50000</v>
      </c>
      <c r="H1730" s="26">
        <v>1854</v>
      </c>
      <c r="I1730" s="26">
        <v>1435</v>
      </c>
      <c r="J1730" s="26">
        <v>1520</v>
      </c>
      <c r="K1730" s="26">
        <v>25</v>
      </c>
      <c r="L1730" s="26">
        <f>+H1730+I1730+J1730+K1730</f>
        <v>4834</v>
      </c>
      <c r="M1730" s="28">
        <f>+G1730-L1730</f>
        <v>45166</v>
      </c>
    </row>
    <row r="1731" spans="1:13" ht="35.65" customHeight="1" x14ac:dyDescent="0.25">
      <c r="A1731" s="21">
        <v>1720</v>
      </c>
      <c r="B1731" s="18" t="s">
        <v>1788</v>
      </c>
      <c r="C1731" s="19" t="s">
        <v>24</v>
      </c>
      <c r="D1731" s="20" t="s">
        <v>2011</v>
      </c>
      <c r="E1731" s="20" t="s">
        <v>940</v>
      </c>
      <c r="F1731" s="20" t="s">
        <v>23</v>
      </c>
      <c r="G1731" s="26">
        <v>50000</v>
      </c>
      <c r="H1731" s="26">
        <v>1854</v>
      </c>
      <c r="I1731" s="26">
        <v>1435</v>
      </c>
      <c r="J1731" s="26">
        <v>1520</v>
      </c>
      <c r="K1731" s="26">
        <v>25</v>
      </c>
      <c r="L1731" s="26">
        <f>+H1731+I1731+J1731+K1731</f>
        <v>4834</v>
      </c>
      <c r="M1731" s="28">
        <f>+G1731-L1731</f>
        <v>45166</v>
      </c>
    </row>
    <row r="1732" spans="1:13" ht="35.65" customHeight="1" x14ac:dyDescent="0.25">
      <c r="A1732" s="21">
        <v>1721</v>
      </c>
      <c r="B1732" s="18" t="s">
        <v>1792</v>
      </c>
      <c r="C1732" s="19" t="s">
        <v>13</v>
      </c>
      <c r="D1732" s="20" t="s">
        <v>2011</v>
      </c>
      <c r="E1732" s="20" t="s">
        <v>940</v>
      </c>
      <c r="F1732" s="20" t="s">
        <v>23</v>
      </c>
      <c r="G1732" s="26">
        <v>50000</v>
      </c>
      <c r="H1732" s="26">
        <v>1854</v>
      </c>
      <c r="I1732" s="26">
        <v>1435</v>
      </c>
      <c r="J1732" s="26">
        <v>1520</v>
      </c>
      <c r="K1732" s="26">
        <v>25</v>
      </c>
      <c r="L1732" s="26">
        <f>+H1732+I1732+J1732+K1732</f>
        <v>4834</v>
      </c>
      <c r="M1732" s="28">
        <f>+G1732-L1732</f>
        <v>45166</v>
      </c>
    </row>
    <row r="1733" spans="1:13" ht="35.65" customHeight="1" x14ac:dyDescent="0.25">
      <c r="A1733" s="21">
        <v>1722</v>
      </c>
      <c r="B1733" s="18" t="s">
        <v>1793</v>
      </c>
      <c r="C1733" s="19" t="s">
        <v>13</v>
      </c>
      <c r="D1733" s="20" t="s">
        <v>2011</v>
      </c>
      <c r="E1733" s="20" t="s">
        <v>940</v>
      </c>
      <c r="F1733" s="20" t="s">
        <v>23</v>
      </c>
      <c r="G1733" s="26">
        <v>50000</v>
      </c>
      <c r="H1733" s="26">
        <v>1854</v>
      </c>
      <c r="I1733" s="26">
        <v>1435</v>
      </c>
      <c r="J1733" s="26">
        <v>1520</v>
      </c>
      <c r="K1733" s="26">
        <v>25</v>
      </c>
      <c r="L1733" s="26">
        <f>+H1733+I1733+J1733+K1733</f>
        <v>4834</v>
      </c>
      <c r="M1733" s="28">
        <f>+G1733-L1733</f>
        <v>45166</v>
      </c>
    </row>
    <row r="1734" spans="1:13" ht="35.65" customHeight="1" x14ac:dyDescent="0.25">
      <c r="A1734" s="21">
        <v>1723</v>
      </c>
      <c r="B1734" s="18" t="s">
        <v>1800</v>
      </c>
      <c r="C1734" s="19" t="s">
        <v>24</v>
      </c>
      <c r="D1734" s="20" t="s">
        <v>2011</v>
      </c>
      <c r="E1734" s="20" t="s">
        <v>940</v>
      </c>
      <c r="F1734" s="20" t="s">
        <v>23</v>
      </c>
      <c r="G1734" s="26">
        <v>50000</v>
      </c>
      <c r="H1734" s="26">
        <v>1854</v>
      </c>
      <c r="I1734" s="26">
        <v>1435</v>
      </c>
      <c r="J1734" s="26">
        <v>1520</v>
      </c>
      <c r="K1734" s="26">
        <v>25</v>
      </c>
      <c r="L1734" s="26">
        <f>+H1734+I1734+J1734+K1734</f>
        <v>4834</v>
      </c>
      <c r="M1734" s="28">
        <f>+G1734-L1734</f>
        <v>45166</v>
      </c>
    </row>
    <row r="1735" spans="1:13" ht="35.65" customHeight="1" x14ac:dyDescent="0.25">
      <c r="A1735" s="21">
        <v>1724</v>
      </c>
      <c r="B1735" s="18" t="s">
        <v>1802</v>
      </c>
      <c r="C1735" s="19" t="s">
        <v>13</v>
      </c>
      <c r="D1735" s="20" t="s">
        <v>2011</v>
      </c>
      <c r="E1735" s="20" t="s">
        <v>940</v>
      </c>
      <c r="F1735" s="20" t="s">
        <v>23</v>
      </c>
      <c r="G1735" s="26">
        <v>50000</v>
      </c>
      <c r="H1735" s="26">
        <v>1854</v>
      </c>
      <c r="I1735" s="26">
        <v>1435</v>
      </c>
      <c r="J1735" s="26">
        <v>1520</v>
      </c>
      <c r="K1735" s="26">
        <v>25</v>
      </c>
      <c r="L1735" s="26">
        <f>+H1735+I1735+J1735+K1735</f>
        <v>4834</v>
      </c>
      <c r="M1735" s="28">
        <f>+G1735-L1735</f>
        <v>45166</v>
      </c>
    </row>
    <row r="1736" spans="1:13" ht="35.65" customHeight="1" x14ac:dyDescent="0.25">
      <c r="A1736" s="21">
        <v>1725</v>
      </c>
      <c r="B1736" s="18" t="s">
        <v>1803</v>
      </c>
      <c r="C1736" s="19" t="s">
        <v>13</v>
      </c>
      <c r="D1736" s="20" t="s">
        <v>2011</v>
      </c>
      <c r="E1736" s="20" t="s">
        <v>940</v>
      </c>
      <c r="F1736" s="20" t="s">
        <v>23</v>
      </c>
      <c r="G1736" s="26">
        <v>50000</v>
      </c>
      <c r="H1736" s="26">
        <v>1854</v>
      </c>
      <c r="I1736" s="26">
        <v>1435</v>
      </c>
      <c r="J1736" s="26">
        <v>1520</v>
      </c>
      <c r="K1736" s="26">
        <v>25</v>
      </c>
      <c r="L1736" s="26">
        <f>+H1736+I1736+J1736+K1736</f>
        <v>4834</v>
      </c>
      <c r="M1736" s="28">
        <f>+G1736-L1736</f>
        <v>45166</v>
      </c>
    </row>
    <row r="1737" spans="1:13" ht="35.65" customHeight="1" x14ac:dyDescent="0.25">
      <c r="A1737" s="21">
        <v>1726</v>
      </c>
      <c r="B1737" s="18" t="s">
        <v>1804</v>
      </c>
      <c r="C1737" s="19" t="s">
        <v>24</v>
      </c>
      <c r="D1737" s="20" t="s">
        <v>2011</v>
      </c>
      <c r="E1737" s="20" t="s">
        <v>940</v>
      </c>
      <c r="F1737" s="20" t="s">
        <v>23</v>
      </c>
      <c r="G1737" s="26">
        <v>50000</v>
      </c>
      <c r="H1737" s="26">
        <v>1596.68</v>
      </c>
      <c r="I1737" s="26">
        <v>1435</v>
      </c>
      <c r="J1737" s="26">
        <v>1520</v>
      </c>
      <c r="K1737" s="26">
        <v>1740.46</v>
      </c>
      <c r="L1737" s="26">
        <f>+H1737+I1737+J1737+K1737</f>
        <v>6292.14</v>
      </c>
      <c r="M1737" s="28">
        <f>+G1737-L1737</f>
        <v>43707.86</v>
      </c>
    </row>
    <row r="1738" spans="1:13" ht="35.65" customHeight="1" x14ac:dyDescent="0.25">
      <c r="A1738" s="21">
        <v>1727</v>
      </c>
      <c r="B1738" s="18" t="s">
        <v>1805</v>
      </c>
      <c r="C1738" s="19" t="s">
        <v>24</v>
      </c>
      <c r="D1738" s="20" t="s">
        <v>2011</v>
      </c>
      <c r="E1738" s="20" t="s">
        <v>940</v>
      </c>
      <c r="F1738" s="20" t="s">
        <v>23</v>
      </c>
      <c r="G1738" s="26">
        <v>50000</v>
      </c>
      <c r="H1738" s="26">
        <v>1854</v>
      </c>
      <c r="I1738" s="26">
        <v>1435</v>
      </c>
      <c r="J1738" s="26">
        <v>1520</v>
      </c>
      <c r="K1738" s="26">
        <v>25</v>
      </c>
      <c r="L1738" s="26">
        <f>+H1738+I1738+J1738+K1738</f>
        <v>4834</v>
      </c>
      <c r="M1738" s="28">
        <f>+G1738-L1738</f>
        <v>45166</v>
      </c>
    </row>
    <row r="1739" spans="1:13" ht="35.65" customHeight="1" x14ac:dyDescent="0.25">
      <c r="A1739" s="21">
        <v>1728</v>
      </c>
      <c r="B1739" s="18" t="s">
        <v>1806</v>
      </c>
      <c r="C1739" s="19" t="s">
        <v>24</v>
      </c>
      <c r="D1739" s="20" t="s">
        <v>2011</v>
      </c>
      <c r="E1739" s="20" t="s">
        <v>940</v>
      </c>
      <c r="F1739" s="20" t="s">
        <v>23</v>
      </c>
      <c r="G1739" s="26">
        <v>50000</v>
      </c>
      <c r="H1739" s="26">
        <v>1854</v>
      </c>
      <c r="I1739" s="26">
        <v>1435</v>
      </c>
      <c r="J1739" s="26">
        <v>1520</v>
      </c>
      <c r="K1739" s="26">
        <v>25</v>
      </c>
      <c r="L1739" s="26">
        <f>+H1739+I1739+J1739+K1739</f>
        <v>4834</v>
      </c>
      <c r="M1739" s="28">
        <f>+G1739-L1739</f>
        <v>45166</v>
      </c>
    </row>
    <row r="1740" spans="1:13" ht="35.65" customHeight="1" x14ac:dyDescent="0.25">
      <c r="A1740" s="21">
        <v>1729</v>
      </c>
      <c r="B1740" s="18" t="s">
        <v>1807</v>
      </c>
      <c r="C1740" s="19" t="s">
        <v>24</v>
      </c>
      <c r="D1740" s="20" t="s">
        <v>2011</v>
      </c>
      <c r="E1740" s="20" t="s">
        <v>940</v>
      </c>
      <c r="F1740" s="20" t="s">
        <v>23</v>
      </c>
      <c r="G1740" s="26">
        <v>50000</v>
      </c>
      <c r="H1740" s="26">
        <v>1596.68</v>
      </c>
      <c r="I1740" s="26">
        <v>1435</v>
      </c>
      <c r="J1740" s="26">
        <v>1520</v>
      </c>
      <c r="K1740" s="26">
        <v>2001.46</v>
      </c>
      <c r="L1740" s="26">
        <f>+H1740+I1740+J1740+K1740</f>
        <v>6553.14</v>
      </c>
      <c r="M1740" s="28">
        <f>+G1740-L1740</f>
        <v>43446.86</v>
      </c>
    </row>
    <row r="1741" spans="1:13" ht="35.65" customHeight="1" x14ac:dyDescent="0.25">
      <c r="A1741" s="21">
        <v>1730</v>
      </c>
      <c r="B1741" s="18" t="s">
        <v>1808</v>
      </c>
      <c r="C1741" s="19" t="s">
        <v>13</v>
      </c>
      <c r="D1741" s="20" t="s">
        <v>2011</v>
      </c>
      <c r="E1741" s="20" t="s">
        <v>940</v>
      </c>
      <c r="F1741" s="20" t="s">
        <v>23</v>
      </c>
      <c r="G1741" s="26">
        <v>50000</v>
      </c>
      <c r="H1741" s="26">
        <v>1854</v>
      </c>
      <c r="I1741" s="26">
        <v>1435</v>
      </c>
      <c r="J1741" s="26">
        <v>1520</v>
      </c>
      <c r="K1741" s="26">
        <v>25</v>
      </c>
      <c r="L1741" s="26">
        <f>+H1741+I1741+J1741+K1741</f>
        <v>4834</v>
      </c>
      <c r="M1741" s="28">
        <f>+G1741-L1741</f>
        <v>45166</v>
      </c>
    </row>
    <row r="1742" spans="1:13" ht="35.65" customHeight="1" x14ac:dyDescent="0.25">
      <c r="A1742" s="21">
        <v>1731</v>
      </c>
      <c r="B1742" s="18" t="s">
        <v>1809</v>
      </c>
      <c r="C1742" s="19" t="s">
        <v>13</v>
      </c>
      <c r="D1742" s="20" t="s">
        <v>2011</v>
      </c>
      <c r="E1742" s="20" t="s">
        <v>940</v>
      </c>
      <c r="F1742" s="20" t="s">
        <v>23</v>
      </c>
      <c r="G1742" s="26">
        <v>50000</v>
      </c>
      <c r="H1742" s="26">
        <v>1854</v>
      </c>
      <c r="I1742" s="26">
        <v>1435</v>
      </c>
      <c r="J1742" s="26">
        <v>1520</v>
      </c>
      <c r="K1742" s="26">
        <v>25</v>
      </c>
      <c r="L1742" s="26">
        <f>+H1742+I1742+J1742+K1742</f>
        <v>4834</v>
      </c>
      <c r="M1742" s="28">
        <f>+G1742-L1742</f>
        <v>45166</v>
      </c>
    </row>
    <row r="1743" spans="1:13" ht="35.65" customHeight="1" x14ac:dyDescent="0.25">
      <c r="A1743" s="21">
        <v>1732</v>
      </c>
      <c r="B1743" s="18" t="s">
        <v>1810</v>
      </c>
      <c r="C1743" s="19" t="s">
        <v>24</v>
      </c>
      <c r="D1743" s="20" t="s">
        <v>2011</v>
      </c>
      <c r="E1743" s="20" t="s">
        <v>940</v>
      </c>
      <c r="F1743" s="20" t="s">
        <v>23</v>
      </c>
      <c r="G1743" s="26">
        <v>50000</v>
      </c>
      <c r="H1743" s="26">
        <v>1854</v>
      </c>
      <c r="I1743" s="26">
        <v>1435</v>
      </c>
      <c r="J1743" s="26">
        <v>1520</v>
      </c>
      <c r="K1743" s="26">
        <v>25</v>
      </c>
      <c r="L1743" s="26">
        <f>+H1743+I1743+J1743+K1743</f>
        <v>4834</v>
      </c>
      <c r="M1743" s="28">
        <f>+G1743-L1743</f>
        <v>45166</v>
      </c>
    </row>
    <row r="1744" spans="1:13" ht="35.65" customHeight="1" x14ac:dyDescent="0.25">
      <c r="A1744" s="21">
        <v>1733</v>
      </c>
      <c r="B1744" s="18" t="s">
        <v>1811</v>
      </c>
      <c r="C1744" s="19" t="s">
        <v>24</v>
      </c>
      <c r="D1744" s="20" t="s">
        <v>2011</v>
      </c>
      <c r="E1744" s="20" t="s">
        <v>940</v>
      </c>
      <c r="F1744" s="20" t="s">
        <v>23</v>
      </c>
      <c r="G1744" s="26">
        <v>50000</v>
      </c>
      <c r="H1744" s="26">
        <v>1854</v>
      </c>
      <c r="I1744" s="26">
        <v>1435</v>
      </c>
      <c r="J1744" s="26">
        <v>1520</v>
      </c>
      <c r="K1744" s="26">
        <v>25</v>
      </c>
      <c r="L1744" s="26">
        <f>+H1744+I1744+J1744+K1744</f>
        <v>4834</v>
      </c>
      <c r="M1744" s="28">
        <f>+G1744-L1744</f>
        <v>45166</v>
      </c>
    </row>
    <row r="1745" spans="1:13" ht="35.65" customHeight="1" x14ac:dyDescent="0.25">
      <c r="A1745" s="21">
        <v>1734</v>
      </c>
      <c r="B1745" s="18" t="s">
        <v>1812</v>
      </c>
      <c r="C1745" s="19" t="s">
        <v>24</v>
      </c>
      <c r="D1745" s="20" t="s">
        <v>2011</v>
      </c>
      <c r="E1745" s="20" t="s">
        <v>940</v>
      </c>
      <c r="F1745" s="20" t="s">
        <v>23</v>
      </c>
      <c r="G1745" s="26">
        <v>50000</v>
      </c>
      <c r="H1745" s="26">
        <v>1854</v>
      </c>
      <c r="I1745" s="26">
        <v>1435</v>
      </c>
      <c r="J1745" s="26">
        <v>1520</v>
      </c>
      <c r="K1745" s="26">
        <v>25</v>
      </c>
      <c r="L1745" s="26">
        <f>+H1745+I1745+J1745+K1745</f>
        <v>4834</v>
      </c>
      <c r="M1745" s="28">
        <f>+G1745-L1745</f>
        <v>45166</v>
      </c>
    </row>
    <row r="1746" spans="1:13" ht="35.65" customHeight="1" x14ac:dyDescent="0.25">
      <c r="A1746" s="21">
        <v>1735</v>
      </c>
      <c r="B1746" s="18" t="s">
        <v>1813</v>
      </c>
      <c r="C1746" s="19" t="s">
        <v>24</v>
      </c>
      <c r="D1746" s="20" t="s">
        <v>2011</v>
      </c>
      <c r="E1746" s="20" t="s">
        <v>940</v>
      </c>
      <c r="F1746" s="20" t="s">
        <v>23</v>
      </c>
      <c r="G1746" s="26">
        <v>50000</v>
      </c>
      <c r="H1746" s="26">
        <v>1854</v>
      </c>
      <c r="I1746" s="26">
        <v>1435</v>
      </c>
      <c r="J1746" s="26">
        <v>1520</v>
      </c>
      <c r="K1746" s="26">
        <v>25</v>
      </c>
      <c r="L1746" s="26">
        <f>+H1746+I1746+J1746+K1746</f>
        <v>4834</v>
      </c>
      <c r="M1746" s="28">
        <f>+G1746-L1746</f>
        <v>45166</v>
      </c>
    </row>
    <row r="1747" spans="1:13" ht="35.65" customHeight="1" x14ac:dyDescent="0.25">
      <c r="A1747" s="21">
        <v>1736</v>
      </c>
      <c r="B1747" s="18" t="s">
        <v>1815</v>
      </c>
      <c r="C1747" s="19" t="s">
        <v>24</v>
      </c>
      <c r="D1747" s="20" t="s">
        <v>2011</v>
      </c>
      <c r="E1747" s="20" t="s">
        <v>940</v>
      </c>
      <c r="F1747" s="20" t="s">
        <v>23</v>
      </c>
      <c r="G1747" s="26">
        <v>50000</v>
      </c>
      <c r="H1747" s="26">
        <v>1854</v>
      </c>
      <c r="I1747" s="26">
        <v>1435</v>
      </c>
      <c r="J1747" s="26">
        <v>1520</v>
      </c>
      <c r="K1747" s="26">
        <v>25</v>
      </c>
      <c r="L1747" s="26">
        <f>+H1747+I1747+J1747+K1747</f>
        <v>4834</v>
      </c>
      <c r="M1747" s="28">
        <f>+G1747-L1747</f>
        <v>45166</v>
      </c>
    </row>
    <row r="1748" spans="1:13" ht="35.65" customHeight="1" x14ac:dyDescent="0.25">
      <c r="A1748" s="21">
        <v>1737</v>
      </c>
      <c r="B1748" s="18" t="s">
        <v>1816</v>
      </c>
      <c r="C1748" s="19" t="s">
        <v>13</v>
      </c>
      <c r="D1748" s="20" t="s">
        <v>2011</v>
      </c>
      <c r="E1748" s="20" t="s">
        <v>940</v>
      </c>
      <c r="F1748" s="20" t="s">
        <v>23</v>
      </c>
      <c r="G1748" s="26">
        <v>50000</v>
      </c>
      <c r="H1748" s="26">
        <v>1854</v>
      </c>
      <c r="I1748" s="26">
        <v>1435</v>
      </c>
      <c r="J1748" s="26">
        <v>1520</v>
      </c>
      <c r="K1748" s="26">
        <v>25</v>
      </c>
      <c r="L1748" s="26">
        <f>+H1748+I1748+J1748+K1748</f>
        <v>4834</v>
      </c>
      <c r="M1748" s="28">
        <f>+G1748-L1748</f>
        <v>45166</v>
      </c>
    </row>
    <row r="1749" spans="1:13" ht="35.65" customHeight="1" x14ac:dyDescent="0.25">
      <c r="A1749" s="21">
        <v>1738</v>
      </c>
      <c r="B1749" s="18" t="s">
        <v>1817</v>
      </c>
      <c r="C1749" s="19" t="s">
        <v>24</v>
      </c>
      <c r="D1749" s="20" t="s">
        <v>2011</v>
      </c>
      <c r="E1749" s="20" t="s">
        <v>940</v>
      </c>
      <c r="F1749" s="20" t="s">
        <v>23</v>
      </c>
      <c r="G1749" s="26">
        <v>50000</v>
      </c>
      <c r="H1749" s="26">
        <v>1854</v>
      </c>
      <c r="I1749" s="26">
        <v>1435</v>
      </c>
      <c r="J1749" s="26">
        <v>1520</v>
      </c>
      <c r="K1749" s="26">
        <v>25</v>
      </c>
      <c r="L1749" s="26">
        <f>+H1749+I1749+J1749+K1749</f>
        <v>4834</v>
      </c>
      <c r="M1749" s="28">
        <f>+G1749-L1749</f>
        <v>45166</v>
      </c>
    </row>
    <row r="1750" spans="1:13" ht="35.65" customHeight="1" x14ac:dyDescent="0.25">
      <c r="A1750" s="21">
        <v>1739</v>
      </c>
      <c r="B1750" s="18" t="s">
        <v>1818</v>
      </c>
      <c r="C1750" s="19" t="s">
        <v>24</v>
      </c>
      <c r="D1750" s="20" t="s">
        <v>2011</v>
      </c>
      <c r="E1750" s="20" t="s">
        <v>940</v>
      </c>
      <c r="F1750" s="20" t="s">
        <v>23</v>
      </c>
      <c r="G1750" s="26">
        <v>50000</v>
      </c>
      <c r="H1750" s="26">
        <v>1854</v>
      </c>
      <c r="I1750" s="26">
        <v>1435</v>
      </c>
      <c r="J1750" s="26">
        <v>1520</v>
      </c>
      <c r="K1750" s="26">
        <v>25</v>
      </c>
      <c r="L1750" s="26">
        <f>+H1750+I1750+J1750+K1750</f>
        <v>4834</v>
      </c>
      <c r="M1750" s="28">
        <f>+G1750-L1750</f>
        <v>45166</v>
      </c>
    </row>
    <row r="1751" spans="1:13" ht="35.65" customHeight="1" x14ac:dyDescent="0.25">
      <c r="A1751" s="21">
        <v>1740</v>
      </c>
      <c r="B1751" s="18" t="s">
        <v>1819</v>
      </c>
      <c r="C1751" s="19" t="s">
        <v>13</v>
      </c>
      <c r="D1751" s="20" t="s">
        <v>2011</v>
      </c>
      <c r="E1751" s="20" t="s">
        <v>940</v>
      </c>
      <c r="F1751" s="20" t="s">
        <v>23</v>
      </c>
      <c r="G1751" s="26">
        <v>50000</v>
      </c>
      <c r="H1751" s="26">
        <v>1854</v>
      </c>
      <c r="I1751" s="26">
        <v>1435</v>
      </c>
      <c r="J1751" s="26">
        <v>1520</v>
      </c>
      <c r="K1751" s="26">
        <v>25</v>
      </c>
      <c r="L1751" s="26">
        <f>+H1751+I1751+J1751+K1751</f>
        <v>4834</v>
      </c>
      <c r="M1751" s="28">
        <f>+G1751-L1751</f>
        <v>45166</v>
      </c>
    </row>
    <row r="1752" spans="1:13" ht="35.65" customHeight="1" x14ac:dyDescent="0.25">
      <c r="A1752" s="21">
        <v>1741</v>
      </c>
      <c r="B1752" s="18" t="s">
        <v>1820</v>
      </c>
      <c r="C1752" s="19" t="s">
        <v>24</v>
      </c>
      <c r="D1752" s="20" t="s">
        <v>2011</v>
      </c>
      <c r="E1752" s="20" t="s">
        <v>940</v>
      </c>
      <c r="F1752" s="20" t="s">
        <v>23</v>
      </c>
      <c r="G1752" s="26">
        <v>50000</v>
      </c>
      <c r="H1752" s="26">
        <v>1854</v>
      </c>
      <c r="I1752" s="26">
        <v>1435</v>
      </c>
      <c r="J1752" s="26">
        <v>1520</v>
      </c>
      <c r="K1752" s="26">
        <v>25</v>
      </c>
      <c r="L1752" s="26">
        <f>+H1752+I1752+J1752+K1752</f>
        <v>4834</v>
      </c>
      <c r="M1752" s="28">
        <f>+G1752-L1752</f>
        <v>45166</v>
      </c>
    </row>
    <row r="1753" spans="1:13" ht="35.65" customHeight="1" x14ac:dyDescent="0.25">
      <c r="A1753" s="21">
        <v>1742</v>
      </c>
      <c r="B1753" s="18" t="s">
        <v>1821</v>
      </c>
      <c r="C1753" s="19" t="s">
        <v>24</v>
      </c>
      <c r="D1753" s="20" t="s">
        <v>2011</v>
      </c>
      <c r="E1753" s="20" t="s">
        <v>940</v>
      </c>
      <c r="F1753" s="20" t="s">
        <v>23</v>
      </c>
      <c r="G1753" s="26">
        <v>50000</v>
      </c>
      <c r="H1753" s="26">
        <v>1854</v>
      </c>
      <c r="I1753" s="26">
        <v>1435</v>
      </c>
      <c r="J1753" s="26">
        <v>1520</v>
      </c>
      <c r="K1753" s="26">
        <v>25</v>
      </c>
      <c r="L1753" s="26">
        <f>+H1753+I1753+J1753+K1753</f>
        <v>4834</v>
      </c>
      <c r="M1753" s="28">
        <f>+G1753-L1753</f>
        <v>45166</v>
      </c>
    </row>
    <row r="1754" spans="1:13" ht="35.65" customHeight="1" x14ac:dyDescent="0.25">
      <c r="A1754" s="21">
        <v>1743</v>
      </c>
      <c r="B1754" s="18" t="s">
        <v>1822</v>
      </c>
      <c r="C1754" s="19" t="s">
        <v>13</v>
      </c>
      <c r="D1754" s="20" t="s">
        <v>2011</v>
      </c>
      <c r="E1754" s="20" t="s">
        <v>940</v>
      </c>
      <c r="F1754" s="20" t="s">
        <v>23</v>
      </c>
      <c r="G1754" s="26">
        <v>50000</v>
      </c>
      <c r="H1754" s="26">
        <v>1854</v>
      </c>
      <c r="I1754" s="26">
        <v>1435</v>
      </c>
      <c r="J1754" s="26">
        <v>1520</v>
      </c>
      <c r="K1754" s="26">
        <v>25</v>
      </c>
      <c r="L1754" s="26">
        <f>+H1754+I1754+J1754+K1754</f>
        <v>4834</v>
      </c>
      <c r="M1754" s="28">
        <f>+G1754-L1754</f>
        <v>45166</v>
      </c>
    </row>
    <row r="1755" spans="1:13" ht="35.65" customHeight="1" x14ac:dyDescent="0.25">
      <c r="A1755" s="21">
        <v>1744</v>
      </c>
      <c r="B1755" s="18" t="s">
        <v>1823</v>
      </c>
      <c r="C1755" s="19" t="s">
        <v>24</v>
      </c>
      <c r="D1755" s="20" t="s">
        <v>2011</v>
      </c>
      <c r="E1755" s="20" t="s">
        <v>940</v>
      </c>
      <c r="F1755" s="20" t="s">
        <v>23</v>
      </c>
      <c r="G1755" s="26">
        <v>50000</v>
      </c>
      <c r="H1755" s="26">
        <v>1854</v>
      </c>
      <c r="I1755" s="26">
        <v>1435</v>
      </c>
      <c r="J1755" s="26">
        <v>1520</v>
      </c>
      <c r="K1755" s="26">
        <v>25</v>
      </c>
      <c r="L1755" s="26">
        <f>+H1755+I1755+J1755+K1755</f>
        <v>4834</v>
      </c>
      <c r="M1755" s="28">
        <f>+G1755-L1755</f>
        <v>45166</v>
      </c>
    </row>
    <row r="1756" spans="1:13" ht="35.65" customHeight="1" x14ac:dyDescent="0.25">
      <c r="A1756" s="21">
        <v>1745</v>
      </c>
      <c r="B1756" s="18" t="s">
        <v>1825</v>
      </c>
      <c r="C1756" s="19" t="s">
        <v>24</v>
      </c>
      <c r="D1756" s="20" t="s">
        <v>2011</v>
      </c>
      <c r="E1756" s="20" t="s">
        <v>940</v>
      </c>
      <c r="F1756" s="20" t="s">
        <v>23</v>
      </c>
      <c r="G1756" s="26">
        <v>50000</v>
      </c>
      <c r="H1756" s="26">
        <v>1854</v>
      </c>
      <c r="I1756" s="26">
        <v>1435</v>
      </c>
      <c r="J1756" s="26">
        <v>1520</v>
      </c>
      <c r="K1756" s="26">
        <v>303.39999999999998</v>
      </c>
      <c r="L1756" s="26">
        <f>+H1756+I1756+J1756+K1756</f>
        <v>5112.3999999999996</v>
      </c>
      <c r="M1756" s="28">
        <f>+G1756-L1756</f>
        <v>44887.6</v>
      </c>
    </row>
    <row r="1757" spans="1:13" ht="35.65" customHeight="1" x14ac:dyDescent="0.25">
      <c r="A1757" s="21">
        <v>1746</v>
      </c>
      <c r="B1757" s="18" t="s">
        <v>1826</v>
      </c>
      <c r="C1757" s="19" t="s">
        <v>24</v>
      </c>
      <c r="D1757" s="20" t="s">
        <v>2011</v>
      </c>
      <c r="E1757" s="20" t="s">
        <v>940</v>
      </c>
      <c r="F1757" s="20" t="s">
        <v>23</v>
      </c>
      <c r="G1757" s="26">
        <v>50000</v>
      </c>
      <c r="H1757" s="26">
        <v>1854</v>
      </c>
      <c r="I1757" s="26">
        <v>1435</v>
      </c>
      <c r="J1757" s="26">
        <v>1520</v>
      </c>
      <c r="K1757" s="26">
        <v>25</v>
      </c>
      <c r="L1757" s="26">
        <f>+H1757+I1757+J1757+K1757</f>
        <v>4834</v>
      </c>
      <c r="M1757" s="28">
        <f>+G1757-L1757</f>
        <v>45166</v>
      </c>
    </row>
    <row r="1758" spans="1:13" ht="35.65" customHeight="1" x14ac:dyDescent="0.25">
      <c r="A1758" s="21">
        <v>1747</v>
      </c>
      <c r="B1758" s="18" t="s">
        <v>1378</v>
      </c>
      <c r="C1758" s="19" t="s">
        <v>24</v>
      </c>
      <c r="D1758" s="20" t="s">
        <v>2011</v>
      </c>
      <c r="E1758" s="20" t="s">
        <v>940</v>
      </c>
      <c r="F1758" s="20" t="s">
        <v>23</v>
      </c>
      <c r="G1758" s="26">
        <v>50000</v>
      </c>
      <c r="H1758" s="26">
        <v>1854</v>
      </c>
      <c r="I1758" s="26">
        <v>1435</v>
      </c>
      <c r="J1758" s="26">
        <v>1520</v>
      </c>
      <c r="K1758" s="26">
        <v>25</v>
      </c>
      <c r="L1758" s="26">
        <f>+H1758+I1758+J1758+K1758</f>
        <v>4834</v>
      </c>
      <c r="M1758" s="28">
        <f>+G1758-L1758</f>
        <v>45166</v>
      </c>
    </row>
    <row r="1759" spans="1:13" ht="35.65" customHeight="1" x14ac:dyDescent="0.25">
      <c r="A1759" s="21">
        <v>1748</v>
      </c>
      <c r="B1759" s="18" t="s">
        <v>1827</v>
      </c>
      <c r="C1759" s="19" t="s">
        <v>13</v>
      </c>
      <c r="D1759" s="20" t="s">
        <v>2011</v>
      </c>
      <c r="E1759" s="20" t="s">
        <v>940</v>
      </c>
      <c r="F1759" s="20" t="s">
        <v>23</v>
      </c>
      <c r="G1759" s="26">
        <v>50000</v>
      </c>
      <c r="H1759" s="26">
        <v>1596.68</v>
      </c>
      <c r="I1759" s="26">
        <v>1435</v>
      </c>
      <c r="J1759" s="26">
        <v>1520</v>
      </c>
      <c r="K1759" s="26">
        <v>1740.46</v>
      </c>
      <c r="L1759" s="26">
        <f>+H1759+I1759+J1759+K1759</f>
        <v>6292.14</v>
      </c>
      <c r="M1759" s="28">
        <f>+G1759-L1759</f>
        <v>43707.86</v>
      </c>
    </row>
    <row r="1760" spans="1:13" ht="35.65" customHeight="1" x14ac:dyDescent="0.25">
      <c r="A1760" s="21">
        <v>1749</v>
      </c>
      <c r="B1760" s="18" t="s">
        <v>1828</v>
      </c>
      <c r="C1760" s="19" t="s">
        <v>13</v>
      </c>
      <c r="D1760" s="20" t="s">
        <v>2011</v>
      </c>
      <c r="E1760" s="20" t="s">
        <v>940</v>
      </c>
      <c r="F1760" s="20" t="s">
        <v>23</v>
      </c>
      <c r="G1760" s="26">
        <v>50000</v>
      </c>
      <c r="H1760" s="26">
        <v>1854</v>
      </c>
      <c r="I1760" s="26">
        <v>1435</v>
      </c>
      <c r="J1760" s="26">
        <v>1520</v>
      </c>
      <c r="K1760" s="26">
        <v>25</v>
      </c>
      <c r="L1760" s="26">
        <f>+H1760+I1760+J1760+K1760</f>
        <v>4834</v>
      </c>
      <c r="M1760" s="28">
        <f>+G1760-L1760</f>
        <v>45166</v>
      </c>
    </row>
    <row r="1761" spans="1:13" ht="35.65" customHeight="1" x14ac:dyDescent="0.25">
      <c r="A1761" s="21">
        <v>1750</v>
      </c>
      <c r="B1761" s="18" t="s">
        <v>1829</v>
      </c>
      <c r="C1761" s="19" t="s">
        <v>24</v>
      </c>
      <c r="D1761" s="20" t="s">
        <v>2011</v>
      </c>
      <c r="E1761" s="20" t="s">
        <v>940</v>
      </c>
      <c r="F1761" s="20" t="s">
        <v>23</v>
      </c>
      <c r="G1761" s="26">
        <v>50000</v>
      </c>
      <c r="H1761" s="26">
        <v>1854</v>
      </c>
      <c r="I1761" s="26">
        <v>1435</v>
      </c>
      <c r="J1761" s="26">
        <v>1520</v>
      </c>
      <c r="K1761" s="26">
        <v>25</v>
      </c>
      <c r="L1761" s="26">
        <f>+H1761+I1761+J1761+K1761</f>
        <v>4834</v>
      </c>
      <c r="M1761" s="28">
        <f>+G1761-L1761</f>
        <v>45166</v>
      </c>
    </row>
    <row r="1762" spans="1:13" ht="35.65" customHeight="1" x14ac:dyDescent="0.25">
      <c r="A1762" s="21">
        <v>1751</v>
      </c>
      <c r="B1762" s="18" t="s">
        <v>1830</v>
      </c>
      <c r="C1762" s="19" t="s">
        <v>13</v>
      </c>
      <c r="D1762" s="20" t="s">
        <v>2011</v>
      </c>
      <c r="E1762" s="20" t="s">
        <v>940</v>
      </c>
      <c r="F1762" s="20" t="s">
        <v>23</v>
      </c>
      <c r="G1762" s="26">
        <v>50000</v>
      </c>
      <c r="H1762" s="26">
        <v>1854</v>
      </c>
      <c r="I1762" s="26">
        <v>1435</v>
      </c>
      <c r="J1762" s="26">
        <v>1520</v>
      </c>
      <c r="K1762" s="26">
        <v>25</v>
      </c>
      <c r="L1762" s="26">
        <f>+H1762+I1762+J1762+K1762</f>
        <v>4834</v>
      </c>
      <c r="M1762" s="28">
        <f>+G1762-L1762</f>
        <v>45166</v>
      </c>
    </row>
    <row r="1763" spans="1:13" ht="35.65" customHeight="1" x14ac:dyDescent="0.25">
      <c r="A1763" s="21">
        <v>1752</v>
      </c>
      <c r="B1763" s="18" t="s">
        <v>1831</v>
      </c>
      <c r="C1763" s="19" t="s">
        <v>13</v>
      </c>
      <c r="D1763" s="20" t="s">
        <v>2011</v>
      </c>
      <c r="E1763" s="20" t="s">
        <v>940</v>
      </c>
      <c r="F1763" s="20" t="s">
        <v>23</v>
      </c>
      <c r="G1763" s="26">
        <v>50000</v>
      </c>
      <c r="H1763" s="26">
        <v>1854</v>
      </c>
      <c r="I1763" s="26">
        <v>1435</v>
      </c>
      <c r="J1763" s="26">
        <v>1520</v>
      </c>
      <c r="K1763" s="26">
        <v>25</v>
      </c>
      <c r="L1763" s="26">
        <f>+H1763+I1763+J1763+K1763</f>
        <v>4834</v>
      </c>
      <c r="M1763" s="28">
        <f>+G1763-L1763</f>
        <v>45166</v>
      </c>
    </row>
    <row r="1764" spans="1:13" ht="35.65" customHeight="1" x14ac:dyDescent="0.25">
      <c r="A1764" s="21">
        <v>1753</v>
      </c>
      <c r="B1764" s="18" t="s">
        <v>1832</v>
      </c>
      <c r="C1764" s="19" t="s">
        <v>13</v>
      </c>
      <c r="D1764" s="20" t="s">
        <v>2011</v>
      </c>
      <c r="E1764" s="20" t="s">
        <v>940</v>
      </c>
      <c r="F1764" s="20" t="s">
        <v>23</v>
      </c>
      <c r="G1764" s="26">
        <v>50000</v>
      </c>
      <c r="H1764" s="26">
        <v>1854</v>
      </c>
      <c r="I1764" s="26">
        <v>1435</v>
      </c>
      <c r="J1764" s="26">
        <v>1520</v>
      </c>
      <c r="K1764" s="26">
        <v>25</v>
      </c>
      <c r="L1764" s="26">
        <f>+H1764+I1764+J1764+K1764</f>
        <v>4834</v>
      </c>
      <c r="M1764" s="28">
        <f>+G1764-L1764</f>
        <v>45166</v>
      </c>
    </row>
    <row r="1765" spans="1:13" ht="35.65" customHeight="1" x14ac:dyDescent="0.25">
      <c r="A1765" s="21">
        <v>1754</v>
      </c>
      <c r="B1765" s="18" t="s">
        <v>1833</v>
      </c>
      <c r="C1765" s="19" t="s">
        <v>24</v>
      </c>
      <c r="D1765" s="20" t="s">
        <v>2011</v>
      </c>
      <c r="E1765" s="20" t="s">
        <v>940</v>
      </c>
      <c r="F1765" s="20" t="s">
        <v>23</v>
      </c>
      <c r="G1765" s="26">
        <v>50000</v>
      </c>
      <c r="H1765" s="26">
        <v>1854</v>
      </c>
      <c r="I1765" s="26">
        <v>1435</v>
      </c>
      <c r="J1765" s="26">
        <v>1520</v>
      </c>
      <c r="K1765" s="26">
        <v>25</v>
      </c>
      <c r="L1765" s="26">
        <f>+H1765+I1765+J1765+K1765</f>
        <v>4834</v>
      </c>
      <c r="M1765" s="28">
        <f>+G1765-L1765</f>
        <v>45166</v>
      </c>
    </row>
    <row r="1766" spans="1:13" ht="35.65" customHeight="1" x14ac:dyDescent="0.25">
      <c r="A1766" s="21">
        <v>1755</v>
      </c>
      <c r="B1766" s="18" t="s">
        <v>1834</v>
      </c>
      <c r="C1766" s="19" t="s">
        <v>13</v>
      </c>
      <c r="D1766" s="20" t="s">
        <v>2011</v>
      </c>
      <c r="E1766" s="20" t="s">
        <v>940</v>
      </c>
      <c r="F1766" s="20" t="s">
        <v>23</v>
      </c>
      <c r="G1766" s="26">
        <v>50000</v>
      </c>
      <c r="H1766" s="26">
        <v>1854</v>
      </c>
      <c r="I1766" s="26">
        <v>1435</v>
      </c>
      <c r="J1766" s="26">
        <v>1520</v>
      </c>
      <c r="K1766" s="26">
        <v>25</v>
      </c>
      <c r="L1766" s="26">
        <f>+H1766+I1766+J1766+K1766</f>
        <v>4834</v>
      </c>
      <c r="M1766" s="28">
        <f>+G1766-L1766</f>
        <v>45166</v>
      </c>
    </row>
    <row r="1767" spans="1:13" ht="35.65" customHeight="1" x14ac:dyDescent="0.25">
      <c r="A1767" s="21">
        <v>1756</v>
      </c>
      <c r="B1767" s="18" t="s">
        <v>1835</v>
      </c>
      <c r="C1767" s="19" t="s">
        <v>24</v>
      </c>
      <c r="D1767" s="20" t="s">
        <v>2011</v>
      </c>
      <c r="E1767" s="20" t="s">
        <v>940</v>
      </c>
      <c r="F1767" s="20" t="s">
        <v>23</v>
      </c>
      <c r="G1767" s="26">
        <v>50000</v>
      </c>
      <c r="H1767" s="26">
        <v>1854</v>
      </c>
      <c r="I1767" s="26">
        <v>1435</v>
      </c>
      <c r="J1767" s="26">
        <v>1520</v>
      </c>
      <c r="K1767" s="26">
        <v>25</v>
      </c>
      <c r="L1767" s="26">
        <f>+H1767+I1767+J1767+K1767</f>
        <v>4834</v>
      </c>
      <c r="M1767" s="28">
        <f>+G1767-L1767</f>
        <v>45166</v>
      </c>
    </row>
    <row r="1768" spans="1:13" ht="35.65" customHeight="1" x14ac:dyDescent="0.25">
      <c r="A1768" s="21">
        <v>1757</v>
      </c>
      <c r="B1768" s="18" t="s">
        <v>1836</v>
      </c>
      <c r="C1768" s="19" t="s">
        <v>24</v>
      </c>
      <c r="D1768" s="20" t="s">
        <v>2011</v>
      </c>
      <c r="E1768" s="20" t="s">
        <v>940</v>
      </c>
      <c r="F1768" s="20" t="s">
        <v>23</v>
      </c>
      <c r="G1768" s="26">
        <v>50000</v>
      </c>
      <c r="H1768" s="26">
        <v>1854</v>
      </c>
      <c r="I1768" s="26">
        <v>1435</v>
      </c>
      <c r="J1768" s="26">
        <v>1520</v>
      </c>
      <c r="K1768" s="26">
        <v>25</v>
      </c>
      <c r="L1768" s="26">
        <f>+H1768+I1768+J1768+K1768</f>
        <v>4834</v>
      </c>
      <c r="M1768" s="28">
        <f>+G1768-L1768</f>
        <v>45166</v>
      </c>
    </row>
    <row r="1769" spans="1:13" ht="35.65" customHeight="1" x14ac:dyDescent="0.25">
      <c r="A1769" s="21">
        <v>1758</v>
      </c>
      <c r="B1769" s="18" t="s">
        <v>1837</v>
      </c>
      <c r="C1769" s="19" t="s">
        <v>24</v>
      </c>
      <c r="D1769" s="20" t="s">
        <v>2011</v>
      </c>
      <c r="E1769" s="20" t="s">
        <v>940</v>
      </c>
      <c r="F1769" s="20" t="s">
        <v>23</v>
      </c>
      <c r="G1769" s="26">
        <v>50000</v>
      </c>
      <c r="H1769" s="26">
        <v>1854</v>
      </c>
      <c r="I1769" s="26">
        <v>1435</v>
      </c>
      <c r="J1769" s="26">
        <v>1520</v>
      </c>
      <c r="K1769" s="26">
        <v>25</v>
      </c>
      <c r="L1769" s="26">
        <f>+H1769+I1769+J1769+K1769</f>
        <v>4834</v>
      </c>
      <c r="M1769" s="28">
        <f>+G1769-L1769</f>
        <v>45166</v>
      </c>
    </row>
    <row r="1770" spans="1:13" ht="35.65" customHeight="1" x14ac:dyDescent="0.25">
      <c r="A1770" s="21">
        <v>1759</v>
      </c>
      <c r="B1770" s="18" t="s">
        <v>1838</v>
      </c>
      <c r="C1770" s="19" t="s">
        <v>13</v>
      </c>
      <c r="D1770" s="20" t="s">
        <v>2011</v>
      </c>
      <c r="E1770" s="20" t="s">
        <v>940</v>
      </c>
      <c r="F1770" s="20" t="s">
        <v>23</v>
      </c>
      <c r="G1770" s="26">
        <v>50000</v>
      </c>
      <c r="H1770" s="26">
        <v>1854</v>
      </c>
      <c r="I1770" s="26">
        <v>1435</v>
      </c>
      <c r="J1770" s="26">
        <v>1520</v>
      </c>
      <c r="K1770" s="26">
        <v>25</v>
      </c>
      <c r="L1770" s="26">
        <f>+H1770+I1770+J1770+K1770</f>
        <v>4834</v>
      </c>
      <c r="M1770" s="28">
        <f>+G1770-L1770</f>
        <v>45166</v>
      </c>
    </row>
    <row r="1771" spans="1:13" ht="35.65" customHeight="1" x14ac:dyDescent="0.25">
      <c r="A1771" s="21">
        <v>1760</v>
      </c>
      <c r="B1771" s="18" t="s">
        <v>1839</v>
      </c>
      <c r="C1771" s="19" t="s">
        <v>24</v>
      </c>
      <c r="D1771" s="20" t="s">
        <v>2011</v>
      </c>
      <c r="E1771" s="20" t="s">
        <v>940</v>
      </c>
      <c r="F1771" s="20" t="s">
        <v>23</v>
      </c>
      <c r="G1771" s="26">
        <v>50000</v>
      </c>
      <c r="H1771" s="26">
        <v>1854</v>
      </c>
      <c r="I1771" s="26">
        <v>1435</v>
      </c>
      <c r="J1771" s="26">
        <v>1520</v>
      </c>
      <c r="K1771" s="26">
        <v>25</v>
      </c>
      <c r="L1771" s="26">
        <f>+H1771+I1771+J1771+K1771</f>
        <v>4834</v>
      </c>
      <c r="M1771" s="28">
        <f>+G1771-L1771</f>
        <v>45166</v>
      </c>
    </row>
    <row r="1772" spans="1:13" ht="35.65" customHeight="1" x14ac:dyDescent="0.25">
      <c r="A1772" s="21">
        <v>1761</v>
      </c>
      <c r="B1772" s="18" t="s">
        <v>1843</v>
      </c>
      <c r="C1772" s="19" t="s">
        <v>24</v>
      </c>
      <c r="D1772" s="20" t="s">
        <v>2011</v>
      </c>
      <c r="E1772" s="20" t="s">
        <v>940</v>
      </c>
      <c r="F1772" s="20" t="s">
        <v>23</v>
      </c>
      <c r="G1772" s="26">
        <v>50000</v>
      </c>
      <c r="H1772" s="26">
        <v>1854</v>
      </c>
      <c r="I1772" s="26">
        <v>1435</v>
      </c>
      <c r="J1772" s="26">
        <v>1520</v>
      </c>
      <c r="K1772" s="26">
        <v>25</v>
      </c>
      <c r="L1772" s="26">
        <f>+H1772+I1772+J1772+K1772</f>
        <v>4834</v>
      </c>
      <c r="M1772" s="28">
        <f>+G1772-L1772</f>
        <v>45166</v>
      </c>
    </row>
    <row r="1773" spans="1:13" ht="35.65" customHeight="1" x14ac:dyDescent="0.25">
      <c r="A1773" s="21">
        <v>1762</v>
      </c>
      <c r="B1773" s="18" t="s">
        <v>1846</v>
      </c>
      <c r="C1773" s="19" t="s">
        <v>13</v>
      </c>
      <c r="D1773" s="20" t="s">
        <v>2011</v>
      </c>
      <c r="E1773" s="20" t="s">
        <v>940</v>
      </c>
      <c r="F1773" s="20" t="s">
        <v>23</v>
      </c>
      <c r="G1773" s="26">
        <v>50000</v>
      </c>
      <c r="H1773" s="26">
        <v>1854</v>
      </c>
      <c r="I1773" s="26">
        <v>1435</v>
      </c>
      <c r="J1773" s="26">
        <v>1520</v>
      </c>
      <c r="K1773" s="26">
        <v>25</v>
      </c>
      <c r="L1773" s="26">
        <f>+H1773+I1773+J1773+K1773</f>
        <v>4834</v>
      </c>
      <c r="M1773" s="28">
        <f>+G1773-L1773</f>
        <v>45166</v>
      </c>
    </row>
    <row r="1774" spans="1:13" ht="35.65" customHeight="1" x14ac:dyDescent="0.25">
      <c r="A1774" s="21">
        <v>1763</v>
      </c>
      <c r="B1774" s="18" t="s">
        <v>520</v>
      </c>
      <c r="C1774" s="19" t="s">
        <v>13</v>
      </c>
      <c r="D1774" s="20" t="s">
        <v>2011</v>
      </c>
      <c r="E1774" s="20" t="s">
        <v>519</v>
      </c>
      <c r="F1774" s="20" t="s">
        <v>23</v>
      </c>
      <c r="G1774" s="26">
        <v>50000</v>
      </c>
      <c r="H1774" s="26">
        <v>1854</v>
      </c>
      <c r="I1774" s="26">
        <v>1435</v>
      </c>
      <c r="J1774" s="26">
        <v>1520</v>
      </c>
      <c r="K1774" s="26">
        <v>25</v>
      </c>
      <c r="L1774" s="26">
        <f>+H1774+I1774+J1774+K1774</f>
        <v>4834</v>
      </c>
      <c r="M1774" s="28">
        <f>+G1774-L1774</f>
        <v>45166</v>
      </c>
    </row>
    <row r="1775" spans="1:13" ht="35.65" customHeight="1" x14ac:dyDescent="0.25">
      <c r="A1775" s="21">
        <v>1764</v>
      </c>
      <c r="B1775" s="18" t="s">
        <v>523</v>
      </c>
      <c r="C1775" s="19" t="s">
        <v>24</v>
      </c>
      <c r="D1775" s="20" t="s">
        <v>2011</v>
      </c>
      <c r="E1775" s="20" t="s">
        <v>519</v>
      </c>
      <c r="F1775" s="20" t="s">
        <v>22</v>
      </c>
      <c r="G1775" s="26">
        <v>50000</v>
      </c>
      <c r="H1775" s="26">
        <v>1854</v>
      </c>
      <c r="I1775" s="26">
        <v>1435</v>
      </c>
      <c r="J1775" s="26">
        <v>1520</v>
      </c>
      <c r="K1775" s="26">
        <v>351.7</v>
      </c>
      <c r="L1775" s="26">
        <f>+H1775+I1775+J1775+K1775</f>
        <v>5160.7</v>
      </c>
      <c r="M1775" s="28">
        <f>+G1775-L1775</f>
        <v>44839.3</v>
      </c>
    </row>
    <row r="1776" spans="1:13" ht="35.65" customHeight="1" x14ac:dyDescent="0.25">
      <c r="A1776" s="21">
        <v>1765</v>
      </c>
      <c r="B1776" s="18" t="s">
        <v>518</v>
      </c>
      <c r="C1776" s="19" t="s">
        <v>24</v>
      </c>
      <c r="D1776" s="20" t="s">
        <v>2011</v>
      </c>
      <c r="E1776" s="20" t="s">
        <v>137</v>
      </c>
      <c r="F1776" s="20" t="s">
        <v>23</v>
      </c>
      <c r="G1776" s="26">
        <v>50000</v>
      </c>
      <c r="H1776" s="26">
        <v>1854</v>
      </c>
      <c r="I1776" s="26">
        <v>1435</v>
      </c>
      <c r="J1776" s="26">
        <v>1520</v>
      </c>
      <c r="K1776" s="26">
        <v>291.26</v>
      </c>
      <c r="L1776" s="26">
        <f>+H1776+I1776+J1776+K1776</f>
        <v>5100.26</v>
      </c>
      <c r="M1776" s="28">
        <f>+G1776-L1776</f>
        <v>44899.74</v>
      </c>
    </row>
    <row r="1777" spans="1:13" ht="35.65" customHeight="1" x14ac:dyDescent="0.25">
      <c r="A1777" s="21">
        <v>1766</v>
      </c>
      <c r="B1777" s="18" t="s">
        <v>1899</v>
      </c>
      <c r="C1777" s="19" t="s">
        <v>24</v>
      </c>
      <c r="D1777" s="20" t="s">
        <v>2011</v>
      </c>
      <c r="E1777" s="20" t="s">
        <v>137</v>
      </c>
      <c r="F1777" s="20" t="s">
        <v>23</v>
      </c>
      <c r="G1777" s="26">
        <v>50000</v>
      </c>
      <c r="H1777" s="26">
        <v>1854</v>
      </c>
      <c r="I1777" s="26">
        <v>1435</v>
      </c>
      <c r="J1777" s="26">
        <v>1520</v>
      </c>
      <c r="K1777" s="26">
        <v>25</v>
      </c>
      <c r="L1777" s="26">
        <f>+H1777+I1777+J1777+K1777</f>
        <v>4834</v>
      </c>
      <c r="M1777" s="28">
        <f>+G1777-L1777</f>
        <v>45166</v>
      </c>
    </row>
    <row r="1778" spans="1:13" ht="35.65" customHeight="1" x14ac:dyDescent="0.25">
      <c r="A1778" s="21">
        <v>1767</v>
      </c>
      <c r="B1778" s="18" t="s">
        <v>1110</v>
      </c>
      <c r="C1778" s="19" t="s">
        <v>24</v>
      </c>
      <c r="D1778" s="20" t="s">
        <v>2011</v>
      </c>
      <c r="E1778" s="20" t="s">
        <v>137</v>
      </c>
      <c r="F1778" s="20" t="s">
        <v>23</v>
      </c>
      <c r="G1778" s="26">
        <v>50000</v>
      </c>
      <c r="H1778" s="26">
        <v>1339.36</v>
      </c>
      <c r="I1778" s="26">
        <v>1435</v>
      </c>
      <c r="J1778" s="26">
        <v>1520</v>
      </c>
      <c r="K1778" s="26">
        <v>3455.92</v>
      </c>
      <c r="L1778" s="26">
        <f>+H1778+I1778+J1778+K1778</f>
        <v>7750.28</v>
      </c>
      <c r="M1778" s="28">
        <f>+G1778-L1778</f>
        <v>42249.72</v>
      </c>
    </row>
    <row r="1779" spans="1:13" ht="35.65" customHeight="1" x14ac:dyDescent="0.25">
      <c r="A1779" s="21">
        <v>1768</v>
      </c>
      <c r="B1779" s="18" t="s">
        <v>1111</v>
      </c>
      <c r="C1779" s="19" t="s">
        <v>24</v>
      </c>
      <c r="D1779" s="20" t="s">
        <v>2011</v>
      </c>
      <c r="E1779" s="20" t="s">
        <v>137</v>
      </c>
      <c r="F1779" s="20" t="s">
        <v>23</v>
      </c>
      <c r="G1779" s="26">
        <v>50000</v>
      </c>
      <c r="H1779" s="26">
        <v>1854</v>
      </c>
      <c r="I1779" s="26">
        <v>1435</v>
      </c>
      <c r="J1779" s="26">
        <v>1520</v>
      </c>
      <c r="K1779" s="26">
        <v>25</v>
      </c>
      <c r="L1779" s="26">
        <f>+H1779+I1779+J1779+K1779</f>
        <v>4834</v>
      </c>
      <c r="M1779" s="28">
        <f>+G1779-L1779</f>
        <v>45166</v>
      </c>
    </row>
    <row r="1780" spans="1:13" ht="35.65" customHeight="1" x14ac:dyDescent="0.25">
      <c r="A1780" s="21">
        <v>1769</v>
      </c>
      <c r="B1780" s="18" t="s">
        <v>524</v>
      </c>
      <c r="C1780" s="19" t="s">
        <v>13</v>
      </c>
      <c r="D1780" s="20" t="s">
        <v>2011</v>
      </c>
      <c r="E1780" s="20" t="s">
        <v>940</v>
      </c>
      <c r="F1780" s="20" t="s">
        <v>23</v>
      </c>
      <c r="G1780" s="26">
        <v>50000</v>
      </c>
      <c r="H1780" s="26">
        <v>1854</v>
      </c>
      <c r="I1780" s="26">
        <v>1435</v>
      </c>
      <c r="J1780" s="26">
        <v>1520</v>
      </c>
      <c r="K1780" s="26">
        <v>25</v>
      </c>
      <c r="L1780" s="26">
        <f>+H1780+I1780+J1780+K1780</f>
        <v>4834</v>
      </c>
      <c r="M1780" s="28">
        <f>+G1780-L1780</f>
        <v>45166</v>
      </c>
    </row>
    <row r="1781" spans="1:13" ht="35.65" customHeight="1" x14ac:dyDescent="0.25">
      <c r="A1781" s="21">
        <v>1770</v>
      </c>
      <c r="B1781" s="18" t="s">
        <v>525</v>
      </c>
      <c r="C1781" s="19" t="s">
        <v>24</v>
      </c>
      <c r="D1781" s="20" t="s">
        <v>2011</v>
      </c>
      <c r="E1781" s="20" t="s">
        <v>940</v>
      </c>
      <c r="F1781" s="20" t="s">
        <v>23</v>
      </c>
      <c r="G1781" s="26">
        <v>50000</v>
      </c>
      <c r="H1781" s="26">
        <v>1854</v>
      </c>
      <c r="I1781" s="26">
        <v>1435</v>
      </c>
      <c r="J1781" s="26">
        <v>1520</v>
      </c>
      <c r="K1781" s="26">
        <v>25</v>
      </c>
      <c r="L1781" s="26">
        <f>+H1781+I1781+J1781+K1781</f>
        <v>4834</v>
      </c>
      <c r="M1781" s="28">
        <f>+G1781-L1781</f>
        <v>45166</v>
      </c>
    </row>
    <row r="1782" spans="1:13" ht="35.65" customHeight="1" x14ac:dyDescent="0.25">
      <c r="A1782" s="21">
        <v>1771</v>
      </c>
      <c r="B1782" s="18" t="s">
        <v>526</v>
      </c>
      <c r="C1782" s="19" t="s">
        <v>13</v>
      </c>
      <c r="D1782" s="20" t="s">
        <v>2011</v>
      </c>
      <c r="E1782" s="20" t="s">
        <v>940</v>
      </c>
      <c r="F1782" s="20" t="s">
        <v>23</v>
      </c>
      <c r="G1782" s="26">
        <v>50000</v>
      </c>
      <c r="H1782" s="26">
        <v>1854</v>
      </c>
      <c r="I1782" s="26">
        <v>1435</v>
      </c>
      <c r="J1782" s="26">
        <v>1520</v>
      </c>
      <c r="K1782" s="26">
        <v>25</v>
      </c>
      <c r="L1782" s="26">
        <f>+H1782+I1782+J1782+K1782</f>
        <v>4834</v>
      </c>
      <c r="M1782" s="28">
        <f>+G1782-L1782</f>
        <v>45166</v>
      </c>
    </row>
    <row r="1783" spans="1:13" ht="35.65" customHeight="1" x14ac:dyDescent="0.25">
      <c r="A1783" s="21">
        <v>1772</v>
      </c>
      <c r="B1783" s="18" t="s">
        <v>1745</v>
      </c>
      <c r="C1783" s="19" t="s">
        <v>24</v>
      </c>
      <c r="D1783" s="20" t="s">
        <v>2011</v>
      </c>
      <c r="E1783" s="20" t="s">
        <v>940</v>
      </c>
      <c r="F1783" s="20" t="s">
        <v>23</v>
      </c>
      <c r="G1783" s="26">
        <v>50000</v>
      </c>
      <c r="H1783" s="26">
        <v>1854</v>
      </c>
      <c r="I1783" s="26">
        <v>1435</v>
      </c>
      <c r="J1783" s="26">
        <v>1520</v>
      </c>
      <c r="K1783" s="26">
        <v>25</v>
      </c>
      <c r="L1783" s="26">
        <f>+H1783+I1783+J1783+K1783</f>
        <v>4834</v>
      </c>
      <c r="M1783" s="28">
        <f>+G1783-L1783</f>
        <v>45166</v>
      </c>
    </row>
    <row r="1784" spans="1:13" ht="35.65" customHeight="1" x14ac:dyDescent="0.25">
      <c r="A1784" s="21">
        <v>1773</v>
      </c>
      <c r="B1784" s="18" t="s">
        <v>993</v>
      </c>
      <c r="C1784" s="19" t="s">
        <v>13</v>
      </c>
      <c r="D1784" s="20" t="s">
        <v>2011</v>
      </c>
      <c r="E1784" s="20" t="s">
        <v>940</v>
      </c>
      <c r="F1784" s="20" t="s">
        <v>23</v>
      </c>
      <c r="G1784" s="26">
        <v>50000</v>
      </c>
      <c r="H1784" s="26">
        <v>1854</v>
      </c>
      <c r="I1784" s="26">
        <v>1435</v>
      </c>
      <c r="J1784" s="26">
        <v>1520</v>
      </c>
      <c r="K1784" s="26">
        <v>25</v>
      </c>
      <c r="L1784" s="26">
        <f>+H1784+I1784+J1784+K1784</f>
        <v>4834</v>
      </c>
      <c r="M1784" s="28">
        <f>+G1784-L1784</f>
        <v>45166</v>
      </c>
    </row>
    <row r="1785" spans="1:13" ht="35.65" customHeight="1" x14ac:dyDescent="0.25">
      <c r="A1785" s="21">
        <v>1774</v>
      </c>
      <c r="B1785" s="18" t="s">
        <v>335</v>
      </c>
      <c r="C1785" s="19" t="s">
        <v>13</v>
      </c>
      <c r="D1785" s="20" t="s">
        <v>2011</v>
      </c>
      <c r="E1785" s="20" t="s">
        <v>940</v>
      </c>
      <c r="F1785" s="20" t="s">
        <v>23</v>
      </c>
      <c r="G1785" s="26">
        <v>50000</v>
      </c>
      <c r="H1785" s="26">
        <v>1854</v>
      </c>
      <c r="I1785" s="26">
        <v>1435</v>
      </c>
      <c r="J1785" s="26">
        <v>1520</v>
      </c>
      <c r="K1785" s="26">
        <v>25</v>
      </c>
      <c r="L1785" s="26">
        <f>+H1785+I1785+J1785+K1785</f>
        <v>4834</v>
      </c>
      <c r="M1785" s="28">
        <f>+G1785-L1785</f>
        <v>45166</v>
      </c>
    </row>
    <row r="1786" spans="1:13" ht="35.65" customHeight="1" x14ac:dyDescent="0.25">
      <c r="A1786" s="21">
        <v>1775</v>
      </c>
      <c r="B1786" s="18" t="s">
        <v>579</v>
      </c>
      <c r="C1786" s="19" t="s">
        <v>24</v>
      </c>
      <c r="D1786" s="20" t="s">
        <v>2011</v>
      </c>
      <c r="E1786" s="20" t="s">
        <v>940</v>
      </c>
      <c r="F1786" s="20" t="s">
        <v>23</v>
      </c>
      <c r="G1786" s="26">
        <v>50000</v>
      </c>
      <c r="H1786" s="26">
        <v>1854</v>
      </c>
      <c r="I1786" s="26">
        <v>1435</v>
      </c>
      <c r="J1786" s="26">
        <v>1520</v>
      </c>
      <c r="K1786" s="26">
        <v>115.6</v>
      </c>
      <c r="L1786" s="26">
        <f>+H1786+I1786+J1786+K1786</f>
        <v>4924.6000000000004</v>
      </c>
      <c r="M1786" s="28">
        <f>+G1786-L1786</f>
        <v>45075.4</v>
      </c>
    </row>
    <row r="1787" spans="1:13" ht="35.65" customHeight="1" x14ac:dyDescent="0.25">
      <c r="A1787" s="21">
        <v>1776</v>
      </c>
      <c r="B1787" s="18" t="s">
        <v>1720</v>
      </c>
      <c r="C1787" s="19" t="s">
        <v>13</v>
      </c>
      <c r="D1787" s="20" t="s">
        <v>2011</v>
      </c>
      <c r="E1787" s="20" t="s">
        <v>940</v>
      </c>
      <c r="F1787" s="20" t="s">
        <v>23</v>
      </c>
      <c r="G1787" s="26">
        <v>50000</v>
      </c>
      <c r="H1787" s="26">
        <v>1596.68</v>
      </c>
      <c r="I1787" s="26">
        <v>1435</v>
      </c>
      <c r="J1787" s="26">
        <v>1520</v>
      </c>
      <c r="K1787" s="26">
        <v>1831.06</v>
      </c>
      <c r="L1787" s="26">
        <f>+H1787+I1787+J1787+K1787</f>
        <v>6382.74</v>
      </c>
      <c r="M1787" s="28">
        <f>+G1787-L1787</f>
        <v>43617.26</v>
      </c>
    </row>
    <row r="1788" spans="1:13" ht="35.65" customHeight="1" x14ac:dyDescent="0.25">
      <c r="A1788" s="21">
        <v>1777</v>
      </c>
      <c r="B1788" s="18" t="s">
        <v>596</v>
      </c>
      <c r="C1788" s="19" t="s">
        <v>24</v>
      </c>
      <c r="D1788" s="20" t="s">
        <v>2011</v>
      </c>
      <c r="E1788" s="20" t="s">
        <v>940</v>
      </c>
      <c r="F1788" s="20" t="s">
        <v>23</v>
      </c>
      <c r="G1788" s="26">
        <v>50000</v>
      </c>
      <c r="H1788" s="26">
        <v>1596.68</v>
      </c>
      <c r="I1788" s="26">
        <v>1435</v>
      </c>
      <c r="J1788" s="26">
        <v>1520</v>
      </c>
      <c r="K1788" s="26">
        <v>1740.46</v>
      </c>
      <c r="L1788" s="26">
        <f>+H1788+I1788+J1788+K1788</f>
        <v>6292.14</v>
      </c>
      <c r="M1788" s="28">
        <f>+G1788-L1788</f>
        <v>43707.86</v>
      </c>
    </row>
    <row r="1789" spans="1:13" ht="35.65" customHeight="1" x14ac:dyDescent="0.25">
      <c r="A1789" s="21">
        <v>1778</v>
      </c>
      <c r="B1789" s="18" t="s">
        <v>580</v>
      </c>
      <c r="C1789" s="19" t="s">
        <v>13</v>
      </c>
      <c r="D1789" s="20" t="s">
        <v>2011</v>
      </c>
      <c r="E1789" s="20" t="s">
        <v>940</v>
      </c>
      <c r="F1789" s="20" t="s">
        <v>23</v>
      </c>
      <c r="G1789" s="26">
        <v>50000</v>
      </c>
      <c r="H1789" s="26">
        <v>1854</v>
      </c>
      <c r="I1789" s="26">
        <v>1435</v>
      </c>
      <c r="J1789" s="26">
        <v>1520</v>
      </c>
      <c r="K1789" s="26">
        <v>387.4</v>
      </c>
      <c r="L1789" s="26">
        <f>+H1789+I1789+J1789+K1789</f>
        <v>5196.3999999999996</v>
      </c>
      <c r="M1789" s="28">
        <f>+G1789-L1789</f>
        <v>44803.6</v>
      </c>
    </row>
    <row r="1790" spans="1:13" ht="35.65" customHeight="1" x14ac:dyDescent="0.25">
      <c r="A1790" s="21">
        <v>1779</v>
      </c>
      <c r="B1790" s="18" t="s">
        <v>588</v>
      </c>
      <c r="C1790" s="19" t="s">
        <v>13</v>
      </c>
      <c r="D1790" s="20" t="s">
        <v>2011</v>
      </c>
      <c r="E1790" s="20" t="s">
        <v>940</v>
      </c>
      <c r="F1790" s="20" t="s">
        <v>23</v>
      </c>
      <c r="G1790" s="26">
        <v>50000</v>
      </c>
      <c r="H1790" s="26">
        <v>1854</v>
      </c>
      <c r="I1790" s="26">
        <v>1435</v>
      </c>
      <c r="J1790" s="26">
        <v>1520</v>
      </c>
      <c r="K1790" s="26">
        <v>25</v>
      </c>
      <c r="L1790" s="26">
        <f>+H1790+I1790+J1790+K1790</f>
        <v>4834</v>
      </c>
      <c r="M1790" s="28">
        <f>+G1790-L1790</f>
        <v>45166</v>
      </c>
    </row>
    <row r="1791" spans="1:13" ht="35.65" customHeight="1" x14ac:dyDescent="0.25">
      <c r="A1791" s="21">
        <v>1780</v>
      </c>
      <c r="B1791" s="18" t="s">
        <v>541</v>
      </c>
      <c r="C1791" s="19" t="s">
        <v>24</v>
      </c>
      <c r="D1791" s="20" t="s">
        <v>2011</v>
      </c>
      <c r="E1791" s="20" t="s">
        <v>940</v>
      </c>
      <c r="F1791" s="20" t="s">
        <v>23</v>
      </c>
      <c r="G1791" s="26">
        <v>50000</v>
      </c>
      <c r="H1791" s="26">
        <v>1854</v>
      </c>
      <c r="I1791" s="26">
        <v>1435</v>
      </c>
      <c r="J1791" s="26">
        <v>1520</v>
      </c>
      <c r="K1791" s="26">
        <v>25</v>
      </c>
      <c r="L1791" s="26">
        <f>+H1791+I1791+J1791+K1791</f>
        <v>4834</v>
      </c>
      <c r="M1791" s="28">
        <f>+G1791-L1791</f>
        <v>45166</v>
      </c>
    </row>
    <row r="1792" spans="1:13" ht="35.65" customHeight="1" x14ac:dyDescent="0.25">
      <c r="A1792" s="21">
        <v>1781</v>
      </c>
      <c r="B1792" s="18" t="s">
        <v>553</v>
      </c>
      <c r="C1792" s="19" t="s">
        <v>13</v>
      </c>
      <c r="D1792" s="20" t="s">
        <v>2011</v>
      </c>
      <c r="E1792" s="20" t="s">
        <v>940</v>
      </c>
      <c r="F1792" s="20" t="s">
        <v>23</v>
      </c>
      <c r="G1792" s="26">
        <v>50000</v>
      </c>
      <c r="H1792" s="26">
        <v>1854</v>
      </c>
      <c r="I1792" s="26">
        <v>1435</v>
      </c>
      <c r="J1792" s="26">
        <v>1520</v>
      </c>
      <c r="K1792" s="26">
        <v>25</v>
      </c>
      <c r="L1792" s="26">
        <f>+H1792+I1792+J1792+K1792</f>
        <v>4834</v>
      </c>
      <c r="M1792" s="28">
        <f>+G1792-L1792</f>
        <v>45166</v>
      </c>
    </row>
    <row r="1793" spans="1:13" ht="35.65" customHeight="1" x14ac:dyDescent="0.25">
      <c r="A1793" s="21">
        <v>1782</v>
      </c>
      <c r="B1793" s="18" t="s">
        <v>1373</v>
      </c>
      <c r="C1793" s="19" t="s">
        <v>24</v>
      </c>
      <c r="D1793" s="20" t="s">
        <v>2011</v>
      </c>
      <c r="E1793" s="20" t="s">
        <v>940</v>
      </c>
      <c r="F1793" s="20" t="s">
        <v>23</v>
      </c>
      <c r="G1793" s="26">
        <v>50000</v>
      </c>
      <c r="H1793" s="26">
        <v>1854</v>
      </c>
      <c r="I1793" s="26">
        <v>1435</v>
      </c>
      <c r="J1793" s="26">
        <v>1520</v>
      </c>
      <c r="K1793" s="26">
        <v>25</v>
      </c>
      <c r="L1793" s="26">
        <f>+H1793+I1793+J1793+K1793</f>
        <v>4834</v>
      </c>
      <c r="M1793" s="28">
        <f>+G1793-L1793</f>
        <v>45166</v>
      </c>
    </row>
    <row r="1794" spans="1:13" ht="35.65" customHeight="1" x14ac:dyDescent="0.25">
      <c r="A1794" s="21">
        <v>1783</v>
      </c>
      <c r="B1794" s="18" t="s">
        <v>1746</v>
      </c>
      <c r="C1794" s="19" t="s">
        <v>24</v>
      </c>
      <c r="D1794" s="20" t="s">
        <v>2011</v>
      </c>
      <c r="E1794" s="20" t="s">
        <v>940</v>
      </c>
      <c r="F1794" s="20" t="s">
        <v>23</v>
      </c>
      <c r="G1794" s="26">
        <v>50000</v>
      </c>
      <c r="H1794" s="26">
        <v>1854</v>
      </c>
      <c r="I1794" s="26">
        <v>1435</v>
      </c>
      <c r="J1794" s="26">
        <v>1520</v>
      </c>
      <c r="K1794" s="26">
        <v>25</v>
      </c>
      <c r="L1794" s="26">
        <f>+H1794+I1794+J1794+K1794</f>
        <v>4834</v>
      </c>
      <c r="M1794" s="28">
        <f>+G1794-L1794</f>
        <v>45166</v>
      </c>
    </row>
    <row r="1795" spans="1:13" ht="35.65" customHeight="1" x14ac:dyDescent="0.25">
      <c r="A1795" s="21">
        <v>1784</v>
      </c>
      <c r="B1795" s="18" t="s">
        <v>571</v>
      </c>
      <c r="C1795" s="19" t="s">
        <v>13</v>
      </c>
      <c r="D1795" s="20" t="s">
        <v>2011</v>
      </c>
      <c r="E1795" s="20" t="s">
        <v>940</v>
      </c>
      <c r="F1795" s="20" t="s">
        <v>23</v>
      </c>
      <c r="G1795" s="26">
        <v>50000</v>
      </c>
      <c r="H1795" s="26">
        <v>1854</v>
      </c>
      <c r="I1795" s="26">
        <v>1435</v>
      </c>
      <c r="J1795" s="26">
        <v>1520</v>
      </c>
      <c r="K1795" s="26">
        <v>25</v>
      </c>
      <c r="L1795" s="26">
        <f>+H1795+I1795+J1795+K1795</f>
        <v>4834</v>
      </c>
      <c r="M1795" s="28">
        <f>+G1795-L1795</f>
        <v>45166</v>
      </c>
    </row>
    <row r="1796" spans="1:13" ht="35.65" customHeight="1" x14ac:dyDescent="0.25">
      <c r="A1796" s="21">
        <v>1785</v>
      </c>
      <c r="B1796" s="18" t="s">
        <v>2346</v>
      </c>
      <c r="C1796" s="19" t="s">
        <v>13</v>
      </c>
      <c r="D1796" s="20" t="s">
        <v>2011</v>
      </c>
      <c r="E1796" s="20" t="s">
        <v>940</v>
      </c>
      <c r="F1796" s="20" t="s">
        <v>23</v>
      </c>
      <c r="G1796" s="26">
        <v>50000</v>
      </c>
      <c r="H1796" s="26">
        <v>1854</v>
      </c>
      <c r="I1796" s="26">
        <v>1435</v>
      </c>
      <c r="J1796" s="26">
        <v>1520</v>
      </c>
      <c r="K1796" s="26">
        <v>25</v>
      </c>
      <c r="L1796" s="26">
        <f>+H1796+I1796+J1796+K1796</f>
        <v>4834</v>
      </c>
      <c r="M1796" s="28">
        <f>+G1796-L1796</f>
        <v>45166</v>
      </c>
    </row>
    <row r="1797" spans="1:13" ht="35.65" customHeight="1" x14ac:dyDescent="0.25">
      <c r="A1797" s="21">
        <v>1786</v>
      </c>
      <c r="B1797" s="18" t="s">
        <v>534</v>
      </c>
      <c r="C1797" s="19" t="s">
        <v>24</v>
      </c>
      <c r="D1797" s="20" t="s">
        <v>2011</v>
      </c>
      <c r="E1797" s="20" t="s">
        <v>940</v>
      </c>
      <c r="F1797" s="20" t="s">
        <v>23</v>
      </c>
      <c r="G1797" s="26">
        <v>50000</v>
      </c>
      <c r="H1797" s="26">
        <v>1854</v>
      </c>
      <c r="I1797" s="26">
        <v>1435</v>
      </c>
      <c r="J1797" s="26">
        <v>1520</v>
      </c>
      <c r="K1797" s="26">
        <v>25</v>
      </c>
      <c r="L1797" s="26">
        <f>+H1797+I1797+J1797+K1797</f>
        <v>4834</v>
      </c>
      <c r="M1797" s="28">
        <f>+G1797-L1797</f>
        <v>45166</v>
      </c>
    </row>
    <row r="1798" spans="1:13" ht="35.65" customHeight="1" x14ac:dyDescent="0.25">
      <c r="A1798" s="21">
        <v>1787</v>
      </c>
      <c r="B1798" s="18" t="s">
        <v>557</v>
      </c>
      <c r="C1798" s="19" t="s">
        <v>13</v>
      </c>
      <c r="D1798" s="20" t="s">
        <v>2011</v>
      </c>
      <c r="E1798" s="20" t="s">
        <v>940</v>
      </c>
      <c r="F1798" s="20" t="s">
        <v>23</v>
      </c>
      <c r="G1798" s="26">
        <v>50000</v>
      </c>
      <c r="H1798" s="26">
        <v>1854</v>
      </c>
      <c r="I1798" s="26">
        <v>1435</v>
      </c>
      <c r="J1798" s="26">
        <v>1520</v>
      </c>
      <c r="K1798" s="26">
        <v>25</v>
      </c>
      <c r="L1798" s="26">
        <f>+H1798+I1798+J1798+K1798</f>
        <v>4834</v>
      </c>
      <c r="M1798" s="28">
        <f>+G1798-L1798</f>
        <v>45166</v>
      </c>
    </row>
    <row r="1799" spans="1:13" ht="35.65" customHeight="1" x14ac:dyDescent="0.25">
      <c r="A1799" s="21">
        <v>1788</v>
      </c>
      <c r="B1799" s="18" t="s">
        <v>922</v>
      </c>
      <c r="C1799" s="19" t="s">
        <v>13</v>
      </c>
      <c r="D1799" s="20" t="s">
        <v>2011</v>
      </c>
      <c r="E1799" s="20" t="s">
        <v>940</v>
      </c>
      <c r="F1799" s="20" t="s">
        <v>23</v>
      </c>
      <c r="G1799" s="26">
        <v>50000</v>
      </c>
      <c r="H1799" s="26">
        <v>1854</v>
      </c>
      <c r="I1799" s="26">
        <v>1435</v>
      </c>
      <c r="J1799" s="26">
        <v>1520</v>
      </c>
      <c r="K1799" s="26">
        <v>25</v>
      </c>
      <c r="L1799" s="26">
        <f>+H1799+I1799+J1799+K1799</f>
        <v>4834</v>
      </c>
      <c r="M1799" s="28">
        <f>+G1799-L1799</f>
        <v>45166</v>
      </c>
    </row>
    <row r="1800" spans="1:13" ht="35.65" customHeight="1" x14ac:dyDescent="0.25">
      <c r="A1800" s="21">
        <v>1789</v>
      </c>
      <c r="B1800" s="18" t="s">
        <v>1753</v>
      </c>
      <c r="C1800" s="19" t="s">
        <v>24</v>
      </c>
      <c r="D1800" s="20" t="s">
        <v>2011</v>
      </c>
      <c r="E1800" s="20" t="s">
        <v>940</v>
      </c>
      <c r="F1800" s="20" t="s">
        <v>23</v>
      </c>
      <c r="G1800" s="26">
        <v>50000</v>
      </c>
      <c r="H1800" s="26">
        <v>1854</v>
      </c>
      <c r="I1800" s="26">
        <v>1435</v>
      </c>
      <c r="J1800" s="26">
        <v>1520</v>
      </c>
      <c r="K1800" s="26">
        <v>25</v>
      </c>
      <c r="L1800" s="26">
        <f>+H1800+I1800+J1800+K1800</f>
        <v>4834</v>
      </c>
      <c r="M1800" s="28">
        <f>+G1800-L1800</f>
        <v>45166</v>
      </c>
    </row>
    <row r="1801" spans="1:13" ht="35.65" customHeight="1" x14ac:dyDescent="0.25">
      <c r="A1801" s="21">
        <v>1790</v>
      </c>
      <c r="B1801" s="18" t="s">
        <v>527</v>
      </c>
      <c r="C1801" s="19" t="s">
        <v>13</v>
      </c>
      <c r="D1801" s="20" t="s">
        <v>2011</v>
      </c>
      <c r="E1801" s="20" t="s">
        <v>940</v>
      </c>
      <c r="F1801" s="20" t="s">
        <v>23</v>
      </c>
      <c r="G1801" s="26">
        <v>50000</v>
      </c>
      <c r="H1801" s="26">
        <v>1596.68</v>
      </c>
      <c r="I1801" s="26">
        <v>1435</v>
      </c>
      <c r="J1801" s="26">
        <v>1520</v>
      </c>
      <c r="K1801" s="26">
        <v>1831.06</v>
      </c>
      <c r="L1801" s="26">
        <f>+H1801+I1801+J1801+K1801</f>
        <v>6382.74</v>
      </c>
      <c r="M1801" s="28">
        <f>+G1801-L1801</f>
        <v>43617.26</v>
      </c>
    </row>
    <row r="1802" spans="1:13" ht="35.65" customHeight="1" x14ac:dyDescent="0.25">
      <c r="A1802" s="21">
        <v>1791</v>
      </c>
      <c r="B1802" s="18" t="s">
        <v>786</v>
      </c>
      <c r="C1802" s="19" t="s">
        <v>13</v>
      </c>
      <c r="D1802" s="20" t="s">
        <v>2011</v>
      </c>
      <c r="E1802" s="20" t="s">
        <v>940</v>
      </c>
      <c r="F1802" s="20" t="s">
        <v>23</v>
      </c>
      <c r="G1802" s="26">
        <v>50000</v>
      </c>
      <c r="H1802" s="26">
        <v>1596.68</v>
      </c>
      <c r="I1802" s="26">
        <v>1435</v>
      </c>
      <c r="J1802" s="26">
        <v>1520</v>
      </c>
      <c r="K1802" s="26">
        <v>1831.06</v>
      </c>
      <c r="L1802" s="26">
        <f>+H1802+I1802+J1802+K1802</f>
        <v>6382.74</v>
      </c>
      <c r="M1802" s="28">
        <f>+G1802-L1802</f>
        <v>43617.26</v>
      </c>
    </row>
    <row r="1803" spans="1:13" ht="35.65" customHeight="1" x14ac:dyDescent="0.25">
      <c r="A1803" s="21">
        <v>1792</v>
      </c>
      <c r="B1803" s="18" t="s">
        <v>528</v>
      </c>
      <c r="C1803" s="19" t="s">
        <v>13</v>
      </c>
      <c r="D1803" s="20" t="s">
        <v>2011</v>
      </c>
      <c r="E1803" s="20" t="s">
        <v>940</v>
      </c>
      <c r="F1803" s="20" t="s">
        <v>23</v>
      </c>
      <c r="G1803" s="26">
        <v>50000</v>
      </c>
      <c r="H1803" s="26">
        <v>1854</v>
      </c>
      <c r="I1803" s="26">
        <v>1435</v>
      </c>
      <c r="J1803" s="26">
        <v>1520</v>
      </c>
      <c r="K1803" s="26">
        <v>25</v>
      </c>
      <c r="L1803" s="26">
        <f>+H1803+I1803+J1803+K1803</f>
        <v>4834</v>
      </c>
      <c r="M1803" s="28">
        <f>+G1803-L1803</f>
        <v>45166</v>
      </c>
    </row>
    <row r="1804" spans="1:13" ht="35.65" customHeight="1" x14ac:dyDescent="0.25">
      <c r="A1804" s="21">
        <v>1793</v>
      </c>
      <c r="B1804" s="18" t="s">
        <v>529</v>
      </c>
      <c r="C1804" s="19" t="s">
        <v>24</v>
      </c>
      <c r="D1804" s="20" t="s">
        <v>2011</v>
      </c>
      <c r="E1804" s="20" t="s">
        <v>940</v>
      </c>
      <c r="F1804" s="20" t="s">
        <v>23</v>
      </c>
      <c r="G1804" s="26">
        <v>50000</v>
      </c>
      <c r="H1804" s="26">
        <v>1854</v>
      </c>
      <c r="I1804" s="26">
        <v>1435</v>
      </c>
      <c r="J1804" s="26">
        <v>1520</v>
      </c>
      <c r="K1804" s="26">
        <v>25</v>
      </c>
      <c r="L1804" s="26">
        <f>+H1804+I1804+J1804+K1804</f>
        <v>4834</v>
      </c>
      <c r="M1804" s="28">
        <f>+G1804-L1804</f>
        <v>45166</v>
      </c>
    </row>
    <row r="1805" spans="1:13" ht="35.65" customHeight="1" x14ac:dyDescent="0.25">
      <c r="A1805" s="21">
        <v>1794</v>
      </c>
      <c r="B1805" s="18" t="s">
        <v>530</v>
      </c>
      <c r="C1805" s="19" t="s">
        <v>13</v>
      </c>
      <c r="D1805" s="20" t="s">
        <v>2011</v>
      </c>
      <c r="E1805" s="20" t="s">
        <v>940</v>
      </c>
      <c r="F1805" s="20" t="s">
        <v>23</v>
      </c>
      <c r="G1805" s="26">
        <v>50000</v>
      </c>
      <c r="H1805" s="26">
        <v>1854</v>
      </c>
      <c r="I1805" s="26">
        <v>1435</v>
      </c>
      <c r="J1805" s="26">
        <v>1520</v>
      </c>
      <c r="K1805" s="26">
        <v>25</v>
      </c>
      <c r="L1805" s="26">
        <f>+H1805+I1805+J1805+K1805</f>
        <v>4834</v>
      </c>
      <c r="M1805" s="28">
        <f>+G1805-L1805</f>
        <v>45166</v>
      </c>
    </row>
    <row r="1806" spans="1:13" ht="35.65" customHeight="1" x14ac:dyDescent="0.25">
      <c r="A1806" s="21">
        <v>1795</v>
      </c>
      <c r="B1806" s="18" t="s">
        <v>531</v>
      </c>
      <c r="C1806" s="19" t="s">
        <v>24</v>
      </c>
      <c r="D1806" s="20" t="s">
        <v>2011</v>
      </c>
      <c r="E1806" s="20" t="s">
        <v>940</v>
      </c>
      <c r="F1806" s="20" t="s">
        <v>23</v>
      </c>
      <c r="G1806" s="26">
        <v>50000</v>
      </c>
      <c r="H1806" s="26">
        <v>1854</v>
      </c>
      <c r="I1806" s="26">
        <v>1435</v>
      </c>
      <c r="J1806" s="26">
        <v>1520</v>
      </c>
      <c r="K1806" s="26">
        <v>385.23</v>
      </c>
      <c r="L1806" s="26">
        <f>+H1806+I1806+J1806+K1806</f>
        <v>5194.2299999999996</v>
      </c>
      <c r="M1806" s="28">
        <f>+G1806-L1806</f>
        <v>44805.770000000004</v>
      </c>
    </row>
    <row r="1807" spans="1:13" ht="35.65" customHeight="1" x14ac:dyDescent="0.25">
      <c r="A1807" s="21">
        <v>1796</v>
      </c>
      <c r="B1807" s="18" t="s">
        <v>1900</v>
      </c>
      <c r="C1807" s="19" t="s">
        <v>24</v>
      </c>
      <c r="D1807" s="20" t="s">
        <v>2011</v>
      </c>
      <c r="E1807" s="20" t="s">
        <v>940</v>
      </c>
      <c r="F1807" s="20" t="s">
        <v>23</v>
      </c>
      <c r="G1807" s="26">
        <v>50000</v>
      </c>
      <c r="H1807" s="26">
        <v>1854</v>
      </c>
      <c r="I1807" s="26">
        <v>1435</v>
      </c>
      <c r="J1807" s="26">
        <v>1520</v>
      </c>
      <c r="K1807" s="26">
        <v>25</v>
      </c>
      <c r="L1807" s="26">
        <f>+H1807+I1807+J1807+K1807</f>
        <v>4834</v>
      </c>
      <c r="M1807" s="28">
        <f>+G1807-L1807</f>
        <v>45166</v>
      </c>
    </row>
    <row r="1808" spans="1:13" ht="35.65" customHeight="1" x14ac:dyDescent="0.25">
      <c r="A1808" s="21">
        <v>1797</v>
      </c>
      <c r="B1808" s="18" t="s">
        <v>598</v>
      </c>
      <c r="C1808" s="19" t="s">
        <v>13</v>
      </c>
      <c r="D1808" s="20" t="s">
        <v>2011</v>
      </c>
      <c r="E1808" s="20" t="s">
        <v>940</v>
      </c>
      <c r="F1808" s="20" t="s">
        <v>23</v>
      </c>
      <c r="G1808" s="26">
        <v>50000</v>
      </c>
      <c r="H1808" s="26">
        <v>1854</v>
      </c>
      <c r="I1808" s="26">
        <v>1435</v>
      </c>
      <c r="J1808" s="26">
        <v>1520</v>
      </c>
      <c r="K1808" s="26">
        <v>25</v>
      </c>
      <c r="L1808" s="26">
        <f>+H1808+I1808+J1808+K1808</f>
        <v>4834</v>
      </c>
      <c r="M1808" s="28">
        <f>+G1808-L1808</f>
        <v>45166</v>
      </c>
    </row>
    <row r="1809" spans="1:13" ht="35.65" customHeight="1" x14ac:dyDescent="0.25">
      <c r="A1809" s="21">
        <v>1798</v>
      </c>
      <c r="B1809" s="18" t="s">
        <v>599</v>
      </c>
      <c r="C1809" s="19" t="s">
        <v>24</v>
      </c>
      <c r="D1809" s="20" t="s">
        <v>2011</v>
      </c>
      <c r="E1809" s="20" t="s">
        <v>940</v>
      </c>
      <c r="F1809" s="20" t="s">
        <v>23</v>
      </c>
      <c r="G1809" s="26">
        <v>50000</v>
      </c>
      <c r="H1809" s="26">
        <v>1339.36</v>
      </c>
      <c r="I1809" s="26">
        <v>1435</v>
      </c>
      <c r="J1809" s="26">
        <v>1520</v>
      </c>
      <c r="K1809" s="26">
        <v>3455.92</v>
      </c>
      <c r="L1809" s="26">
        <f>+H1809+I1809+J1809+K1809</f>
        <v>7750.28</v>
      </c>
      <c r="M1809" s="28">
        <f>+G1809-L1809</f>
        <v>42249.72</v>
      </c>
    </row>
    <row r="1810" spans="1:13" ht="35.65" customHeight="1" x14ac:dyDescent="0.25">
      <c r="A1810" s="21">
        <v>1799</v>
      </c>
      <c r="B1810" s="18" t="s">
        <v>600</v>
      </c>
      <c r="C1810" s="19" t="s">
        <v>13</v>
      </c>
      <c r="D1810" s="20" t="s">
        <v>2011</v>
      </c>
      <c r="E1810" s="20" t="s">
        <v>940</v>
      </c>
      <c r="F1810" s="20" t="s">
        <v>23</v>
      </c>
      <c r="G1810" s="26">
        <v>50000</v>
      </c>
      <c r="H1810" s="26">
        <v>1854</v>
      </c>
      <c r="I1810" s="26">
        <v>1435</v>
      </c>
      <c r="J1810" s="26">
        <v>1520</v>
      </c>
      <c r="K1810" s="26">
        <v>25</v>
      </c>
      <c r="L1810" s="26">
        <f>+H1810+I1810+J1810+K1810</f>
        <v>4834</v>
      </c>
      <c r="M1810" s="28">
        <f>+G1810-L1810</f>
        <v>45166</v>
      </c>
    </row>
    <row r="1811" spans="1:13" ht="35.65" customHeight="1" x14ac:dyDescent="0.25">
      <c r="A1811" s="21">
        <v>1800</v>
      </c>
      <c r="B1811" s="18" t="s">
        <v>601</v>
      </c>
      <c r="C1811" s="19" t="s">
        <v>24</v>
      </c>
      <c r="D1811" s="20" t="s">
        <v>2011</v>
      </c>
      <c r="E1811" s="20" t="s">
        <v>940</v>
      </c>
      <c r="F1811" s="20" t="s">
        <v>23</v>
      </c>
      <c r="G1811" s="26">
        <v>50000</v>
      </c>
      <c r="H1811" s="26">
        <v>1854</v>
      </c>
      <c r="I1811" s="26">
        <v>1435</v>
      </c>
      <c r="J1811" s="26">
        <v>1520</v>
      </c>
      <c r="K1811" s="26">
        <v>25</v>
      </c>
      <c r="L1811" s="26">
        <f>+H1811+I1811+J1811+K1811</f>
        <v>4834</v>
      </c>
      <c r="M1811" s="28">
        <f>+G1811-L1811</f>
        <v>45166</v>
      </c>
    </row>
    <row r="1812" spans="1:13" ht="35.65" customHeight="1" x14ac:dyDescent="0.25">
      <c r="A1812" s="21">
        <v>1801</v>
      </c>
      <c r="B1812" s="18" t="s">
        <v>602</v>
      </c>
      <c r="C1812" s="19" t="s">
        <v>24</v>
      </c>
      <c r="D1812" s="20" t="s">
        <v>2011</v>
      </c>
      <c r="E1812" s="20" t="s">
        <v>940</v>
      </c>
      <c r="F1812" s="20" t="s">
        <v>23</v>
      </c>
      <c r="G1812" s="26">
        <v>50000</v>
      </c>
      <c r="H1812" s="26">
        <v>1854</v>
      </c>
      <c r="I1812" s="26">
        <v>1435</v>
      </c>
      <c r="J1812" s="26">
        <v>1520</v>
      </c>
      <c r="K1812" s="26">
        <v>25</v>
      </c>
      <c r="L1812" s="26">
        <f>+H1812+I1812+J1812+K1812</f>
        <v>4834</v>
      </c>
      <c r="M1812" s="28">
        <f>+G1812-L1812</f>
        <v>45166</v>
      </c>
    </row>
    <row r="1813" spans="1:13" ht="35.65" customHeight="1" x14ac:dyDescent="0.25">
      <c r="A1813" s="21">
        <v>1802</v>
      </c>
      <c r="B1813" s="18" t="s">
        <v>603</v>
      </c>
      <c r="C1813" s="19" t="s">
        <v>24</v>
      </c>
      <c r="D1813" s="20" t="s">
        <v>2011</v>
      </c>
      <c r="E1813" s="20" t="s">
        <v>940</v>
      </c>
      <c r="F1813" s="20" t="s">
        <v>23</v>
      </c>
      <c r="G1813" s="26">
        <v>50000</v>
      </c>
      <c r="H1813" s="26">
        <v>1596.68</v>
      </c>
      <c r="I1813" s="26">
        <v>1435</v>
      </c>
      <c r="J1813" s="26">
        <v>1520</v>
      </c>
      <c r="K1813" s="26">
        <v>1740.46</v>
      </c>
      <c r="L1813" s="26">
        <f>+H1813+I1813+J1813+K1813</f>
        <v>6292.14</v>
      </c>
      <c r="M1813" s="28">
        <f>+G1813-L1813</f>
        <v>43707.86</v>
      </c>
    </row>
    <row r="1814" spans="1:13" ht="35.65" customHeight="1" x14ac:dyDescent="0.25">
      <c r="A1814" s="21">
        <v>1803</v>
      </c>
      <c r="B1814" s="18" t="s">
        <v>1445</v>
      </c>
      <c r="C1814" s="19" t="s">
        <v>13</v>
      </c>
      <c r="D1814" s="20" t="s">
        <v>2011</v>
      </c>
      <c r="E1814" s="20" t="s">
        <v>940</v>
      </c>
      <c r="F1814" s="20" t="s">
        <v>23</v>
      </c>
      <c r="G1814" s="26">
        <v>50000</v>
      </c>
      <c r="H1814" s="26">
        <v>1854</v>
      </c>
      <c r="I1814" s="26">
        <v>1435</v>
      </c>
      <c r="J1814" s="26">
        <v>1520</v>
      </c>
      <c r="K1814" s="26">
        <v>25</v>
      </c>
      <c r="L1814" s="26">
        <f>+H1814+I1814+J1814+K1814</f>
        <v>4834</v>
      </c>
      <c r="M1814" s="28">
        <f>+G1814-L1814</f>
        <v>45166</v>
      </c>
    </row>
    <row r="1815" spans="1:13" ht="35.65" customHeight="1" x14ac:dyDescent="0.25">
      <c r="A1815" s="21">
        <v>1804</v>
      </c>
      <c r="B1815" s="18" t="s">
        <v>613</v>
      </c>
      <c r="C1815" s="19" t="s">
        <v>13</v>
      </c>
      <c r="D1815" s="20" t="s">
        <v>2011</v>
      </c>
      <c r="E1815" s="20" t="s">
        <v>940</v>
      </c>
      <c r="F1815" s="20" t="s">
        <v>25</v>
      </c>
      <c r="G1815" s="26">
        <v>50000</v>
      </c>
      <c r="H1815" s="26">
        <v>1854</v>
      </c>
      <c r="I1815" s="26">
        <v>1435</v>
      </c>
      <c r="J1815" s="26">
        <v>1520</v>
      </c>
      <c r="K1815" s="26">
        <v>25</v>
      </c>
      <c r="L1815" s="26">
        <f>+H1815+I1815+J1815+K1815</f>
        <v>4834</v>
      </c>
      <c r="M1815" s="28">
        <f>+G1815-L1815</f>
        <v>45166</v>
      </c>
    </row>
    <row r="1816" spans="1:13" ht="35.65" customHeight="1" x14ac:dyDescent="0.25">
      <c r="A1816" s="21">
        <v>1805</v>
      </c>
      <c r="B1816" s="18" t="s">
        <v>615</v>
      </c>
      <c r="C1816" s="19" t="s">
        <v>24</v>
      </c>
      <c r="D1816" s="20" t="s">
        <v>2011</v>
      </c>
      <c r="E1816" s="20" t="s">
        <v>940</v>
      </c>
      <c r="F1816" s="20" t="s">
        <v>25</v>
      </c>
      <c r="G1816" s="26">
        <v>50000</v>
      </c>
      <c r="H1816" s="26">
        <v>1339.36</v>
      </c>
      <c r="I1816" s="26">
        <v>1435</v>
      </c>
      <c r="J1816" s="26">
        <v>1520</v>
      </c>
      <c r="K1816" s="26">
        <v>3455.92</v>
      </c>
      <c r="L1816" s="26">
        <f>+H1816+I1816+J1816+K1816</f>
        <v>7750.28</v>
      </c>
      <c r="M1816" s="28">
        <f>+G1816-L1816</f>
        <v>42249.72</v>
      </c>
    </row>
    <row r="1817" spans="1:13" ht="35.65" customHeight="1" x14ac:dyDescent="0.25">
      <c r="A1817" s="21">
        <v>1806</v>
      </c>
      <c r="B1817" s="18" t="s">
        <v>616</v>
      </c>
      <c r="C1817" s="19" t="s">
        <v>24</v>
      </c>
      <c r="D1817" s="20" t="s">
        <v>2011</v>
      </c>
      <c r="E1817" s="20" t="s">
        <v>940</v>
      </c>
      <c r="F1817" s="20" t="s">
        <v>25</v>
      </c>
      <c r="G1817" s="26">
        <v>50000</v>
      </c>
      <c r="H1817" s="26">
        <v>1339.36</v>
      </c>
      <c r="I1817" s="26">
        <v>1435</v>
      </c>
      <c r="J1817" s="26">
        <v>1520</v>
      </c>
      <c r="K1817" s="26">
        <v>3455.92</v>
      </c>
      <c r="L1817" s="26">
        <f>+H1817+I1817+J1817+K1817</f>
        <v>7750.28</v>
      </c>
      <c r="M1817" s="28">
        <f>+G1817-L1817</f>
        <v>42249.72</v>
      </c>
    </row>
    <row r="1818" spans="1:13" ht="35.65" customHeight="1" x14ac:dyDescent="0.25">
      <c r="A1818" s="21">
        <v>1807</v>
      </c>
      <c r="B1818" s="18" t="s">
        <v>617</v>
      </c>
      <c r="C1818" s="19" t="s">
        <v>13</v>
      </c>
      <c r="D1818" s="20" t="s">
        <v>2011</v>
      </c>
      <c r="E1818" s="20" t="s">
        <v>940</v>
      </c>
      <c r="F1818" s="20" t="s">
        <v>22</v>
      </c>
      <c r="G1818" s="26">
        <v>50000</v>
      </c>
      <c r="H1818" s="26">
        <v>1854</v>
      </c>
      <c r="I1818" s="26">
        <v>1435</v>
      </c>
      <c r="J1818" s="26">
        <v>1520</v>
      </c>
      <c r="K1818" s="26">
        <v>25</v>
      </c>
      <c r="L1818" s="26">
        <f>+H1818+I1818+J1818+K1818</f>
        <v>4834</v>
      </c>
      <c r="M1818" s="28">
        <f>+G1818-L1818</f>
        <v>45166</v>
      </c>
    </row>
    <row r="1819" spans="1:13" ht="35.65" customHeight="1" x14ac:dyDescent="0.25">
      <c r="A1819" s="21">
        <v>1808</v>
      </c>
      <c r="B1819" s="18" t="s">
        <v>619</v>
      </c>
      <c r="C1819" s="19" t="s">
        <v>13</v>
      </c>
      <c r="D1819" s="20" t="s">
        <v>2011</v>
      </c>
      <c r="E1819" s="20" t="s">
        <v>940</v>
      </c>
      <c r="F1819" s="20" t="s">
        <v>25</v>
      </c>
      <c r="G1819" s="26">
        <v>50000</v>
      </c>
      <c r="H1819" s="26">
        <v>1854</v>
      </c>
      <c r="I1819" s="26">
        <v>1435</v>
      </c>
      <c r="J1819" s="26">
        <v>1520</v>
      </c>
      <c r="K1819" s="26">
        <v>25</v>
      </c>
      <c r="L1819" s="26">
        <f>+H1819+I1819+J1819+K1819</f>
        <v>4834</v>
      </c>
      <c r="M1819" s="28">
        <f>+G1819-L1819</f>
        <v>45166</v>
      </c>
    </row>
    <row r="1820" spans="1:13" ht="35.65" customHeight="1" x14ac:dyDescent="0.25">
      <c r="A1820" s="21">
        <v>1809</v>
      </c>
      <c r="B1820" s="18" t="s">
        <v>909</v>
      </c>
      <c r="C1820" s="19" t="s">
        <v>24</v>
      </c>
      <c r="D1820" s="20" t="s">
        <v>2011</v>
      </c>
      <c r="E1820" s="20" t="s">
        <v>940</v>
      </c>
      <c r="F1820" s="20" t="s">
        <v>23</v>
      </c>
      <c r="G1820" s="26">
        <v>50000</v>
      </c>
      <c r="H1820" s="26">
        <v>1854</v>
      </c>
      <c r="I1820" s="26">
        <v>1435</v>
      </c>
      <c r="J1820" s="26">
        <v>1520</v>
      </c>
      <c r="K1820" s="26">
        <v>25</v>
      </c>
      <c r="L1820" s="26">
        <f>+H1820+I1820+J1820+K1820</f>
        <v>4834</v>
      </c>
      <c r="M1820" s="28">
        <f>+G1820-L1820</f>
        <v>45166</v>
      </c>
    </row>
    <row r="1821" spans="1:13" ht="35.65" customHeight="1" x14ac:dyDescent="0.25">
      <c r="A1821" s="21">
        <v>1810</v>
      </c>
      <c r="B1821" s="18" t="s">
        <v>910</v>
      </c>
      <c r="C1821" s="19" t="s">
        <v>13</v>
      </c>
      <c r="D1821" s="20" t="s">
        <v>2011</v>
      </c>
      <c r="E1821" s="20" t="s">
        <v>940</v>
      </c>
      <c r="F1821" s="20" t="s">
        <v>23</v>
      </c>
      <c r="G1821" s="26">
        <v>50000</v>
      </c>
      <c r="H1821" s="26">
        <v>1854</v>
      </c>
      <c r="I1821" s="26">
        <v>1435</v>
      </c>
      <c r="J1821" s="26">
        <v>1520</v>
      </c>
      <c r="K1821" s="26">
        <v>25</v>
      </c>
      <c r="L1821" s="26">
        <f>+H1821+I1821+J1821+K1821</f>
        <v>4834</v>
      </c>
      <c r="M1821" s="28">
        <f>+G1821-L1821</f>
        <v>45166</v>
      </c>
    </row>
    <row r="1822" spans="1:13" ht="35.65" customHeight="1" x14ac:dyDescent="0.25">
      <c r="A1822" s="21">
        <v>1811</v>
      </c>
      <c r="B1822" s="18" t="s">
        <v>891</v>
      </c>
      <c r="C1822" s="19" t="s">
        <v>24</v>
      </c>
      <c r="D1822" s="20" t="s">
        <v>2011</v>
      </c>
      <c r="E1822" s="20" t="s">
        <v>940</v>
      </c>
      <c r="F1822" s="20" t="s">
        <v>23</v>
      </c>
      <c r="G1822" s="26">
        <v>50000</v>
      </c>
      <c r="H1822" s="26">
        <v>1854</v>
      </c>
      <c r="I1822" s="26">
        <v>1435</v>
      </c>
      <c r="J1822" s="26">
        <v>1520</v>
      </c>
      <c r="K1822" s="26">
        <v>25</v>
      </c>
      <c r="L1822" s="26">
        <f>+H1822+I1822+J1822+K1822</f>
        <v>4834</v>
      </c>
      <c r="M1822" s="28">
        <f>+G1822-L1822</f>
        <v>45166</v>
      </c>
    </row>
    <row r="1823" spans="1:13" ht="35.65" customHeight="1" x14ac:dyDescent="0.25">
      <c r="A1823" s="21">
        <v>1812</v>
      </c>
      <c r="B1823" s="18" t="s">
        <v>896</v>
      </c>
      <c r="C1823" s="19" t="s">
        <v>13</v>
      </c>
      <c r="D1823" s="20" t="s">
        <v>2011</v>
      </c>
      <c r="E1823" s="20" t="s">
        <v>940</v>
      </c>
      <c r="F1823" s="20" t="s">
        <v>23</v>
      </c>
      <c r="G1823" s="26">
        <v>50000</v>
      </c>
      <c r="H1823" s="26">
        <v>1854</v>
      </c>
      <c r="I1823" s="26">
        <v>1435</v>
      </c>
      <c r="J1823" s="26">
        <v>1520</v>
      </c>
      <c r="K1823" s="26">
        <v>25</v>
      </c>
      <c r="L1823" s="26">
        <f>+H1823+I1823+J1823+K1823</f>
        <v>4834</v>
      </c>
      <c r="M1823" s="28">
        <f>+G1823-L1823</f>
        <v>45166</v>
      </c>
    </row>
    <row r="1824" spans="1:13" ht="35.65" customHeight="1" x14ac:dyDescent="0.25">
      <c r="A1824" s="21">
        <v>1813</v>
      </c>
      <c r="B1824" s="18" t="s">
        <v>836</v>
      </c>
      <c r="C1824" s="19" t="s">
        <v>24</v>
      </c>
      <c r="D1824" s="20" t="s">
        <v>2011</v>
      </c>
      <c r="E1824" s="20" t="s">
        <v>1968</v>
      </c>
      <c r="F1824" s="20" t="s">
        <v>25</v>
      </c>
      <c r="G1824" s="26">
        <v>50000</v>
      </c>
      <c r="H1824" s="26">
        <v>1854</v>
      </c>
      <c r="I1824" s="26">
        <v>1435</v>
      </c>
      <c r="J1824" s="26">
        <v>1520</v>
      </c>
      <c r="K1824" s="26">
        <v>745.46</v>
      </c>
      <c r="L1824" s="26">
        <f>+H1824+I1824+J1824+K1824</f>
        <v>5554.46</v>
      </c>
      <c r="M1824" s="28">
        <f>+G1824-L1824</f>
        <v>44445.54</v>
      </c>
    </row>
    <row r="1825" spans="1:13" ht="35.65" customHeight="1" x14ac:dyDescent="0.25">
      <c r="A1825" s="21">
        <v>1814</v>
      </c>
      <c r="B1825" s="18" t="s">
        <v>366</v>
      </c>
      <c r="C1825" s="19" t="s">
        <v>24</v>
      </c>
      <c r="D1825" s="20" t="s">
        <v>2011</v>
      </c>
      <c r="E1825" s="20" t="s">
        <v>940</v>
      </c>
      <c r="F1825" s="20" t="s">
        <v>23</v>
      </c>
      <c r="G1825" s="26">
        <v>50000</v>
      </c>
      <c r="H1825" s="26">
        <v>1854</v>
      </c>
      <c r="I1825" s="26">
        <v>1435</v>
      </c>
      <c r="J1825" s="26">
        <v>1520</v>
      </c>
      <c r="K1825" s="26">
        <v>25</v>
      </c>
      <c r="L1825" s="26">
        <f>+H1825+I1825+J1825+K1825</f>
        <v>4834</v>
      </c>
      <c r="M1825" s="28">
        <f>+G1825-L1825</f>
        <v>45166</v>
      </c>
    </row>
    <row r="1826" spans="1:13" ht="35.65" customHeight="1" x14ac:dyDescent="0.25">
      <c r="A1826" s="21">
        <v>1815</v>
      </c>
      <c r="B1826" s="18" t="s">
        <v>410</v>
      </c>
      <c r="C1826" s="19" t="s">
        <v>13</v>
      </c>
      <c r="D1826" s="20" t="s">
        <v>2011</v>
      </c>
      <c r="E1826" s="20" t="s">
        <v>940</v>
      </c>
      <c r="F1826" s="20" t="s">
        <v>23</v>
      </c>
      <c r="G1826" s="26">
        <v>50000</v>
      </c>
      <c r="H1826" s="26">
        <v>1854</v>
      </c>
      <c r="I1826" s="26">
        <v>1435</v>
      </c>
      <c r="J1826" s="26">
        <v>1520</v>
      </c>
      <c r="K1826" s="26">
        <v>25</v>
      </c>
      <c r="L1826" s="26">
        <f>+H1826+I1826+J1826+K1826</f>
        <v>4834</v>
      </c>
      <c r="M1826" s="28">
        <f>+G1826-L1826</f>
        <v>45166</v>
      </c>
    </row>
    <row r="1827" spans="1:13" ht="35.65" customHeight="1" x14ac:dyDescent="0.25">
      <c r="A1827" s="21">
        <v>1816</v>
      </c>
      <c r="B1827" s="18" t="s">
        <v>384</v>
      </c>
      <c r="C1827" s="19" t="s">
        <v>13</v>
      </c>
      <c r="D1827" s="20" t="s">
        <v>2011</v>
      </c>
      <c r="E1827" s="20" t="s">
        <v>940</v>
      </c>
      <c r="F1827" s="20" t="s">
        <v>23</v>
      </c>
      <c r="G1827" s="26">
        <v>50000</v>
      </c>
      <c r="H1827" s="26">
        <v>1596.68</v>
      </c>
      <c r="I1827" s="26">
        <v>1435</v>
      </c>
      <c r="J1827" s="26">
        <v>1520</v>
      </c>
      <c r="K1827" s="26">
        <v>1740.46</v>
      </c>
      <c r="L1827" s="26">
        <f>+H1827+I1827+J1827+K1827</f>
        <v>6292.14</v>
      </c>
      <c r="M1827" s="28">
        <f>+G1827-L1827</f>
        <v>43707.86</v>
      </c>
    </row>
    <row r="1828" spans="1:13" ht="35.65" customHeight="1" x14ac:dyDescent="0.25">
      <c r="A1828" s="21">
        <v>1817</v>
      </c>
      <c r="B1828" s="18" t="s">
        <v>413</v>
      </c>
      <c r="C1828" s="19" t="s">
        <v>13</v>
      </c>
      <c r="D1828" s="20" t="s">
        <v>2011</v>
      </c>
      <c r="E1828" s="20" t="s">
        <v>940</v>
      </c>
      <c r="F1828" s="20" t="s">
        <v>23</v>
      </c>
      <c r="G1828" s="26">
        <v>50000</v>
      </c>
      <c r="H1828" s="26">
        <v>1854</v>
      </c>
      <c r="I1828" s="26">
        <v>1435</v>
      </c>
      <c r="J1828" s="26">
        <v>1520</v>
      </c>
      <c r="K1828" s="26">
        <v>25</v>
      </c>
      <c r="L1828" s="26">
        <f>+H1828+I1828+J1828+K1828</f>
        <v>4834</v>
      </c>
      <c r="M1828" s="28">
        <f>+G1828-L1828</f>
        <v>45166</v>
      </c>
    </row>
    <row r="1829" spans="1:13" ht="35.65" customHeight="1" x14ac:dyDescent="0.25">
      <c r="A1829" s="21">
        <v>1818</v>
      </c>
      <c r="B1829" s="18" t="s">
        <v>1902</v>
      </c>
      <c r="C1829" s="19" t="s">
        <v>13</v>
      </c>
      <c r="D1829" s="20" t="s">
        <v>2011</v>
      </c>
      <c r="E1829" s="20" t="s">
        <v>940</v>
      </c>
      <c r="F1829" s="20" t="s">
        <v>23</v>
      </c>
      <c r="G1829" s="26">
        <v>50000</v>
      </c>
      <c r="H1829" s="26">
        <v>1854</v>
      </c>
      <c r="I1829" s="26">
        <v>1435</v>
      </c>
      <c r="J1829" s="26">
        <v>1520</v>
      </c>
      <c r="K1829" s="26">
        <v>25</v>
      </c>
      <c r="L1829" s="26">
        <f>+H1829+I1829+J1829+K1829</f>
        <v>4834</v>
      </c>
      <c r="M1829" s="28">
        <f>+G1829-L1829</f>
        <v>45166</v>
      </c>
    </row>
    <row r="1830" spans="1:13" ht="35.65" customHeight="1" x14ac:dyDescent="0.25">
      <c r="A1830" s="21">
        <v>1819</v>
      </c>
      <c r="B1830" s="18" t="s">
        <v>1903</v>
      </c>
      <c r="C1830" s="19" t="s">
        <v>13</v>
      </c>
      <c r="D1830" s="20" t="s">
        <v>2011</v>
      </c>
      <c r="E1830" s="20" t="s">
        <v>940</v>
      </c>
      <c r="F1830" s="20" t="s">
        <v>23</v>
      </c>
      <c r="G1830" s="26">
        <v>50000</v>
      </c>
      <c r="H1830" s="26">
        <v>1854</v>
      </c>
      <c r="I1830" s="26">
        <v>1435</v>
      </c>
      <c r="J1830" s="26">
        <v>1520</v>
      </c>
      <c r="K1830" s="26">
        <v>25</v>
      </c>
      <c r="L1830" s="26">
        <f>+H1830+I1830+J1830+K1830</f>
        <v>4834</v>
      </c>
      <c r="M1830" s="28">
        <f>+G1830-L1830</f>
        <v>45166</v>
      </c>
    </row>
    <row r="1831" spans="1:13" ht="35.65" customHeight="1" x14ac:dyDescent="0.25">
      <c r="A1831" s="21">
        <v>1820</v>
      </c>
      <c r="B1831" s="18" t="s">
        <v>1904</v>
      </c>
      <c r="C1831" s="19" t="s">
        <v>13</v>
      </c>
      <c r="D1831" s="20" t="s">
        <v>2011</v>
      </c>
      <c r="E1831" s="20" t="s">
        <v>940</v>
      </c>
      <c r="F1831" s="20" t="s">
        <v>23</v>
      </c>
      <c r="G1831" s="26">
        <v>50000</v>
      </c>
      <c r="H1831" s="26">
        <v>1854</v>
      </c>
      <c r="I1831" s="26">
        <v>1435</v>
      </c>
      <c r="J1831" s="26">
        <v>1520</v>
      </c>
      <c r="K1831" s="26">
        <v>25</v>
      </c>
      <c r="L1831" s="26">
        <f>+H1831+I1831+J1831+K1831</f>
        <v>4834</v>
      </c>
      <c r="M1831" s="28">
        <f>+G1831-L1831</f>
        <v>45166</v>
      </c>
    </row>
    <row r="1832" spans="1:13" ht="35.65" customHeight="1" x14ac:dyDescent="0.25">
      <c r="A1832" s="21">
        <v>1821</v>
      </c>
      <c r="B1832" s="18" t="s">
        <v>521</v>
      </c>
      <c r="C1832" s="19" t="s">
        <v>24</v>
      </c>
      <c r="D1832" s="20" t="s">
        <v>2035</v>
      </c>
      <c r="E1832" s="20" t="s">
        <v>519</v>
      </c>
      <c r="F1832" s="20" t="s">
        <v>23</v>
      </c>
      <c r="G1832" s="26">
        <v>50000</v>
      </c>
      <c r="H1832" s="26">
        <v>1854</v>
      </c>
      <c r="I1832" s="26">
        <v>1435</v>
      </c>
      <c r="J1832" s="26">
        <v>1520</v>
      </c>
      <c r="K1832" s="26">
        <v>678.4</v>
      </c>
      <c r="L1832" s="26">
        <f>+H1832+I1832+J1832+K1832</f>
        <v>5487.4</v>
      </c>
      <c r="M1832" s="28">
        <f>+G1832-L1832</f>
        <v>44512.6</v>
      </c>
    </row>
    <row r="1833" spans="1:13" ht="35.65" customHeight="1" x14ac:dyDescent="0.25">
      <c r="A1833" s="21">
        <v>1822</v>
      </c>
      <c r="B1833" s="18" t="s">
        <v>1907</v>
      </c>
      <c r="C1833" s="19" t="s">
        <v>24</v>
      </c>
      <c r="D1833" s="20" t="s">
        <v>2035</v>
      </c>
      <c r="E1833" s="20" t="s">
        <v>940</v>
      </c>
      <c r="F1833" s="20" t="s">
        <v>23</v>
      </c>
      <c r="G1833" s="26">
        <v>50000</v>
      </c>
      <c r="H1833" s="26">
        <v>1854</v>
      </c>
      <c r="I1833" s="26">
        <v>1435</v>
      </c>
      <c r="J1833" s="26">
        <v>1520</v>
      </c>
      <c r="K1833" s="26">
        <v>25</v>
      </c>
      <c r="L1833" s="26">
        <f>+H1833+I1833+J1833+K1833</f>
        <v>4834</v>
      </c>
      <c r="M1833" s="28">
        <f>+G1833-L1833</f>
        <v>45166</v>
      </c>
    </row>
    <row r="1834" spans="1:13" ht="35.65" customHeight="1" x14ac:dyDescent="0.25">
      <c r="A1834" s="21">
        <v>1823</v>
      </c>
      <c r="B1834" s="18" t="s">
        <v>2207</v>
      </c>
      <c r="C1834" s="19" t="s">
        <v>24</v>
      </c>
      <c r="D1834" s="20" t="s">
        <v>2035</v>
      </c>
      <c r="E1834" s="20" t="s">
        <v>940</v>
      </c>
      <c r="F1834" s="20" t="s">
        <v>23</v>
      </c>
      <c r="G1834" s="26">
        <v>50000</v>
      </c>
      <c r="H1834" s="26">
        <v>1854</v>
      </c>
      <c r="I1834" s="26">
        <v>1435</v>
      </c>
      <c r="J1834" s="26">
        <v>1520</v>
      </c>
      <c r="K1834" s="26">
        <v>25</v>
      </c>
      <c r="L1834" s="26">
        <f>+H1834+I1834+J1834+K1834</f>
        <v>4834</v>
      </c>
      <c r="M1834" s="28">
        <f>+G1834-L1834</f>
        <v>45166</v>
      </c>
    </row>
    <row r="1835" spans="1:13" ht="35.65" customHeight="1" x14ac:dyDescent="0.25">
      <c r="A1835" s="21">
        <v>1824</v>
      </c>
      <c r="B1835" s="18" t="s">
        <v>2294</v>
      </c>
      <c r="C1835" s="19" t="s">
        <v>24</v>
      </c>
      <c r="D1835" s="20" t="s">
        <v>2035</v>
      </c>
      <c r="E1835" s="20" t="s">
        <v>940</v>
      </c>
      <c r="F1835" s="20" t="s">
        <v>23</v>
      </c>
      <c r="G1835" s="26">
        <v>50000</v>
      </c>
      <c r="H1835" s="26">
        <v>1854</v>
      </c>
      <c r="I1835" s="26">
        <v>1435</v>
      </c>
      <c r="J1835" s="26">
        <v>1520</v>
      </c>
      <c r="K1835" s="26">
        <v>25</v>
      </c>
      <c r="L1835" s="26">
        <f>+H1835+I1835+J1835+K1835</f>
        <v>4834</v>
      </c>
      <c r="M1835" s="28">
        <f>+G1835-L1835</f>
        <v>45166</v>
      </c>
    </row>
    <row r="1836" spans="1:13" ht="35.65" customHeight="1" x14ac:dyDescent="0.25">
      <c r="A1836" s="21">
        <v>1825</v>
      </c>
      <c r="B1836" s="18" t="s">
        <v>2208</v>
      </c>
      <c r="C1836" s="19" t="s">
        <v>24</v>
      </c>
      <c r="D1836" s="20" t="s">
        <v>2035</v>
      </c>
      <c r="E1836" s="20" t="s">
        <v>940</v>
      </c>
      <c r="F1836" s="20" t="s">
        <v>23</v>
      </c>
      <c r="G1836" s="26">
        <v>50000</v>
      </c>
      <c r="H1836" s="26">
        <v>1596.68</v>
      </c>
      <c r="I1836" s="26">
        <v>1435</v>
      </c>
      <c r="J1836" s="26">
        <v>1520</v>
      </c>
      <c r="K1836" s="26">
        <v>1740.46</v>
      </c>
      <c r="L1836" s="26">
        <f>+H1836+I1836+J1836+K1836</f>
        <v>6292.14</v>
      </c>
      <c r="M1836" s="28">
        <f>+G1836-L1836</f>
        <v>43707.86</v>
      </c>
    </row>
    <row r="1837" spans="1:13" ht="35.65" customHeight="1" x14ac:dyDescent="0.25">
      <c r="A1837" s="21">
        <v>1826</v>
      </c>
      <c r="B1837" s="18" t="s">
        <v>1908</v>
      </c>
      <c r="C1837" s="19" t="s">
        <v>24</v>
      </c>
      <c r="D1837" s="20" t="s">
        <v>2011</v>
      </c>
      <c r="E1837" s="20" t="s">
        <v>940</v>
      </c>
      <c r="F1837" s="20" t="s">
        <v>23</v>
      </c>
      <c r="G1837" s="26">
        <v>50000</v>
      </c>
      <c r="H1837" s="26">
        <v>1854</v>
      </c>
      <c r="I1837" s="26">
        <v>1435</v>
      </c>
      <c r="J1837" s="26">
        <v>1520</v>
      </c>
      <c r="K1837" s="26">
        <v>25</v>
      </c>
      <c r="L1837" s="26">
        <f>+H1837+I1837+J1837+K1837</f>
        <v>4834</v>
      </c>
      <c r="M1837" s="28">
        <f>+G1837-L1837</f>
        <v>45166</v>
      </c>
    </row>
    <row r="1838" spans="1:13" ht="35.65" customHeight="1" x14ac:dyDescent="0.25">
      <c r="A1838" s="21">
        <v>1827</v>
      </c>
      <c r="B1838" s="18" t="s">
        <v>1909</v>
      </c>
      <c r="C1838" s="19" t="s">
        <v>24</v>
      </c>
      <c r="D1838" s="20" t="s">
        <v>2011</v>
      </c>
      <c r="E1838" s="20" t="s">
        <v>940</v>
      </c>
      <c r="F1838" s="20" t="s">
        <v>23</v>
      </c>
      <c r="G1838" s="26">
        <v>50000</v>
      </c>
      <c r="H1838" s="26">
        <v>1596.68</v>
      </c>
      <c r="I1838" s="26">
        <v>1435</v>
      </c>
      <c r="J1838" s="26">
        <v>1520</v>
      </c>
      <c r="K1838" s="26">
        <v>1740.46</v>
      </c>
      <c r="L1838" s="26">
        <f>+H1838+I1838+J1838+K1838</f>
        <v>6292.14</v>
      </c>
      <c r="M1838" s="28">
        <f>+G1838-L1838</f>
        <v>43707.86</v>
      </c>
    </row>
    <row r="1839" spans="1:13" ht="35.65" customHeight="1" x14ac:dyDescent="0.25">
      <c r="A1839" s="21">
        <v>1828</v>
      </c>
      <c r="B1839" s="18" t="s">
        <v>1910</v>
      </c>
      <c r="C1839" s="19" t="s">
        <v>13</v>
      </c>
      <c r="D1839" s="20" t="s">
        <v>2011</v>
      </c>
      <c r="E1839" s="20" t="s">
        <v>940</v>
      </c>
      <c r="F1839" s="20" t="s">
        <v>23</v>
      </c>
      <c r="G1839" s="26">
        <v>50000</v>
      </c>
      <c r="H1839" s="26">
        <v>1854</v>
      </c>
      <c r="I1839" s="26">
        <v>1435</v>
      </c>
      <c r="J1839" s="26">
        <v>1520</v>
      </c>
      <c r="K1839" s="26">
        <v>25</v>
      </c>
      <c r="L1839" s="26">
        <f>+H1839+I1839+J1839+K1839</f>
        <v>4834</v>
      </c>
      <c r="M1839" s="28">
        <f>+G1839-L1839</f>
        <v>45166</v>
      </c>
    </row>
    <row r="1840" spans="1:13" ht="35.65" customHeight="1" x14ac:dyDescent="0.25">
      <c r="A1840" s="21">
        <v>1829</v>
      </c>
      <c r="B1840" s="18" t="s">
        <v>1926</v>
      </c>
      <c r="C1840" s="19" t="s">
        <v>24</v>
      </c>
      <c r="D1840" s="20" t="s">
        <v>2011</v>
      </c>
      <c r="E1840" s="20" t="s">
        <v>940</v>
      </c>
      <c r="F1840" s="20" t="s">
        <v>23</v>
      </c>
      <c r="G1840" s="26">
        <v>50000</v>
      </c>
      <c r="H1840" s="26">
        <v>1854</v>
      </c>
      <c r="I1840" s="26">
        <v>1435</v>
      </c>
      <c r="J1840" s="26">
        <v>1520</v>
      </c>
      <c r="K1840" s="26">
        <v>25</v>
      </c>
      <c r="L1840" s="26">
        <f>+H1840+I1840+J1840+K1840</f>
        <v>4834</v>
      </c>
      <c r="M1840" s="28">
        <f>+G1840-L1840</f>
        <v>45166</v>
      </c>
    </row>
    <row r="1841" spans="1:13" ht="35.65" customHeight="1" x14ac:dyDescent="0.25">
      <c r="A1841" s="21">
        <v>1830</v>
      </c>
      <c r="B1841" s="18" t="s">
        <v>1389</v>
      </c>
      <c r="C1841" s="19" t="s">
        <v>13</v>
      </c>
      <c r="D1841" s="20" t="s">
        <v>2011</v>
      </c>
      <c r="E1841" s="20" t="s">
        <v>940</v>
      </c>
      <c r="F1841" s="20" t="s">
        <v>23</v>
      </c>
      <c r="G1841" s="26">
        <v>50000</v>
      </c>
      <c r="H1841" s="26">
        <v>1854</v>
      </c>
      <c r="I1841" s="26">
        <v>1435</v>
      </c>
      <c r="J1841" s="26">
        <v>1520</v>
      </c>
      <c r="K1841" s="26">
        <v>25</v>
      </c>
      <c r="L1841" s="26">
        <f>+H1841+I1841+J1841+K1841</f>
        <v>4834</v>
      </c>
      <c r="M1841" s="28">
        <f>+G1841-L1841</f>
        <v>45166</v>
      </c>
    </row>
    <row r="1842" spans="1:13" ht="35.65" customHeight="1" x14ac:dyDescent="0.25">
      <c r="A1842" s="21">
        <v>1831</v>
      </c>
      <c r="B1842" s="18" t="s">
        <v>1274</v>
      </c>
      <c r="C1842" s="19" t="s">
        <v>13</v>
      </c>
      <c r="D1842" s="20" t="s">
        <v>2011</v>
      </c>
      <c r="E1842" s="20" t="s">
        <v>940</v>
      </c>
      <c r="F1842" s="20" t="s">
        <v>23</v>
      </c>
      <c r="G1842" s="26">
        <v>50000</v>
      </c>
      <c r="H1842" s="26">
        <v>1854</v>
      </c>
      <c r="I1842" s="26">
        <v>1435</v>
      </c>
      <c r="J1842" s="26">
        <v>1520</v>
      </c>
      <c r="K1842" s="26">
        <v>25</v>
      </c>
      <c r="L1842" s="26">
        <f>+H1842+I1842+J1842+K1842</f>
        <v>4834</v>
      </c>
      <c r="M1842" s="28">
        <f>+G1842-L1842</f>
        <v>45166</v>
      </c>
    </row>
    <row r="1843" spans="1:13" ht="35.65" customHeight="1" x14ac:dyDescent="0.25">
      <c r="A1843" s="21">
        <v>1832</v>
      </c>
      <c r="B1843" s="18" t="s">
        <v>1375</v>
      </c>
      <c r="C1843" s="19" t="s">
        <v>13</v>
      </c>
      <c r="D1843" s="20" t="s">
        <v>2011</v>
      </c>
      <c r="E1843" s="20" t="s">
        <v>940</v>
      </c>
      <c r="F1843" s="20" t="s">
        <v>23</v>
      </c>
      <c r="G1843" s="26">
        <v>50000</v>
      </c>
      <c r="H1843" s="26">
        <v>1854</v>
      </c>
      <c r="I1843" s="26">
        <v>1435</v>
      </c>
      <c r="J1843" s="26">
        <v>1520</v>
      </c>
      <c r="K1843" s="26">
        <v>25</v>
      </c>
      <c r="L1843" s="26">
        <f>+H1843+I1843+J1843+K1843</f>
        <v>4834</v>
      </c>
      <c r="M1843" s="28">
        <f>+G1843-L1843</f>
        <v>45166</v>
      </c>
    </row>
    <row r="1844" spans="1:13" ht="35.65" customHeight="1" x14ac:dyDescent="0.25">
      <c r="A1844" s="21">
        <v>1833</v>
      </c>
      <c r="B1844" s="18" t="s">
        <v>1750</v>
      </c>
      <c r="C1844" s="19" t="s">
        <v>13</v>
      </c>
      <c r="D1844" s="20" t="s">
        <v>2011</v>
      </c>
      <c r="E1844" s="20" t="s">
        <v>940</v>
      </c>
      <c r="F1844" s="20" t="s">
        <v>23</v>
      </c>
      <c r="G1844" s="26">
        <v>50000</v>
      </c>
      <c r="H1844" s="26">
        <v>1854</v>
      </c>
      <c r="I1844" s="26">
        <v>1435</v>
      </c>
      <c r="J1844" s="26">
        <v>1520</v>
      </c>
      <c r="K1844" s="26">
        <v>25</v>
      </c>
      <c r="L1844" s="26">
        <f>+H1844+I1844+J1844+K1844</f>
        <v>4834</v>
      </c>
      <c r="M1844" s="28">
        <f>+G1844-L1844</f>
        <v>45166</v>
      </c>
    </row>
    <row r="1845" spans="1:13" ht="35.65" customHeight="1" x14ac:dyDescent="0.25">
      <c r="A1845" s="21">
        <v>1834</v>
      </c>
      <c r="B1845" s="18" t="s">
        <v>905</v>
      </c>
      <c r="C1845" s="19" t="s">
        <v>13</v>
      </c>
      <c r="D1845" s="20" t="s">
        <v>2011</v>
      </c>
      <c r="E1845" s="20" t="s">
        <v>940</v>
      </c>
      <c r="F1845" s="20" t="s">
        <v>23</v>
      </c>
      <c r="G1845" s="26">
        <v>50000</v>
      </c>
      <c r="H1845" s="26">
        <v>1854</v>
      </c>
      <c r="I1845" s="26">
        <v>1435</v>
      </c>
      <c r="J1845" s="26">
        <v>1520</v>
      </c>
      <c r="K1845" s="26">
        <v>25</v>
      </c>
      <c r="L1845" s="26">
        <f>+H1845+I1845+J1845+K1845</f>
        <v>4834</v>
      </c>
      <c r="M1845" s="28">
        <f>+G1845-L1845</f>
        <v>45166</v>
      </c>
    </row>
    <row r="1846" spans="1:13" ht="35.65" customHeight="1" x14ac:dyDescent="0.25">
      <c r="A1846" s="21">
        <v>1835</v>
      </c>
      <c r="B1846" s="18" t="s">
        <v>1927</v>
      </c>
      <c r="C1846" s="19" t="s">
        <v>24</v>
      </c>
      <c r="D1846" s="20" t="s">
        <v>2011</v>
      </c>
      <c r="E1846" s="20" t="s">
        <v>940</v>
      </c>
      <c r="F1846" s="20" t="s">
        <v>23</v>
      </c>
      <c r="G1846" s="26">
        <v>50000</v>
      </c>
      <c r="H1846" s="26">
        <v>1854</v>
      </c>
      <c r="I1846" s="26">
        <v>1435</v>
      </c>
      <c r="J1846" s="26">
        <v>1520</v>
      </c>
      <c r="K1846" s="26">
        <v>25</v>
      </c>
      <c r="L1846" s="26">
        <f>+H1846+I1846+J1846+K1846</f>
        <v>4834</v>
      </c>
      <c r="M1846" s="28">
        <f>+G1846-L1846</f>
        <v>45166</v>
      </c>
    </row>
    <row r="1847" spans="1:13" ht="35.65" customHeight="1" x14ac:dyDescent="0.25">
      <c r="A1847" s="21">
        <v>1836</v>
      </c>
      <c r="B1847" s="18" t="s">
        <v>669</v>
      </c>
      <c r="C1847" s="19" t="s">
        <v>13</v>
      </c>
      <c r="D1847" s="20" t="s">
        <v>2011</v>
      </c>
      <c r="E1847" s="20" t="s">
        <v>940</v>
      </c>
      <c r="F1847" s="20" t="s">
        <v>23</v>
      </c>
      <c r="G1847" s="26">
        <v>50000</v>
      </c>
      <c r="H1847" s="26">
        <v>1854</v>
      </c>
      <c r="I1847" s="26">
        <v>1435</v>
      </c>
      <c r="J1847" s="26">
        <v>1520</v>
      </c>
      <c r="K1847" s="26">
        <v>110</v>
      </c>
      <c r="L1847" s="26">
        <f>+H1847+I1847+J1847+K1847</f>
        <v>4919</v>
      </c>
      <c r="M1847" s="28">
        <f>+G1847-L1847</f>
        <v>45081</v>
      </c>
    </row>
    <row r="1848" spans="1:13" ht="35.65" customHeight="1" x14ac:dyDescent="0.25">
      <c r="A1848" s="21">
        <v>1837</v>
      </c>
      <c r="B1848" s="18" t="s">
        <v>1928</v>
      </c>
      <c r="C1848" s="19" t="s">
        <v>13</v>
      </c>
      <c r="D1848" s="20" t="s">
        <v>2011</v>
      </c>
      <c r="E1848" s="20" t="s">
        <v>940</v>
      </c>
      <c r="F1848" s="20" t="s">
        <v>23</v>
      </c>
      <c r="G1848" s="26">
        <v>50000</v>
      </c>
      <c r="H1848" s="26">
        <v>1854</v>
      </c>
      <c r="I1848" s="26">
        <v>1435</v>
      </c>
      <c r="J1848" s="26">
        <v>1520</v>
      </c>
      <c r="K1848" s="26">
        <v>25</v>
      </c>
      <c r="L1848" s="26">
        <f>+H1848+I1848+J1848+K1848</f>
        <v>4834</v>
      </c>
      <c r="M1848" s="28">
        <f>+G1848-L1848</f>
        <v>45166</v>
      </c>
    </row>
    <row r="1849" spans="1:13" ht="35.65" customHeight="1" x14ac:dyDescent="0.25">
      <c r="A1849" s="21">
        <v>1838</v>
      </c>
      <c r="B1849" s="18" t="s">
        <v>2003</v>
      </c>
      <c r="C1849" s="19" t="s">
        <v>13</v>
      </c>
      <c r="D1849" s="20" t="s">
        <v>2011</v>
      </c>
      <c r="E1849" s="20" t="s">
        <v>940</v>
      </c>
      <c r="F1849" s="20" t="s">
        <v>23</v>
      </c>
      <c r="G1849" s="26">
        <v>50000</v>
      </c>
      <c r="H1849" s="26">
        <v>1854</v>
      </c>
      <c r="I1849" s="26">
        <v>1435</v>
      </c>
      <c r="J1849" s="26">
        <v>1520</v>
      </c>
      <c r="K1849" s="26">
        <v>25</v>
      </c>
      <c r="L1849" s="26">
        <f>+H1849+I1849+J1849+K1849</f>
        <v>4834</v>
      </c>
      <c r="M1849" s="28">
        <f>+G1849-L1849</f>
        <v>45166</v>
      </c>
    </row>
    <row r="1850" spans="1:13" ht="35.65" customHeight="1" x14ac:dyDescent="0.25">
      <c r="A1850" s="21">
        <v>1839</v>
      </c>
      <c r="B1850" s="18" t="s">
        <v>934</v>
      </c>
      <c r="C1850" s="19" t="s">
        <v>24</v>
      </c>
      <c r="D1850" s="20" t="s">
        <v>2011</v>
      </c>
      <c r="E1850" s="20" t="s">
        <v>1968</v>
      </c>
      <c r="F1850" s="20" t="s">
        <v>978</v>
      </c>
      <c r="G1850" s="26">
        <v>40000</v>
      </c>
      <c r="H1850" s="26">
        <v>442.65</v>
      </c>
      <c r="I1850" s="26">
        <v>1148</v>
      </c>
      <c r="J1850" s="26">
        <v>1216</v>
      </c>
      <c r="K1850" s="26">
        <v>25</v>
      </c>
      <c r="L1850" s="26">
        <f>+H1850+I1850+J1850+K1850</f>
        <v>2831.65</v>
      </c>
      <c r="M1850" s="28">
        <f>+G1850-L1850</f>
        <v>37168.35</v>
      </c>
    </row>
    <row r="1851" spans="1:13" ht="35.65" customHeight="1" x14ac:dyDescent="0.25">
      <c r="A1851" s="21">
        <v>1840</v>
      </c>
      <c r="B1851" s="18" t="s">
        <v>837</v>
      </c>
      <c r="C1851" s="19" t="s">
        <v>24</v>
      </c>
      <c r="D1851" s="20" t="s">
        <v>2011</v>
      </c>
      <c r="E1851" s="20" t="s">
        <v>1968</v>
      </c>
      <c r="F1851" s="20" t="s">
        <v>25</v>
      </c>
      <c r="G1851" s="26">
        <v>35000</v>
      </c>
      <c r="H1851" s="26"/>
      <c r="I1851" s="26">
        <v>1004.5</v>
      </c>
      <c r="J1851" s="26">
        <v>1064</v>
      </c>
      <c r="K1851" s="26">
        <v>1740.46</v>
      </c>
      <c r="L1851" s="26">
        <f>+H1851+I1851+J1851+K1851</f>
        <v>3808.96</v>
      </c>
      <c r="M1851" s="28">
        <f>+G1851-L1851</f>
        <v>31191.040000000001</v>
      </c>
    </row>
    <row r="1852" spans="1:13" ht="35.65" customHeight="1" x14ac:dyDescent="0.25">
      <c r="A1852" s="21">
        <v>1841</v>
      </c>
      <c r="B1852" s="18" t="s">
        <v>704</v>
      </c>
      <c r="C1852" s="19" t="s">
        <v>24</v>
      </c>
      <c r="D1852" s="20" t="s">
        <v>2011</v>
      </c>
      <c r="E1852" s="20" t="s">
        <v>148</v>
      </c>
      <c r="F1852" s="20" t="s">
        <v>25</v>
      </c>
      <c r="G1852" s="26">
        <v>30000</v>
      </c>
      <c r="H1852" s="26"/>
      <c r="I1852" s="26">
        <v>861</v>
      </c>
      <c r="J1852" s="26">
        <v>912</v>
      </c>
      <c r="K1852" s="26">
        <v>25</v>
      </c>
      <c r="L1852" s="26">
        <f>+H1852+I1852+J1852+K1852</f>
        <v>1798</v>
      </c>
      <c r="M1852" s="28">
        <f>+G1852-L1852</f>
        <v>28202</v>
      </c>
    </row>
    <row r="1853" spans="1:13" ht="35.65" customHeight="1" x14ac:dyDescent="0.25">
      <c r="A1853" s="21">
        <v>1842</v>
      </c>
      <c r="B1853" s="18" t="s">
        <v>612</v>
      </c>
      <c r="C1853" s="19" t="s">
        <v>24</v>
      </c>
      <c r="D1853" s="20" t="s">
        <v>2011</v>
      </c>
      <c r="E1853" s="20" t="s">
        <v>148</v>
      </c>
      <c r="F1853" s="20" t="s">
        <v>25</v>
      </c>
      <c r="G1853" s="26">
        <v>30000</v>
      </c>
      <c r="H1853" s="26"/>
      <c r="I1853" s="26">
        <v>861</v>
      </c>
      <c r="J1853" s="26">
        <v>912</v>
      </c>
      <c r="K1853" s="26">
        <v>174.76</v>
      </c>
      <c r="L1853" s="26">
        <f>+H1853+I1853+J1853+K1853</f>
        <v>1947.76</v>
      </c>
      <c r="M1853" s="28">
        <f>+G1853-L1853</f>
        <v>28052.240000000002</v>
      </c>
    </row>
    <row r="1854" spans="1:13" ht="35.65" customHeight="1" x14ac:dyDescent="0.25">
      <c r="A1854" s="21">
        <v>1843</v>
      </c>
      <c r="B1854" s="18" t="s">
        <v>359</v>
      </c>
      <c r="C1854" s="19" t="s">
        <v>24</v>
      </c>
      <c r="D1854" s="20" t="s">
        <v>2011</v>
      </c>
      <c r="E1854" s="20" t="s">
        <v>148</v>
      </c>
      <c r="F1854" s="20" t="s">
        <v>22</v>
      </c>
      <c r="G1854" s="26">
        <v>30000</v>
      </c>
      <c r="H1854" s="26"/>
      <c r="I1854" s="26">
        <v>861</v>
      </c>
      <c r="J1854" s="26">
        <v>912</v>
      </c>
      <c r="K1854" s="26">
        <v>2547.38</v>
      </c>
      <c r="L1854" s="26">
        <f>+H1854+I1854+J1854+K1854</f>
        <v>4320.38</v>
      </c>
      <c r="M1854" s="28">
        <f>+G1854-L1854</f>
        <v>25679.62</v>
      </c>
    </row>
    <row r="1855" spans="1:13" ht="35.65" customHeight="1" x14ac:dyDescent="0.25">
      <c r="A1855" s="21">
        <v>1844</v>
      </c>
      <c r="B1855" s="18" t="s">
        <v>417</v>
      </c>
      <c r="C1855" s="19" t="s">
        <v>13</v>
      </c>
      <c r="D1855" s="20" t="s">
        <v>2011</v>
      </c>
      <c r="E1855" s="20" t="s">
        <v>148</v>
      </c>
      <c r="F1855" s="20" t="s">
        <v>22</v>
      </c>
      <c r="G1855" s="26">
        <v>30000</v>
      </c>
      <c r="H1855" s="26"/>
      <c r="I1855" s="26">
        <v>861</v>
      </c>
      <c r="J1855" s="26">
        <v>912</v>
      </c>
      <c r="K1855" s="26">
        <v>25</v>
      </c>
      <c r="L1855" s="26">
        <f>+H1855+I1855+J1855+K1855</f>
        <v>1798</v>
      </c>
      <c r="M1855" s="28">
        <f>+G1855-L1855</f>
        <v>28202</v>
      </c>
    </row>
    <row r="1856" spans="1:13" ht="35.65" customHeight="1" x14ac:dyDescent="0.25">
      <c r="A1856" s="21">
        <v>1845</v>
      </c>
      <c r="B1856" s="18" t="s">
        <v>1911</v>
      </c>
      <c r="C1856" s="19" t="s">
        <v>24</v>
      </c>
      <c r="D1856" s="20" t="s">
        <v>2011</v>
      </c>
      <c r="E1856" s="20" t="s">
        <v>28</v>
      </c>
      <c r="F1856" s="20" t="s">
        <v>22</v>
      </c>
      <c r="G1856" s="26">
        <v>30000</v>
      </c>
      <c r="H1856" s="26"/>
      <c r="I1856" s="26">
        <v>861</v>
      </c>
      <c r="J1856" s="26">
        <v>912</v>
      </c>
      <c r="K1856" s="26">
        <v>25</v>
      </c>
      <c r="L1856" s="26">
        <f>+H1856+I1856+J1856+K1856</f>
        <v>1798</v>
      </c>
      <c r="M1856" s="28">
        <f>+G1856-L1856</f>
        <v>28202</v>
      </c>
    </row>
    <row r="1857" spans="1:13" ht="35.65" customHeight="1" x14ac:dyDescent="0.25">
      <c r="A1857" s="21">
        <v>1846</v>
      </c>
      <c r="B1857" s="18" t="s">
        <v>1085</v>
      </c>
      <c r="C1857" s="19" t="s">
        <v>24</v>
      </c>
      <c r="D1857" s="20" t="s">
        <v>2011</v>
      </c>
      <c r="E1857" s="20" t="s">
        <v>28</v>
      </c>
      <c r="F1857" s="20" t="s">
        <v>22</v>
      </c>
      <c r="G1857" s="26">
        <v>30000</v>
      </c>
      <c r="H1857" s="26"/>
      <c r="I1857" s="26">
        <v>861</v>
      </c>
      <c r="J1857" s="26">
        <v>912</v>
      </c>
      <c r="K1857" s="26">
        <v>164.2</v>
      </c>
      <c r="L1857" s="26">
        <f>+H1857+I1857+J1857+K1857</f>
        <v>1937.2</v>
      </c>
      <c r="M1857" s="28">
        <f>+G1857-L1857</f>
        <v>28062.799999999999</v>
      </c>
    </row>
    <row r="1858" spans="1:13" ht="35.65" customHeight="1" x14ac:dyDescent="0.25">
      <c r="A1858" s="21">
        <v>1847</v>
      </c>
      <c r="B1858" s="18" t="s">
        <v>1086</v>
      </c>
      <c r="C1858" s="19" t="s">
        <v>24</v>
      </c>
      <c r="D1858" s="20" t="s">
        <v>2011</v>
      </c>
      <c r="E1858" s="20" t="s">
        <v>28</v>
      </c>
      <c r="F1858" s="20" t="s">
        <v>22</v>
      </c>
      <c r="G1858" s="26">
        <v>30000</v>
      </c>
      <c r="H1858" s="26"/>
      <c r="I1858" s="26">
        <v>861</v>
      </c>
      <c r="J1858" s="26">
        <v>912</v>
      </c>
      <c r="K1858" s="26">
        <v>25</v>
      </c>
      <c r="L1858" s="26">
        <f>+H1858+I1858+J1858+K1858</f>
        <v>1798</v>
      </c>
      <c r="M1858" s="28">
        <f>+G1858-L1858</f>
        <v>28202</v>
      </c>
    </row>
    <row r="1859" spans="1:13" ht="35.65" customHeight="1" x14ac:dyDescent="0.25">
      <c r="A1859" s="21">
        <v>1848</v>
      </c>
      <c r="B1859" s="18" t="s">
        <v>1352</v>
      </c>
      <c r="C1859" s="19" t="s">
        <v>24</v>
      </c>
      <c r="D1859" s="20" t="s">
        <v>2011</v>
      </c>
      <c r="E1859" s="20" t="s">
        <v>1967</v>
      </c>
      <c r="F1859" s="20" t="s">
        <v>22</v>
      </c>
      <c r="G1859" s="26">
        <v>30000</v>
      </c>
      <c r="H1859" s="26"/>
      <c r="I1859" s="26">
        <v>861</v>
      </c>
      <c r="J1859" s="26">
        <v>912</v>
      </c>
      <c r="K1859" s="26">
        <v>25</v>
      </c>
      <c r="L1859" s="26">
        <f>+H1859+I1859+J1859+K1859</f>
        <v>1798</v>
      </c>
      <c r="M1859" s="28">
        <f>+G1859-L1859</f>
        <v>28202</v>
      </c>
    </row>
    <row r="1860" spans="1:13" ht="35.65" customHeight="1" x14ac:dyDescent="0.25">
      <c r="A1860" s="21">
        <v>1849</v>
      </c>
      <c r="B1860" s="18" t="s">
        <v>1464</v>
      </c>
      <c r="C1860" s="19" t="s">
        <v>13</v>
      </c>
      <c r="D1860" s="20" t="s">
        <v>2011</v>
      </c>
      <c r="E1860" s="20" t="s">
        <v>148</v>
      </c>
      <c r="F1860" s="20" t="s">
        <v>22</v>
      </c>
      <c r="G1860" s="26">
        <v>30000</v>
      </c>
      <c r="H1860" s="26"/>
      <c r="I1860" s="26">
        <v>861</v>
      </c>
      <c r="J1860" s="26">
        <v>912</v>
      </c>
      <c r="K1860" s="26">
        <v>25</v>
      </c>
      <c r="L1860" s="26">
        <f>+H1860+I1860+J1860+K1860</f>
        <v>1798</v>
      </c>
      <c r="M1860" s="28">
        <f>+G1860-L1860</f>
        <v>28202</v>
      </c>
    </row>
    <row r="1861" spans="1:13" ht="35.65" customHeight="1" x14ac:dyDescent="0.25">
      <c r="A1861" s="21">
        <v>1850</v>
      </c>
      <c r="B1861" s="18" t="s">
        <v>1456</v>
      </c>
      <c r="C1861" s="19" t="s">
        <v>13</v>
      </c>
      <c r="D1861" s="20" t="s">
        <v>2011</v>
      </c>
      <c r="E1861" s="20" t="s">
        <v>148</v>
      </c>
      <c r="F1861" s="20" t="s">
        <v>22</v>
      </c>
      <c r="G1861" s="26">
        <v>30000</v>
      </c>
      <c r="H1861" s="26"/>
      <c r="I1861" s="26">
        <v>861</v>
      </c>
      <c r="J1861" s="26">
        <v>912</v>
      </c>
      <c r="K1861" s="26">
        <v>25</v>
      </c>
      <c r="L1861" s="26">
        <f>+H1861+I1861+J1861+K1861</f>
        <v>1798</v>
      </c>
      <c r="M1861" s="28">
        <f>+G1861-L1861</f>
        <v>28202</v>
      </c>
    </row>
    <row r="1862" spans="1:13" ht="35.65" customHeight="1" x14ac:dyDescent="0.25">
      <c r="A1862" s="21">
        <v>1851</v>
      </c>
      <c r="B1862" s="18" t="s">
        <v>165</v>
      </c>
      <c r="C1862" s="19" t="s">
        <v>24</v>
      </c>
      <c r="D1862" s="20" t="s">
        <v>2011</v>
      </c>
      <c r="E1862" s="20" t="s">
        <v>30</v>
      </c>
      <c r="F1862" s="20" t="s">
        <v>22</v>
      </c>
      <c r="G1862" s="26">
        <v>30000</v>
      </c>
      <c r="H1862" s="26"/>
      <c r="I1862" s="26">
        <v>861</v>
      </c>
      <c r="J1862" s="26">
        <v>912</v>
      </c>
      <c r="K1862" s="26">
        <v>25</v>
      </c>
      <c r="L1862" s="26">
        <f>+H1862+I1862+J1862+K1862</f>
        <v>1798</v>
      </c>
      <c r="M1862" s="28">
        <f>+G1862-L1862</f>
        <v>28202</v>
      </c>
    </row>
    <row r="1863" spans="1:13" ht="35.65" customHeight="1" x14ac:dyDescent="0.25">
      <c r="A1863" s="21">
        <v>1852</v>
      </c>
      <c r="B1863" s="18" t="s">
        <v>2021</v>
      </c>
      <c r="C1863" s="19" t="s">
        <v>24</v>
      </c>
      <c r="D1863" s="20" t="s">
        <v>2011</v>
      </c>
      <c r="E1863" s="20" t="s">
        <v>28</v>
      </c>
      <c r="F1863" s="20" t="s">
        <v>22</v>
      </c>
      <c r="G1863" s="26">
        <v>30000</v>
      </c>
      <c r="H1863" s="26"/>
      <c r="I1863" s="26">
        <v>861</v>
      </c>
      <c r="J1863" s="26">
        <v>912</v>
      </c>
      <c r="K1863" s="26">
        <v>25</v>
      </c>
      <c r="L1863" s="26">
        <f>+H1863+I1863+J1863+K1863</f>
        <v>1798</v>
      </c>
      <c r="M1863" s="28">
        <f>+G1863-L1863</f>
        <v>28202</v>
      </c>
    </row>
    <row r="1864" spans="1:13" ht="35.65" customHeight="1" x14ac:dyDescent="0.25">
      <c r="A1864" s="21">
        <v>1853</v>
      </c>
      <c r="B1864" s="18" t="s">
        <v>1105</v>
      </c>
      <c r="C1864" s="19" t="s">
        <v>24</v>
      </c>
      <c r="D1864" s="20" t="s">
        <v>2011</v>
      </c>
      <c r="E1864" s="20" t="s">
        <v>1968</v>
      </c>
      <c r="F1864" s="20" t="s">
        <v>978</v>
      </c>
      <c r="G1864" s="26">
        <v>27208.6</v>
      </c>
      <c r="H1864" s="26"/>
      <c r="I1864" s="26">
        <v>780.89</v>
      </c>
      <c r="J1864" s="26">
        <v>827.14</v>
      </c>
      <c r="K1864" s="26">
        <v>0</v>
      </c>
      <c r="L1864" s="26">
        <f>+H1864+I1864+J1864+K1864</f>
        <v>1608.03</v>
      </c>
      <c r="M1864" s="28">
        <f>+G1864-L1864</f>
        <v>25600.57</v>
      </c>
    </row>
    <row r="1865" spans="1:13" ht="35.65" customHeight="1" x14ac:dyDescent="0.25">
      <c r="A1865" s="21">
        <v>1854</v>
      </c>
      <c r="B1865" s="18" t="s">
        <v>1104</v>
      </c>
      <c r="C1865" s="19" t="s">
        <v>13</v>
      </c>
      <c r="D1865" s="20" t="s">
        <v>2011</v>
      </c>
      <c r="E1865" s="20" t="s">
        <v>1968</v>
      </c>
      <c r="F1865" s="20" t="s">
        <v>978</v>
      </c>
      <c r="G1865" s="26">
        <v>23147.22</v>
      </c>
      <c r="H1865" s="26"/>
      <c r="I1865" s="26">
        <v>664.33</v>
      </c>
      <c r="J1865" s="26">
        <v>703.68</v>
      </c>
      <c r="K1865" s="26">
        <v>0</v>
      </c>
      <c r="L1865" s="26">
        <f>+H1865+I1865+J1865+K1865</f>
        <v>1368.01</v>
      </c>
      <c r="M1865" s="28">
        <f>+G1865-L1865</f>
        <v>21779.210000000003</v>
      </c>
    </row>
    <row r="1866" spans="1:13" ht="35.65" customHeight="1" x14ac:dyDescent="0.25">
      <c r="A1866" s="21">
        <v>1855</v>
      </c>
      <c r="B1866" s="18" t="s">
        <v>839</v>
      </c>
      <c r="C1866" s="19" t="s">
        <v>13</v>
      </c>
      <c r="D1866" s="20" t="s">
        <v>2011</v>
      </c>
      <c r="E1866" s="20" t="s">
        <v>1968</v>
      </c>
      <c r="F1866" s="20" t="s">
        <v>25</v>
      </c>
      <c r="G1866" s="26">
        <v>22000</v>
      </c>
      <c r="H1866" s="26"/>
      <c r="I1866" s="26">
        <v>631.4</v>
      </c>
      <c r="J1866" s="26">
        <v>668.8</v>
      </c>
      <c r="K1866" s="26">
        <v>653.96</v>
      </c>
      <c r="L1866" s="26">
        <f>+H1866+I1866+J1866+K1866</f>
        <v>1954.1599999999999</v>
      </c>
      <c r="M1866" s="28">
        <f>+G1866-L1866</f>
        <v>20045.84</v>
      </c>
    </row>
    <row r="1867" spans="1:13" ht="35.65" customHeight="1" x14ac:dyDescent="0.25">
      <c r="A1867" s="21">
        <v>1856</v>
      </c>
      <c r="B1867" s="18" t="s">
        <v>1152</v>
      </c>
      <c r="C1867" s="19" t="s">
        <v>24</v>
      </c>
      <c r="D1867" s="20" t="s">
        <v>2011</v>
      </c>
      <c r="E1867" s="20" t="s">
        <v>1968</v>
      </c>
      <c r="F1867" s="20" t="s">
        <v>978</v>
      </c>
      <c r="G1867" s="26">
        <v>18165.29</v>
      </c>
      <c r="H1867" s="26"/>
      <c r="I1867" s="26">
        <v>521.34</v>
      </c>
      <c r="J1867" s="26">
        <v>552.22</v>
      </c>
      <c r="K1867" s="26">
        <v>0</v>
      </c>
      <c r="L1867" s="26">
        <f>+H1867+I1867+J1867+K1867</f>
        <v>1073.56</v>
      </c>
      <c r="M1867" s="28">
        <f>+G1867-L1867</f>
        <v>17091.73</v>
      </c>
    </row>
    <row r="1868" spans="1:13" ht="35.65" customHeight="1" x14ac:dyDescent="0.25">
      <c r="A1868" s="21">
        <v>1857</v>
      </c>
      <c r="B1868" s="18" t="s">
        <v>1906</v>
      </c>
      <c r="C1868" s="19" t="s">
        <v>24</v>
      </c>
      <c r="D1868" s="20" t="s">
        <v>2011</v>
      </c>
      <c r="E1868" s="20" t="s">
        <v>182</v>
      </c>
      <c r="F1868" s="20" t="s">
        <v>22</v>
      </c>
      <c r="G1868" s="26">
        <v>15000</v>
      </c>
      <c r="H1868" s="26"/>
      <c r="I1868" s="26">
        <v>430.5</v>
      </c>
      <c r="J1868" s="26">
        <v>456</v>
      </c>
      <c r="K1868" s="26">
        <v>25</v>
      </c>
      <c r="L1868" s="26">
        <f>+H1868+I1868+J1868+K1868</f>
        <v>911.5</v>
      </c>
      <c r="M1868" s="28">
        <f>+G1868-L1868</f>
        <v>14088.5</v>
      </c>
    </row>
    <row r="1869" spans="1:13" ht="35.65" customHeight="1" x14ac:dyDescent="0.25">
      <c r="A1869" s="21">
        <v>1858</v>
      </c>
      <c r="B1869" s="18" t="s">
        <v>840</v>
      </c>
      <c r="C1869" s="19" t="s">
        <v>24</v>
      </c>
      <c r="D1869" s="20" t="s">
        <v>2011</v>
      </c>
      <c r="E1869" s="20" t="s">
        <v>1968</v>
      </c>
      <c r="F1869" s="20" t="s">
        <v>25</v>
      </c>
      <c r="G1869" s="26">
        <v>14356.65</v>
      </c>
      <c r="H1869" s="26"/>
      <c r="I1869" s="26">
        <v>412.04</v>
      </c>
      <c r="J1869" s="26">
        <v>436.44</v>
      </c>
      <c r="K1869" s="26">
        <v>339.48</v>
      </c>
      <c r="L1869" s="26">
        <f>+H1869+I1869+J1869+K1869</f>
        <v>1187.96</v>
      </c>
      <c r="M1869" s="28">
        <f>+G1869-L1869</f>
        <v>13168.689999999999</v>
      </c>
    </row>
    <row r="1870" spans="1:13" ht="35.65" customHeight="1" x14ac:dyDescent="0.25">
      <c r="A1870" s="21">
        <v>1859</v>
      </c>
      <c r="B1870" s="18" t="s">
        <v>1101</v>
      </c>
      <c r="C1870" s="19" t="s">
        <v>24</v>
      </c>
      <c r="D1870" s="20" t="s">
        <v>2011</v>
      </c>
      <c r="E1870" s="20" t="s">
        <v>1968</v>
      </c>
      <c r="F1870" s="20" t="s">
        <v>978</v>
      </c>
      <c r="G1870" s="26">
        <v>10000</v>
      </c>
      <c r="H1870" s="26"/>
      <c r="I1870" s="26">
        <v>287</v>
      </c>
      <c r="J1870" s="26">
        <v>304</v>
      </c>
      <c r="K1870" s="26">
        <v>0</v>
      </c>
      <c r="L1870" s="26">
        <f>+H1870+I1870+J1870+K1870</f>
        <v>591</v>
      </c>
      <c r="M1870" s="28">
        <f>+G1870-L1870</f>
        <v>9409</v>
      </c>
    </row>
    <row r="1871" spans="1:13" ht="35.65" customHeight="1" x14ac:dyDescent="0.25">
      <c r="A1871" s="21">
        <v>1860</v>
      </c>
      <c r="B1871" s="18" t="s">
        <v>2098</v>
      </c>
      <c r="C1871" s="19" t="s">
        <v>24</v>
      </c>
      <c r="D1871" s="20" t="s">
        <v>2099</v>
      </c>
      <c r="E1871" s="20" t="s">
        <v>1984</v>
      </c>
      <c r="F1871" s="20" t="s">
        <v>23</v>
      </c>
      <c r="G1871" s="26">
        <v>85000</v>
      </c>
      <c r="H1871" s="26">
        <v>8577.06</v>
      </c>
      <c r="I1871" s="26">
        <v>2439.5</v>
      </c>
      <c r="J1871" s="26">
        <v>2584</v>
      </c>
      <c r="K1871" s="26">
        <v>25</v>
      </c>
      <c r="L1871" s="26">
        <f>+H1871+I1871+J1871+K1871</f>
        <v>13625.56</v>
      </c>
      <c r="M1871" s="28">
        <f>+G1871-L1871</f>
        <v>71374.44</v>
      </c>
    </row>
    <row r="1872" spans="1:13" ht="35.65" customHeight="1" x14ac:dyDescent="0.25">
      <c r="A1872" s="21">
        <v>1861</v>
      </c>
      <c r="B1872" s="18" t="s">
        <v>1613</v>
      </c>
      <c r="C1872" s="19" t="s">
        <v>24</v>
      </c>
      <c r="D1872" s="20" t="s">
        <v>2099</v>
      </c>
      <c r="E1872" s="20" t="s">
        <v>252</v>
      </c>
      <c r="F1872" s="20" t="s">
        <v>22</v>
      </c>
      <c r="G1872" s="26">
        <v>30000</v>
      </c>
      <c r="H1872" s="26"/>
      <c r="I1872" s="26">
        <v>861</v>
      </c>
      <c r="J1872" s="26">
        <v>912</v>
      </c>
      <c r="K1872" s="26">
        <v>25</v>
      </c>
      <c r="L1872" s="26">
        <f>+H1872+I1872+J1872+K1872</f>
        <v>1798</v>
      </c>
      <c r="M1872" s="28">
        <f>+G1872-L1872</f>
        <v>28202</v>
      </c>
    </row>
    <row r="1873" spans="1:13" ht="35.65" customHeight="1" x14ac:dyDescent="0.25">
      <c r="A1873" s="21">
        <v>1862</v>
      </c>
      <c r="B1873" s="18" t="s">
        <v>154</v>
      </c>
      <c r="C1873" s="19" t="s">
        <v>24</v>
      </c>
      <c r="D1873" s="20" t="s">
        <v>2099</v>
      </c>
      <c r="E1873" s="20" t="s">
        <v>1966</v>
      </c>
      <c r="F1873" s="20" t="s">
        <v>22</v>
      </c>
      <c r="G1873" s="26">
        <v>30000</v>
      </c>
      <c r="H1873" s="26"/>
      <c r="I1873" s="26">
        <v>861</v>
      </c>
      <c r="J1873" s="26">
        <v>912</v>
      </c>
      <c r="K1873" s="26">
        <v>25</v>
      </c>
      <c r="L1873" s="26">
        <f>+H1873+I1873+J1873+K1873</f>
        <v>1798</v>
      </c>
      <c r="M1873" s="28">
        <f>+G1873-L1873</f>
        <v>28202</v>
      </c>
    </row>
    <row r="1874" spans="1:13" ht="35.65" customHeight="1" x14ac:dyDescent="0.25">
      <c r="A1874" s="21">
        <v>1863</v>
      </c>
      <c r="B1874" s="18" t="s">
        <v>1461</v>
      </c>
      <c r="C1874" s="19" t="s">
        <v>13</v>
      </c>
      <c r="D1874" s="20" t="s">
        <v>2099</v>
      </c>
      <c r="E1874" s="20" t="s">
        <v>1967</v>
      </c>
      <c r="F1874" s="20" t="s">
        <v>982</v>
      </c>
      <c r="G1874" s="26">
        <v>30000</v>
      </c>
      <c r="H1874" s="26"/>
      <c r="I1874" s="26">
        <v>861</v>
      </c>
      <c r="J1874" s="26">
        <v>912</v>
      </c>
      <c r="K1874" s="26">
        <v>25</v>
      </c>
      <c r="L1874" s="26">
        <f>+H1874+I1874+J1874+K1874</f>
        <v>1798</v>
      </c>
      <c r="M1874" s="28">
        <f>+G1874-L1874</f>
        <v>28202</v>
      </c>
    </row>
    <row r="1875" spans="1:13" ht="35.65" customHeight="1" x14ac:dyDescent="0.25">
      <c r="A1875" s="21">
        <v>1864</v>
      </c>
      <c r="B1875" s="18" t="s">
        <v>2514</v>
      </c>
      <c r="C1875" s="19" t="s">
        <v>24</v>
      </c>
      <c r="D1875" s="20" t="s">
        <v>2099</v>
      </c>
      <c r="E1875" s="20" t="s">
        <v>2366</v>
      </c>
      <c r="F1875" s="20" t="s">
        <v>23</v>
      </c>
      <c r="G1875" s="26">
        <v>50000</v>
      </c>
      <c r="H1875" s="26">
        <v>1854</v>
      </c>
      <c r="I1875" s="26">
        <v>1435</v>
      </c>
      <c r="J1875" s="26">
        <v>1520</v>
      </c>
      <c r="K1875" s="26">
        <v>25</v>
      </c>
      <c r="L1875" s="26">
        <f>+H1875+I1875+J1875+K1875</f>
        <v>4834</v>
      </c>
      <c r="M1875" s="28">
        <f>+G1875-L1875</f>
        <v>45166</v>
      </c>
    </row>
    <row r="1876" spans="1:13" ht="35.65" customHeight="1" x14ac:dyDescent="0.25">
      <c r="A1876" s="21">
        <v>1865</v>
      </c>
      <c r="B1876" s="18" t="s">
        <v>2515</v>
      </c>
      <c r="C1876" s="19" t="s">
        <v>13</v>
      </c>
      <c r="D1876" s="20" t="s">
        <v>2099</v>
      </c>
      <c r="E1876" s="20" t="s">
        <v>2366</v>
      </c>
      <c r="F1876" s="20" t="s">
        <v>23</v>
      </c>
      <c r="G1876" s="26">
        <v>50000</v>
      </c>
      <c r="H1876" s="26">
        <v>1854</v>
      </c>
      <c r="I1876" s="26">
        <v>1435</v>
      </c>
      <c r="J1876" s="26">
        <v>1520</v>
      </c>
      <c r="K1876" s="26">
        <v>25</v>
      </c>
      <c r="L1876" s="26">
        <f>+H1876+I1876+J1876+K1876</f>
        <v>4834</v>
      </c>
      <c r="M1876" s="28">
        <f>+G1876-L1876</f>
        <v>45166</v>
      </c>
    </row>
    <row r="1877" spans="1:13" ht="35.65" customHeight="1" x14ac:dyDescent="0.25">
      <c r="A1877" s="21">
        <v>1866</v>
      </c>
      <c r="B1877" s="18" t="s">
        <v>813</v>
      </c>
      <c r="C1877" s="19" t="s">
        <v>13</v>
      </c>
      <c r="D1877" s="20" t="s">
        <v>2099</v>
      </c>
      <c r="E1877" s="20" t="s">
        <v>30</v>
      </c>
      <c r="F1877" s="20" t="s">
        <v>22</v>
      </c>
      <c r="G1877" s="26">
        <v>30000</v>
      </c>
      <c r="H1877" s="26"/>
      <c r="I1877" s="26">
        <v>861</v>
      </c>
      <c r="J1877" s="26">
        <v>912</v>
      </c>
      <c r="K1877" s="26">
        <v>3455.92</v>
      </c>
      <c r="L1877" s="26">
        <f>+H1877+I1877+J1877+K1877</f>
        <v>5228.92</v>
      </c>
      <c r="M1877" s="28">
        <f>+G1877-L1877</f>
        <v>24771.08</v>
      </c>
    </row>
    <row r="1878" spans="1:13" ht="35.65" customHeight="1" x14ac:dyDescent="0.25">
      <c r="A1878" s="21">
        <v>1867</v>
      </c>
      <c r="B1878" s="18" t="s">
        <v>254</v>
      </c>
      <c r="C1878" s="19" t="s">
        <v>24</v>
      </c>
      <c r="D1878" s="20" t="s">
        <v>2099</v>
      </c>
      <c r="E1878" s="20" t="s">
        <v>182</v>
      </c>
      <c r="F1878" s="20" t="s">
        <v>22</v>
      </c>
      <c r="G1878" s="26">
        <v>17000</v>
      </c>
      <c r="H1878" s="26"/>
      <c r="I1878" s="26">
        <v>487.9</v>
      </c>
      <c r="J1878" s="26">
        <v>516.79999999999995</v>
      </c>
      <c r="K1878" s="26">
        <v>25</v>
      </c>
      <c r="L1878" s="26">
        <f>+H1878+I1878+J1878+K1878</f>
        <v>1029.6999999999998</v>
      </c>
      <c r="M1878" s="28">
        <f>+G1878-L1878</f>
        <v>15970.3</v>
      </c>
    </row>
    <row r="1879" spans="1:13" ht="35.65" customHeight="1" x14ac:dyDescent="0.25">
      <c r="A1879" s="21">
        <v>1868</v>
      </c>
      <c r="B1879" s="18" t="s">
        <v>2516</v>
      </c>
      <c r="C1879" s="19" t="s">
        <v>24</v>
      </c>
      <c r="D1879" s="20" t="s">
        <v>2099</v>
      </c>
      <c r="E1879" s="20" t="s">
        <v>2366</v>
      </c>
      <c r="F1879" s="20" t="s">
        <v>23</v>
      </c>
      <c r="G1879" s="26">
        <v>50000</v>
      </c>
      <c r="H1879" s="26">
        <v>1854</v>
      </c>
      <c r="I1879" s="26">
        <v>1435</v>
      </c>
      <c r="J1879" s="26">
        <v>1520</v>
      </c>
      <c r="K1879" s="26">
        <v>25</v>
      </c>
      <c r="L1879" s="26">
        <f>+H1879+I1879+J1879+K1879</f>
        <v>4834</v>
      </c>
      <c r="M1879" s="28">
        <f>+G1879-L1879</f>
        <v>45166</v>
      </c>
    </row>
    <row r="1880" spans="1:13" ht="35.65" customHeight="1" x14ac:dyDescent="0.25">
      <c r="A1880" s="21">
        <v>1869</v>
      </c>
      <c r="B1880" s="18" t="s">
        <v>1367</v>
      </c>
      <c r="C1880" s="19" t="s">
        <v>24</v>
      </c>
      <c r="D1880" s="20" t="s">
        <v>2599</v>
      </c>
      <c r="E1880" s="20" t="s">
        <v>2325</v>
      </c>
      <c r="F1880" s="20" t="s">
        <v>22</v>
      </c>
      <c r="G1880" s="26">
        <v>30000</v>
      </c>
      <c r="H1880" s="26"/>
      <c r="I1880" s="26">
        <v>861</v>
      </c>
      <c r="J1880" s="26">
        <v>912</v>
      </c>
      <c r="K1880" s="26">
        <v>25</v>
      </c>
      <c r="L1880" s="26">
        <f>+H1880+I1880+J1880+K1880</f>
        <v>1798</v>
      </c>
      <c r="M1880" s="28">
        <f>+G1880-L1880</f>
        <v>28202</v>
      </c>
    </row>
    <row r="1881" spans="1:13" ht="35.65" customHeight="1" x14ac:dyDescent="0.25">
      <c r="A1881" s="21">
        <v>1870</v>
      </c>
      <c r="B1881" s="18" t="s">
        <v>2536</v>
      </c>
      <c r="C1881" s="19" t="s">
        <v>13</v>
      </c>
      <c r="D1881" s="20" t="s">
        <v>2599</v>
      </c>
      <c r="E1881" s="20" t="s">
        <v>252</v>
      </c>
      <c r="F1881" s="20" t="s">
        <v>22</v>
      </c>
      <c r="G1881" s="26">
        <v>30000</v>
      </c>
      <c r="H1881" s="26"/>
      <c r="I1881" s="26">
        <v>861</v>
      </c>
      <c r="J1881" s="26">
        <v>912</v>
      </c>
      <c r="K1881" s="26">
        <v>25</v>
      </c>
      <c r="L1881" s="26">
        <f>+H1881+I1881+J1881+K1881</f>
        <v>1798</v>
      </c>
      <c r="M1881" s="28">
        <f>+G1881-L1881</f>
        <v>28202</v>
      </c>
    </row>
    <row r="1882" spans="1:13" ht="35.65" customHeight="1" x14ac:dyDescent="0.25">
      <c r="A1882" s="21">
        <v>1871</v>
      </c>
      <c r="B1882" s="18" t="s">
        <v>994</v>
      </c>
      <c r="C1882" s="19" t="s">
        <v>13</v>
      </c>
      <c r="D1882" s="20" t="s">
        <v>2100</v>
      </c>
      <c r="E1882" s="20" t="s">
        <v>1984</v>
      </c>
      <c r="F1882" s="20" t="s">
        <v>23</v>
      </c>
      <c r="G1882" s="26">
        <v>85000</v>
      </c>
      <c r="H1882" s="26">
        <v>8577.06</v>
      </c>
      <c r="I1882" s="26">
        <v>2439.5</v>
      </c>
      <c r="J1882" s="26">
        <v>2584</v>
      </c>
      <c r="K1882" s="26">
        <v>831.92</v>
      </c>
      <c r="L1882" s="26">
        <f>+H1882+I1882+J1882+K1882</f>
        <v>14432.48</v>
      </c>
      <c r="M1882" s="28">
        <f>+G1882-L1882</f>
        <v>70567.520000000004</v>
      </c>
    </row>
    <row r="1883" spans="1:13" ht="35.65" customHeight="1" x14ac:dyDescent="0.25">
      <c r="A1883" s="21">
        <v>1872</v>
      </c>
      <c r="B1883" s="18" t="s">
        <v>2266</v>
      </c>
      <c r="C1883" s="19" t="s">
        <v>13</v>
      </c>
      <c r="D1883" s="20" t="s">
        <v>2100</v>
      </c>
      <c r="E1883" s="20" t="s">
        <v>940</v>
      </c>
      <c r="F1883" s="20" t="s">
        <v>23</v>
      </c>
      <c r="G1883" s="26">
        <v>50000</v>
      </c>
      <c r="H1883" s="26">
        <v>1854</v>
      </c>
      <c r="I1883" s="26">
        <v>1435</v>
      </c>
      <c r="J1883" s="26">
        <v>1520</v>
      </c>
      <c r="K1883" s="26">
        <v>25</v>
      </c>
      <c r="L1883" s="26">
        <f>+H1883+I1883+J1883+K1883</f>
        <v>4834</v>
      </c>
      <c r="M1883" s="28">
        <f>+G1883-L1883</f>
        <v>45166</v>
      </c>
    </row>
    <row r="1884" spans="1:13" ht="35.65" customHeight="1" x14ac:dyDescent="0.25">
      <c r="A1884" s="21">
        <v>1873</v>
      </c>
      <c r="B1884" s="18" t="s">
        <v>1776</v>
      </c>
      <c r="C1884" s="19" t="s">
        <v>24</v>
      </c>
      <c r="D1884" s="20" t="s">
        <v>2100</v>
      </c>
      <c r="E1884" s="20" t="s">
        <v>940</v>
      </c>
      <c r="F1884" s="20" t="s">
        <v>23</v>
      </c>
      <c r="G1884" s="26">
        <v>50000</v>
      </c>
      <c r="H1884" s="26">
        <v>1854</v>
      </c>
      <c r="I1884" s="26">
        <v>1435</v>
      </c>
      <c r="J1884" s="26">
        <v>1520</v>
      </c>
      <c r="K1884" s="26">
        <v>25</v>
      </c>
      <c r="L1884" s="26">
        <f>+H1884+I1884+J1884+K1884</f>
        <v>4834</v>
      </c>
      <c r="M1884" s="28">
        <f>+G1884-L1884</f>
        <v>45166</v>
      </c>
    </row>
    <row r="1885" spans="1:13" ht="35.65" customHeight="1" x14ac:dyDescent="0.25">
      <c r="A1885" s="21">
        <v>1874</v>
      </c>
      <c r="B1885" s="18" t="s">
        <v>2517</v>
      </c>
      <c r="C1885" s="19" t="s">
        <v>13</v>
      </c>
      <c r="D1885" s="20" t="s">
        <v>2100</v>
      </c>
      <c r="E1885" s="20" t="s">
        <v>940</v>
      </c>
      <c r="F1885" s="20" t="s">
        <v>23</v>
      </c>
      <c r="G1885" s="26">
        <v>50000</v>
      </c>
      <c r="H1885" s="26">
        <v>1854</v>
      </c>
      <c r="I1885" s="26">
        <v>1435</v>
      </c>
      <c r="J1885" s="26">
        <v>1520</v>
      </c>
      <c r="K1885" s="26">
        <v>25</v>
      </c>
      <c r="L1885" s="26">
        <f>+H1885+I1885+J1885+K1885</f>
        <v>4834</v>
      </c>
      <c r="M1885" s="28">
        <f>+G1885-L1885</f>
        <v>45166</v>
      </c>
    </row>
    <row r="1886" spans="1:13" ht="35.65" customHeight="1" x14ac:dyDescent="0.25">
      <c r="A1886" s="21">
        <v>1875</v>
      </c>
      <c r="B1886" s="18" t="s">
        <v>2518</v>
      </c>
      <c r="C1886" s="19" t="s">
        <v>24</v>
      </c>
      <c r="D1886" s="20" t="s">
        <v>2100</v>
      </c>
      <c r="E1886" s="20" t="s">
        <v>940</v>
      </c>
      <c r="F1886" s="20" t="s">
        <v>23</v>
      </c>
      <c r="G1886" s="26">
        <v>50000</v>
      </c>
      <c r="H1886" s="26">
        <v>1854</v>
      </c>
      <c r="I1886" s="26">
        <v>1435</v>
      </c>
      <c r="J1886" s="26">
        <v>1520</v>
      </c>
      <c r="K1886" s="26">
        <v>25</v>
      </c>
      <c r="L1886" s="26">
        <f>+H1886+I1886+J1886+K1886</f>
        <v>4834</v>
      </c>
      <c r="M1886" s="28">
        <f>+G1886-L1886</f>
        <v>45166</v>
      </c>
    </row>
    <row r="1887" spans="1:13" ht="35.65" customHeight="1" x14ac:dyDescent="0.25">
      <c r="A1887" s="21">
        <v>1876</v>
      </c>
      <c r="B1887" s="18" t="s">
        <v>2519</v>
      </c>
      <c r="C1887" s="19" t="s">
        <v>13</v>
      </c>
      <c r="D1887" s="20" t="s">
        <v>2100</v>
      </c>
      <c r="E1887" s="20" t="s">
        <v>940</v>
      </c>
      <c r="F1887" s="20" t="s">
        <v>23</v>
      </c>
      <c r="G1887" s="26">
        <v>50000</v>
      </c>
      <c r="H1887" s="26">
        <v>1854</v>
      </c>
      <c r="I1887" s="26">
        <v>1435</v>
      </c>
      <c r="J1887" s="26">
        <v>1520</v>
      </c>
      <c r="K1887" s="26">
        <v>25</v>
      </c>
      <c r="L1887" s="26">
        <f>+H1887+I1887+J1887+K1887</f>
        <v>4834</v>
      </c>
      <c r="M1887" s="28">
        <f>+G1887-L1887</f>
        <v>45166</v>
      </c>
    </row>
    <row r="1888" spans="1:13" ht="35.65" customHeight="1" x14ac:dyDescent="0.25">
      <c r="A1888" s="21">
        <v>1877</v>
      </c>
      <c r="B1888" s="18" t="s">
        <v>2520</v>
      </c>
      <c r="C1888" s="19" t="s">
        <v>13</v>
      </c>
      <c r="D1888" s="20" t="s">
        <v>2100</v>
      </c>
      <c r="E1888" s="20" t="s">
        <v>940</v>
      </c>
      <c r="F1888" s="20" t="s">
        <v>23</v>
      </c>
      <c r="G1888" s="26">
        <v>50000</v>
      </c>
      <c r="H1888" s="26">
        <v>1854</v>
      </c>
      <c r="I1888" s="26">
        <v>1435</v>
      </c>
      <c r="J1888" s="26">
        <v>1520</v>
      </c>
      <c r="K1888" s="26">
        <v>25</v>
      </c>
      <c r="L1888" s="26">
        <f>+H1888+I1888+J1888+K1888</f>
        <v>4834</v>
      </c>
      <c r="M1888" s="28">
        <f>+G1888-L1888</f>
        <v>45166</v>
      </c>
    </row>
    <row r="1889" spans="1:13" ht="35.65" customHeight="1" x14ac:dyDescent="0.25">
      <c r="A1889" s="21">
        <v>1878</v>
      </c>
      <c r="B1889" s="18" t="s">
        <v>2521</v>
      </c>
      <c r="C1889" s="19" t="s">
        <v>24</v>
      </c>
      <c r="D1889" s="20" t="s">
        <v>2100</v>
      </c>
      <c r="E1889" s="20" t="s">
        <v>940</v>
      </c>
      <c r="F1889" s="20" t="s">
        <v>23</v>
      </c>
      <c r="G1889" s="26">
        <v>50000</v>
      </c>
      <c r="H1889" s="26">
        <v>1854</v>
      </c>
      <c r="I1889" s="26">
        <v>1435</v>
      </c>
      <c r="J1889" s="26">
        <v>1520</v>
      </c>
      <c r="K1889" s="26">
        <v>25</v>
      </c>
      <c r="L1889" s="26">
        <f>+H1889+I1889+J1889+K1889</f>
        <v>4834</v>
      </c>
      <c r="M1889" s="28">
        <f>+G1889-L1889</f>
        <v>45166</v>
      </c>
    </row>
    <row r="1890" spans="1:13" ht="35.65" customHeight="1" x14ac:dyDescent="0.25">
      <c r="A1890" s="21">
        <v>1879</v>
      </c>
      <c r="B1890" s="18" t="s">
        <v>2522</v>
      </c>
      <c r="C1890" s="19" t="s">
        <v>13</v>
      </c>
      <c r="D1890" s="20" t="s">
        <v>2100</v>
      </c>
      <c r="E1890" s="20" t="s">
        <v>940</v>
      </c>
      <c r="F1890" s="20" t="s">
        <v>23</v>
      </c>
      <c r="G1890" s="26">
        <v>50000</v>
      </c>
      <c r="H1890" s="26">
        <v>1854</v>
      </c>
      <c r="I1890" s="26">
        <v>1435</v>
      </c>
      <c r="J1890" s="26">
        <v>1520</v>
      </c>
      <c r="K1890" s="26">
        <v>25</v>
      </c>
      <c r="L1890" s="26">
        <f>+H1890+I1890+J1890+K1890</f>
        <v>4834</v>
      </c>
      <c r="M1890" s="28">
        <f>+G1890-L1890</f>
        <v>45166</v>
      </c>
    </row>
    <row r="1891" spans="1:13" ht="35.65" customHeight="1" x14ac:dyDescent="0.25">
      <c r="A1891" s="21">
        <v>1880</v>
      </c>
      <c r="B1891" s="18" t="s">
        <v>2523</v>
      </c>
      <c r="C1891" s="19" t="s">
        <v>13</v>
      </c>
      <c r="D1891" s="20" t="s">
        <v>2100</v>
      </c>
      <c r="E1891" s="20" t="s">
        <v>940</v>
      </c>
      <c r="F1891" s="20" t="s">
        <v>23</v>
      </c>
      <c r="G1891" s="26">
        <v>50000</v>
      </c>
      <c r="H1891" s="26">
        <v>1854</v>
      </c>
      <c r="I1891" s="26">
        <v>1435</v>
      </c>
      <c r="J1891" s="26">
        <v>1520</v>
      </c>
      <c r="K1891" s="26">
        <v>25</v>
      </c>
      <c r="L1891" s="26">
        <f>+H1891+I1891+J1891+K1891</f>
        <v>4834</v>
      </c>
      <c r="M1891" s="28">
        <f>+G1891-L1891</f>
        <v>45166</v>
      </c>
    </row>
    <row r="1892" spans="1:13" ht="35.65" customHeight="1" x14ac:dyDescent="0.25">
      <c r="A1892" s="21">
        <v>1881</v>
      </c>
      <c r="B1892" s="18" t="s">
        <v>2524</v>
      </c>
      <c r="C1892" s="19" t="s">
        <v>13</v>
      </c>
      <c r="D1892" s="20" t="s">
        <v>2100</v>
      </c>
      <c r="E1892" s="20" t="s">
        <v>940</v>
      </c>
      <c r="F1892" s="20" t="s">
        <v>23</v>
      </c>
      <c r="G1892" s="26">
        <v>50000</v>
      </c>
      <c r="H1892" s="26">
        <v>1854</v>
      </c>
      <c r="I1892" s="26">
        <v>1435</v>
      </c>
      <c r="J1892" s="26">
        <v>1520</v>
      </c>
      <c r="K1892" s="26">
        <v>25</v>
      </c>
      <c r="L1892" s="26">
        <f>+H1892+I1892+J1892+K1892</f>
        <v>4834</v>
      </c>
      <c r="M1892" s="28">
        <f>+G1892-L1892</f>
        <v>45166</v>
      </c>
    </row>
    <row r="1893" spans="1:13" ht="35.65" customHeight="1" x14ac:dyDescent="0.25">
      <c r="A1893" s="21">
        <v>1882</v>
      </c>
      <c r="B1893" s="18" t="s">
        <v>2525</v>
      </c>
      <c r="C1893" s="19" t="s">
        <v>13</v>
      </c>
      <c r="D1893" s="20" t="s">
        <v>2100</v>
      </c>
      <c r="E1893" s="20" t="s">
        <v>940</v>
      </c>
      <c r="F1893" s="20" t="s">
        <v>23</v>
      </c>
      <c r="G1893" s="26">
        <v>50000</v>
      </c>
      <c r="H1893" s="26">
        <v>1854</v>
      </c>
      <c r="I1893" s="26">
        <v>1435</v>
      </c>
      <c r="J1893" s="26">
        <v>1520</v>
      </c>
      <c r="K1893" s="26">
        <v>25</v>
      </c>
      <c r="L1893" s="26">
        <f>+H1893+I1893+J1893+K1893</f>
        <v>4834</v>
      </c>
      <c r="M1893" s="28">
        <f>+G1893-L1893</f>
        <v>45166</v>
      </c>
    </row>
    <row r="1894" spans="1:13" ht="35.65" customHeight="1" x14ac:dyDescent="0.25">
      <c r="A1894" s="21">
        <v>1883</v>
      </c>
      <c r="B1894" s="18" t="s">
        <v>2526</v>
      </c>
      <c r="C1894" s="19" t="s">
        <v>24</v>
      </c>
      <c r="D1894" s="20" t="s">
        <v>2100</v>
      </c>
      <c r="E1894" s="20" t="s">
        <v>940</v>
      </c>
      <c r="F1894" s="20" t="s">
        <v>23</v>
      </c>
      <c r="G1894" s="26">
        <v>50000</v>
      </c>
      <c r="H1894" s="26">
        <v>1854</v>
      </c>
      <c r="I1894" s="26">
        <v>1435</v>
      </c>
      <c r="J1894" s="26">
        <v>1520</v>
      </c>
      <c r="K1894" s="26">
        <v>25</v>
      </c>
      <c r="L1894" s="26">
        <f>+H1894+I1894+J1894+K1894</f>
        <v>4834</v>
      </c>
      <c r="M1894" s="28">
        <f>+G1894-L1894</f>
        <v>45166</v>
      </c>
    </row>
    <row r="1895" spans="1:13" ht="35.65" customHeight="1" x14ac:dyDescent="0.25">
      <c r="A1895" s="21">
        <v>1884</v>
      </c>
      <c r="B1895" s="18" t="s">
        <v>2527</v>
      </c>
      <c r="C1895" s="19" t="s">
        <v>24</v>
      </c>
      <c r="D1895" s="20" t="s">
        <v>2100</v>
      </c>
      <c r="E1895" s="20" t="s">
        <v>940</v>
      </c>
      <c r="F1895" s="20" t="s">
        <v>23</v>
      </c>
      <c r="G1895" s="26">
        <v>50000</v>
      </c>
      <c r="H1895" s="26">
        <v>1854</v>
      </c>
      <c r="I1895" s="26">
        <v>1435</v>
      </c>
      <c r="J1895" s="26">
        <v>1520</v>
      </c>
      <c r="K1895" s="26">
        <v>25</v>
      </c>
      <c r="L1895" s="26">
        <f>+H1895+I1895+J1895+K1895</f>
        <v>4834</v>
      </c>
      <c r="M1895" s="28">
        <f>+G1895-L1895</f>
        <v>45166</v>
      </c>
    </row>
    <row r="1896" spans="1:13" ht="35.65" customHeight="1" x14ac:dyDescent="0.25">
      <c r="A1896" s="21">
        <v>1885</v>
      </c>
      <c r="B1896" s="18" t="s">
        <v>2528</v>
      </c>
      <c r="C1896" s="19" t="s">
        <v>13</v>
      </c>
      <c r="D1896" s="20" t="s">
        <v>2100</v>
      </c>
      <c r="E1896" s="20" t="s">
        <v>940</v>
      </c>
      <c r="F1896" s="20" t="s">
        <v>23</v>
      </c>
      <c r="G1896" s="26">
        <v>50000</v>
      </c>
      <c r="H1896" s="26">
        <v>1854</v>
      </c>
      <c r="I1896" s="26">
        <v>1435</v>
      </c>
      <c r="J1896" s="26">
        <v>1520</v>
      </c>
      <c r="K1896" s="26">
        <v>25</v>
      </c>
      <c r="L1896" s="26">
        <f>+H1896+I1896+J1896+K1896</f>
        <v>4834</v>
      </c>
      <c r="M1896" s="28">
        <f>+G1896-L1896</f>
        <v>45166</v>
      </c>
    </row>
    <row r="1897" spans="1:13" ht="35.65" customHeight="1" x14ac:dyDescent="0.25">
      <c r="A1897" s="21">
        <v>1886</v>
      </c>
      <c r="B1897" s="18" t="s">
        <v>2529</v>
      </c>
      <c r="C1897" s="19" t="s">
        <v>13</v>
      </c>
      <c r="D1897" s="20" t="s">
        <v>2100</v>
      </c>
      <c r="E1897" s="20" t="s">
        <v>940</v>
      </c>
      <c r="F1897" s="20" t="s">
        <v>23</v>
      </c>
      <c r="G1897" s="26">
        <v>50000</v>
      </c>
      <c r="H1897" s="26">
        <v>1854</v>
      </c>
      <c r="I1897" s="26">
        <v>1435</v>
      </c>
      <c r="J1897" s="26">
        <v>1520</v>
      </c>
      <c r="K1897" s="26">
        <v>25</v>
      </c>
      <c r="L1897" s="26">
        <f>+H1897+I1897+J1897+K1897</f>
        <v>4834</v>
      </c>
      <c r="M1897" s="28">
        <f>+G1897-L1897</f>
        <v>45166</v>
      </c>
    </row>
    <row r="1898" spans="1:13" ht="35.65" customHeight="1" x14ac:dyDescent="0.25">
      <c r="A1898" s="21">
        <v>1887</v>
      </c>
      <c r="B1898" s="18" t="s">
        <v>2530</v>
      </c>
      <c r="C1898" s="19" t="s">
        <v>24</v>
      </c>
      <c r="D1898" s="20" t="s">
        <v>2100</v>
      </c>
      <c r="E1898" s="20" t="s">
        <v>940</v>
      </c>
      <c r="F1898" s="20" t="s">
        <v>23</v>
      </c>
      <c r="G1898" s="26">
        <v>50000</v>
      </c>
      <c r="H1898" s="26">
        <v>1854</v>
      </c>
      <c r="I1898" s="26">
        <v>1435</v>
      </c>
      <c r="J1898" s="26">
        <v>1520</v>
      </c>
      <c r="K1898" s="26">
        <v>25</v>
      </c>
      <c r="L1898" s="26">
        <f>+H1898+I1898+J1898+K1898</f>
        <v>4834</v>
      </c>
      <c r="M1898" s="28">
        <f>+G1898-L1898</f>
        <v>45166</v>
      </c>
    </row>
    <row r="1899" spans="1:13" ht="35.65" customHeight="1" x14ac:dyDescent="0.25">
      <c r="A1899" s="21">
        <v>1888</v>
      </c>
      <c r="B1899" s="18" t="s">
        <v>2531</v>
      </c>
      <c r="C1899" s="19" t="s">
        <v>24</v>
      </c>
      <c r="D1899" s="20" t="s">
        <v>2100</v>
      </c>
      <c r="E1899" s="20" t="s">
        <v>940</v>
      </c>
      <c r="F1899" s="20" t="s">
        <v>23</v>
      </c>
      <c r="G1899" s="26">
        <v>50000</v>
      </c>
      <c r="H1899" s="26">
        <v>1596.68</v>
      </c>
      <c r="I1899" s="26">
        <v>1435</v>
      </c>
      <c r="J1899" s="26">
        <v>1520</v>
      </c>
      <c r="K1899" s="26">
        <v>1740.46</v>
      </c>
      <c r="L1899" s="26">
        <f>+H1899+I1899+J1899+K1899</f>
        <v>6292.14</v>
      </c>
      <c r="M1899" s="28">
        <f>+G1899-L1899</f>
        <v>43707.86</v>
      </c>
    </row>
    <row r="1900" spans="1:13" ht="35.65" customHeight="1" x14ac:dyDescent="0.25">
      <c r="A1900" s="21">
        <v>1889</v>
      </c>
      <c r="B1900" s="18" t="s">
        <v>2532</v>
      </c>
      <c r="C1900" s="19" t="s">
        <v>13</v>
      </c>
      <c r="D1900" s="20" t="s">
        <v>2100</v>
      </c>
      <c r="E1900" s="20" t="s">
        <v>940</v>
      </c>
      <c r="F1900" s="20" t="s">
        <v>23</v>
      </c>
      <c r="G1900" s="26">
        <v>50000</v>
      </c>
      <c r="H1900" s="26">
        <v>1854</v>
      </c>
      <c r="I1900" s="26">
        <v>1435</v>
      </c>
      <c r="J1900" s="26">
        <v>1520</v>
      </c>
      <c r="K1900" s="26">
        <v>25</v>
      </c>
      <c r="L1900" s="26">
        <f>+H1900+I1900+J1900+K1900</f>
        <v>4834</v>
      </c>
      <c r="M1900" s="28">
        <f>+G1900-L1900</f>
        <v>45166</v>
      </c>
    </row>
    <row r="1901" spans="1:13" ht="35.65" customHeight="1" x14ac:dyDescent="0.25">
      <c r="A1901" s="21">
        <v>1890</v>
      </c>
      <c r="B1901" s="18" t="s">
        <v>2533</v>
      </c>
      <c r="C1901" s="19" t="s">
        <v>13</v>
      </c>
      <c r="D1901" s="20" t="s">
        <v>2100</v>
      </c>
      <c r="E1901" s="20" t="s">
        <v>940</v>
      </c>
      <c r="F1901" s="20" t="s">
        <v>23</v>
      </c>
      <c r="G1901" s="26">
        <v>50000</v>
      </c>
      <c r="H1901" s="26">
        <v>1596.68</v>
      </c>
      <c r="I1901" s="26">
        <v>1435</v>
      </c>
      <c r="J1901" s="26">
        <v>1520</v>
      </c>
      <c r="K1901" s="26">
        <v>1740.46</v>
      </c>
      <c r="L1901" s="26">
        <f>+H1901+I1901+J1901+K1901</f>
        <v>6292.14</v>
      </c>
      <c r="M1901" s="28">
        <f>+G1901-L1901</f>
        <v>43707.86</v>
      </c>
    </row>
    <row r="1902" spans="1:13" ht="35.65" customHeight="1" x14ac:dyDescent="0.25">
      <c r="A1902" s="21">
        <v>1891</v>
      </c>
      <c r="B1902" s="18" t="s">
        <v>2534</v>
      </c>
      <c r="C1902" s="19" t="s">
        <v>24</v>
      </c>
      <c r="D1902" s="20" t="s">
        <v>2100</v>
      </c>
      <c r="E1902" s="20" t="s">
        <v>940</v>
      </c>
      <c r="F1902" s="20" t="s">
        <v>23</v>
      </c>
      <c r="G1902" s="26">
        <v>50000</v>
      </c>
      <c r="H1902" s="26">
        <v>1854</v>
      </c>
      <c r="I1902" s="26">
        <v>1435</v>
      </c>
      <c r="J1902" s="26">
        <v>1520</v>
      </c>
      <c r="K1902" s="26">
        <v>25</v>
      </c>
      <c r="L1902" s="26">
        <f>+H1902+I1902+J1902+K1902</f>
        <v>4834</v>
      </c>
      <c r="M1902" s="28">
        <f>+G1902-L1902</f>
        <v>45166</v>
      </c>
    </row>
    <row r="1903" spans="1:13" ht="35.65" customHeight="1" x14ac:dyDescent="0.25">
      <c r="A1903" s="21">
        <v>1892</v>
      </c>
      <c r="B1903" s="18" t="s">
        <v>2535</v>
      </c>
      <c r="C1903" s="19" t="s">
        <v>24</v>
      </c>
      <c r="D1903" s="20" t="s">
        <v>2100</v>
      </c>
      <c r="E1903" s="20" t="s">
        <v>940</v>
      </c>
      <c r="F1903" s="20" t="s">
        <v>23</v>
      </c>
      <c r="G1903" s="26">
        <v>50000</v>
      </c>
      <c r="H1903" s="26">
        <v>1854</v>
      </c>
      <c r="I1903" s="26">
        <v>1435</v>
      </c>
      <c r="J1903" s="26">
        <v>1520</v>
      </c>
      <c r="K1903" s="26">
        <v>25</v>
      </c>
      <c r="L1903" s="26">
        <f>+H1903+I1903+J1903+K1903</f>
        <v>4834</v>
      </c>
      <c r="M1903" s="28">
        <f>+G1903-L1903</f>
        <v>45166</v>
      </c>
    </row>
    <row r="1904" spans="1:13" ht="35.65" customHeight="1" x14ac:dyDescent="0.25">
      <c r="A1904" s="21">
        <v>1893</v>
      </c>
      <c r="B1904" s="18" t="s">
        <v>2101</v>
      </c>
      <c r="C1904" s="19" t="s">
        <v>24</v>
      </c>
      <c r="D1904" s="20" t="s">
        <v>2100</v>
      </c>
      <c r="E1904" s="20" t="s">
        <v>940</v>
      </c>
      <c r="F1904" s="20" t="s">
        <v>23</v>
      </c>
      <c r="G1904" s="26">
        <v>50000</v>
      </c>
      <c r="H1904" s="26">
        <v>1854</v>
      </c>
      <c r="I1904" s="26">
        <v>1435</v>
      </c>
      <c r="J1904" s="26">
        <v>1520</v>
      </c>
      <c r="K1904" s="26">
        <v>25</v>
      </c>
      <c r="L1904" s="26">
        <f>+H1904+I1904+J1904+K1904</f>
        <v>4834</v>
      </c>
      <c r="M1904" s="28">
        <f>+G1904-L1904</f>
        <v>45166</v>
      </c>
    </row>
    <row r="1905" spans="1:13" ht="35.65" customHeight="1" x14ac:dyDescent="0.25">
      <c r="A1905" s="21">
        <v>1894</v>
      </c>
      <c r="B1905" s="18" t="s">
        <v>2155</v>
      </c>
      <c r="C1905" s="19" t="s">
        <v>13</v>
      </c>
      <c r="D1905" s="20" t="s">
        <v>2100</v>
      </c>
      <c r="E1905" s="20" t="s">
        <v>940</v>
      </c>
      <c r="F1905" s="20" t="s">
        <v>23</v>
      </c>
      <c r="G1905" s="26">
        <v>50000</v>
      </c>
      <c r="H1905" s="26">
        <v>1854</v>
      </c>
      <c r="I1905" s="26">
        <v>1435</v>
      </c>
      <c r="J1905" s="26">
        <v>1520</v>
      </c>
      <c r="K1905" s="26">
        <v>25</v>
      </c>
      <c r="L1905" s="26">
        <f>+H1905+I1905+J1905+K1905</f>
        <v>4834</v>
      </c>
      <c r="M1905" s="28">
        <f>+G1905-L1905</f>
        <v>45166</v>
      </c>
    </row>
    <row r="1906" spans="1:13" ht="35.65" customHeight="1" x14ac:dyDescent="0.25">
      <c r="A1906" s="21">
        <v>1895</v>
      </c>
      <c r="B1906" s="18" t="s">
        <v>2156</v>
      </c>
      <c r="C1906" s="19" t="s">
        <v>24</v>
      </c>
      <c r="D1906" s="20" t="s">
        <v>2100</v>
      </c>
      <c r="E1906" s="20" t="s">
        <v>940</v>
      </c>
      <c r="F1906" s="20" t="s">
        <v>23</v>
      </c>
      <c r="G1906" s="26">
        <v>50000</v>
      </c>
      <c r="H1906" s="26">
        <v>1596.68</v>
      </c>
      <c r="I1906" s="26">
        <v>1435</v>
      </c>
      <c r="J1906" s="26">
        <v>1520</v>
      </c>
      <c r="K1906" s="26">
        <v>1740.46</v>
      </c>
      <c r="L1906" s="26">
        <f>+H1906+I1906+J1906+K1906</f>
        <v>6292.14</v>
      </c>
      <c r="M1906" s="28">
        <f>+G1906-L1906</f>
        <v>43707.86</v>
      </c>
    </row>
    <row r="1907" spans="1:13" ht="35.65" customHeight="1" x14ac:dyDescent="0.25">
      <c r="A1907" s="21">
        <v>1896</v>
      </c>
      <c r="B1907" s="18" t="s">
        <v>2157</v>
      </c>
      <c r="C1907" s="19" t="s">
        <v>13</v>
      </c>
      <c r="D1907" s="20" t="s">
        <v>2100</v>
      </c>
      <c r="E1907" s="20" t="s">
        <v>940</v>
      </c>
      <c r="F1907" s="20" t="s">
        <v>23</v>
      </c>
      <c r="G1907" s="26">
        <v>50000</v>
      </c>
      <c r="H1907" s="26">
        <v>1854</v>
      </c>
      <c r="I1907" s="26">
        <v>1435</v>
      </c>
      <c r="J1907" s="26">
        <v>1520</v>
      </c>
      <c r="K1907" s="26">
        <v>25</v>
      </c>
      <c r="L1907" s="26">
        <f>+H1907+I1907+J1907+K1907</f>
        <v>4834</v>
      </c>
      <c r="M1907" s="28">
        <f>+G1907-L1907</f>
        <v>45166</v>
      </c>
    </row>
    <row r="1908" spans="1:13" ht="35.65" customHeight="1" x14ac:dyDescent="0.25">
      <c r="A1908" s="21">
        <v>1897</v>
      </c>
      <c r="B1908" s="18" t="s">
        <v>2639</v>
      </c>
      <c r="C1908" s="19" t="s">
        <v>24</v>
      </c>
      <c r="D1908" s="20" t="s">
        <v>2100</v>
      </c>
      <c r="E1908" s="20" t="s">
        <v>940</v>
      </c>
      <c r="F1908" s="20" t="s">
        <v>23</v>
      </c>
      <c r="G1908" s="26">
        <v>50000</v>
      </c>
      <c r="H1908" s="26">
        <v>1854</v>
      </c>
      <c r="I1908" s="26">
        <v>1435</v>
      </c>
      <c r="J1908" s="26">
        <v>1520</v>
      </c>
      <c r="K1908" s="26">
        <v>25</v>
      </c>
      <c r="L1908" s="26">
        <f>+H1908+I1908+J1908+K1908</f>
        <v>4834</v>
      </c>
      <c r="M1908" s="28">
        <f>+G1908-L1908</f>
        <v>45166</v>
      </c>
    </row>
    <row r="1909" spans="1:13" ht="35.65" customHeight="1" x14ac:dyDescent="0.25">
      <c r="A1909" s="21">
        <v>1898</v>
      </c>
      <c r="B1909" s="18" t="s">
        <v>2158</v>
      </c>
      <c r="C1909" s="19" t="s">
        <v>13</v>
      </c>
      <c r="D1909" s="20" t="s">
        <v>2100</v>
      </c>
      <c r="E1909" s="20" t="s">
        <v>940</v>
      </c>
      <c r="F1909" s="20" t="s">
        <v>23</v>
      </c>
      <c r="G1909" s="26">
        <v>50000</v>
      </c>
      <c r="H1909" s="26">
        <v>1854</v>
      </c>
      <c r="I1909" s="26">
        <v>1435</v>
      </c>
      <c r="J1909" s="26">
        <v>1520</v>
      </c>
      <c r="K1909" s="26">
        <v>25</v>
      </c>
      <c r="L1909" s="26">
        <f>+H1909+I1909+J1909+K1909</f>
        <v>4834</v>
      </c>
      <c r="M1909" s="28">
        <f>+G1909-L1909</f>
        <v>45166</v>
      </c>
    </row>
    <row r="1910" spans="1:13" ht="35.65" customHeight="1" x14ac:dyDescent="0.25">
      <c r="A1910" s="21">
        <v>1899</v>
      </c>
      <c r="B1910" s="18" t="s">
        <v>2159</v>
      </c>
      <c r="C1910" s="19" t="s">
        <v>24</v>
      </c>
      <c r="D1910" s="20" t="s">
        <v>2100</v>
      </c>
      <c r="E1910" s="20" t="s">
        <v>940</v>
      </c>
      <c r="F1910" s="20" t="s">
        <v>23</v>
      </c>
      <c r="G1910" s="26">
        <v>50000</v>
      </c>
      <c r="H1910" s="26">
        <v>1854</v>
      </c>
      <c r="I1910" s="26">
        <v>1435</v>
      </c>
      <c r="J1910" s="26">
        <v>1520</v>
      </c>
      <c r="K1910" s="26">
        <v>25</v>
      </c>
      <c r="L1910" s="26">
        <f>+H1910+I1910+J1910+K1910</f>
        <v>4834</v>
      </c>
      <c r="M1910" s="28">
        <f>+G1910-L1910</f>
        <v>45166</v>
      </c>
    </row>
    <row r="1911" spans="1:13" ht="35.65" customHeight="1" x14ac:dyDescent="0.25">
      <c r="A1911" s="21">
        <v>1900</v>
      </c>
      <c r="B1911" s="18" t="s">
        <v>764</v>
      </c>
      <c r="C1911" s="19" t="s">
        <v>13</v>
      </c>
      <c r="D1911" s="20" t="s">
        <v>2100</v>
      </c>
      <c r="E1911" s="20" t="s">
        <v>30</v>
      </c>
      <c r="F1911" s="20" t="s">
        <v>22</v>
      </c>
      <c r="G1911" s="26">
        <v>30000</v>
      </c>
      <c r="H1911" s="26"/>
      <c r="I1911" s="26">
        <v>861</v>
      </c>
      <c r="J1911" s="26">
        <v>912</v>
      </c>
      <c r="K1911" s="26">
        <v>1740.46</v>
      </c>
      <c r="L1911" s="26">
        <f>+H1911+I1911+J1911+K1911</f>
        <v>3513.46</v>
      </c>
      <c r="M1911" s="28">
        <f>+G1911-L1911</f>
        <v>26486.54</v>
      </c>
    </row>
    <row r="1912" spans="1:13" ht="35.65" customHeight="1" x14ac:dyDescent="0.25">
      <c r="A1912" s="21">
        <v>1901</v>
      </c>
      <c r="B1912" s="18" t="s">
        <v>1636</v>
      </c>
      <c r="C1912" s="19" t="s">
        <v>24</v>
      </c>
      <c r="D1912" s="20" t="s">
        <v>2100</v>
      </c>
      <c r="E1912" s="20" t="s">
        <v>148</v>
      </c>
      <c r="F1912" s="20" t="s">
        <v>22</v>
      </c>
      <c r="G1912" s="26">
        <v>30000</v>
      </c>
      <c r="H1912" s="26"/>
      <c r="I1912" s="26">
        <v>861</v>
      </c>
      <c r="J1912" s="26">
        <v>912</v>
      </c>
      <c r="K1912" s="26">
        <v>25</v>
      </c>
      <c r="L1912" s="26">
        <f>+H1912+I1912+J1912+K1912</f>
        <v>1798</v>
      </c>
      <c r="M1912" s="28">
        <f>+G1912-L1912</f>
        <v>28202</v>
      </c>
    </row>
    <row r="1913" spans="1:13" ht="35.65" customHeight="1" x14ac:dyDescent="0.25">
      <c r="A1913" s="21">
        <v>1902</v>
      </c>
      <c r="B1913" s="18" t="s">
        <v>932</v>
      </c>
      <c r="C1913" s="19" t="s">
        <v>24</v>
      </c>
      <c r="D1913" s="20" t="s">
        <v>2100</v>
      </c>
      <c r="E1913" s="20" t="s">
        <v>148</v>
      </c>
      <c r="F1913" s="20" t="s">
        <v>22</v>
      </c>
      <c r="G1913" s="26">
        <v>30000</v>
      </c>
      <c r="H1913" s="26"/>
      <c r="I1913" s="26">
        <v>861</v>
      </c>
      <c r="J1913" s="26">
        <v>912</v>
      </c>
      <c r="K1913" s="26">
        <v>25</v>
      </c>
      <c r="L1913" s="26">
        <f>+H1913+I1913+J1913+K1913</f>
        <v>1798</v>
      </c>
      <c r="M1913" s="28">
        <f>+G1913-L1913</f>
        <v>28202</v>
      </c>
    </row>
    <row r="1914" spans="1:13" ht="35.65" customHeight="1" x14ac:dyDescent="0.25">
      <c r="A1914" s="21">
        <v>1903</v>
      </c>
      <c r="B1914" s="18" t="s">
        <v>875</v>
      </c>
      <c r="C1914" s="19" t="s">
        <v>24</v>
      </c>
      <c r="D1914" s="20" t="s">
        <v>2100</v>
      </c>
      <c r="E1914" s="20" t="s">
        <v>148</v>
      </c>
      <c r="F1914" s="20" t="s">
        <v>22</v>
      </c>
      <c r="G1914" s="26">
        <v>30000</v>
      </c>
      <c r="H1914" s="26"/>
      <c r="I1914" s="26">
        <v>861</v>
      </c>
      <c r="J1914" s="26">
        <v>912</v>
      </c>
      <c r="K1914" s="26">
        <v>25</v>
      </c>
      <c r="L1914" s="26">
        <f>+H1914+I1914+J1914+K1914</f>
        <v>1798</v>
      </c>
      <c r="M1914" s="28">
        <f>+G1914-L1914</f>
        <v>28202</v>
      </c>
    </row>
    <row r="1915" spans="1:13" ht="35.65" customHeight="1" x14ac:dyDescent="0.25">
      <c r="A1915" s="21">
        <v>1904</v>
      </c>
      <c r="B1915" s="18" t="s">
        <v>966</v>
      </c>
      <c r="C1915" s="19" t="s">
        <v>24</v>
      </c>
      <c r="D1915" s="20" t="s">
        <v>2100</v>
      </c>
      <c r="E1915" s="20" t="s">
        <v>148</v>
      </c>
      <c r="F1915" s="20" t="s">
        <v>22</v>
      </c>
      <c r="G1915" s="26">
        <v>30000</v>
      </c>
      <c r="H1915" s="26"/>
      <c r="I1915" s="26">
        <v>861</v>
      </c>
      <c r="J1915" s="26">
        <v>912</v>
      </c>
      <c r="K1915" s="26">
        <v>25</v>
      </c>
      <c r="L1915" s="26">
        <f>+H1915+I1915+J1915+K1915</f>
        <v>1798</v>
      </c>
      <c r="M1915" s="28">
        <f>+G1915-L1915</f>
        <v>28202</v>
      </c>
    </row>
    <row r="1916" spans="1:13" ht="35.65" customHeight="1" x14ac:dyDescent="0.25">
      <c r="A1916" s="21">
        <v>1905</v>
      </c>
      <c r="B1916" s="18" t="s">
        <v>1090</v>
      </c>
      <c r="C1916" s="19" t="s">
        <v>24</v>
      </c>
      <c r="D1916" s="20" t="s">
        <v>2100</v>
      </c>
      <c r="E1916" s="20" t="s">
        <v>148</v>
      </c>
      <c r="F1916" s="20" t="s">
        <v>22</v>
      </c>
      <c r="G1916" s="26">
        <v>30000</v>
      </c>
      <c r="H1916" s="26"/>
      <c r="I1916" s="26">
        <v>861</v>
      </c>
      <c r="J1916" s="26">
        <v>912</v>
      </c>
      <c r="K1916" s="26">
        <v>25</v>
      </c>
      <c r="L1916" s="26">
        <f>+H1916+I1916+J1916+K1916</f>
        <v>1798</v>
      </c>
      <c r="M1916" s="28">
        <f>+G1916-L1916</f>
        <v>28202</v>
      </c>
    </row>
    <row r="1917" spans="1:13" ht="35.65" customHeight="1" x14ac:dyDescent="0.25">
      <c r="A1917" s="21">
        <v>1906</v>
      </c>
      <c r="B1917" s="18" t="s">
        <v>1019</v>
      </c>
      <c r="C1917" s="19" t="s">
        <v>24</v>
      </c>
      <c r="D1917" s="20" t="s">
        <v>2100</v>
      </c>
      <c r="E1917" s="20" t="s">
        <v>1967</v>
      </c>
      <c r="F1917" s="20" t="s">
        <v>22</v>
      </c>
      <c r="G1917" s="26">
        <v>30000</v>
      </c>
      <c r="H1917" s="26"/>
      <c r="I1917" s="26">
        <v>861</v>
      </c>
      <c r="J1917" s="26">
        <v>912</v>
      </c>
      <c r="K1917" s="26">
        <v>25</v>
      </c>
      <c r="L1917" s="26">
        <f>+H1917+I1917+J1917+K1917</f>
        <v>1798</v>
      </c>
      <c r="M1917" s="28">
        <f>+G1917-L1917</f>
        <v>28202</v>
      </c>
    </row>
    <row r="1918" spans="1:13" ht="35.65" customHeight="1" x14ac:dyDescent="0.25">
      <c r="A1918" s="21">
        <v>1907</v>
      </c>
      <c r="B1918" s="18" t="s">
        <v>2267</v>
      </c>
      <c r="C1918" s="19" t="s">
        <v>24</v>
      </c>
      <c r="D1918" s="20" t="s">
        <v>2100</v>
      </c>
      <c r="E1918" s="20" t="s">
        <v>940</v>
      </c>
      <c r="F1918" s="20" t="s">
        <v>23</v>
      </c>
      <c r="G1918" s="26">
        <v>50000</v>
      </c>
      <c r="H1918" s="26">
        <v>1854</v>
      </c>
      <c r="I1918" s="26">
        <v>1435</v>
      </c>
      <c r="J1918" s="26">
        <v>1520</v>
      </c>
      <c r="K1918" s="26">
        <v>25</v>
      </c>
      <c r="L1918" s="26">
        <f>+H1918+I1918+J1918+K1918</f>
        <v>4834</v>
      </c>
      <c r="M1918" s="28">
        <f>+G1918-L1918</f>
        <v>45166</v>
      </c>
    </row>
    <row r="1919" spans="1:13" ht="35.65" customHeight="1" x14ac:dyDescent="0.25">
      <c r="A1919" s="21">
        <v>1908</v>
      </c>
      <c r="B1919" s="18" t="s">
        <v>2419</v>
      </c>
      <c r="C1919" s="19" t="s">
        <v>24</v>
      </c>
      <c r="D1919" s="20" t="s">
        <v>2100</v>
      </c>
      <c r="E1919" s="20" t="s">
        <v>252</v>
      </c>
      <c r="F1919" s="20" t="s">
        <v>22</v>
      </c>
      <c r="G1919" s="26">
        <v>30000</v>
      </c>
      <c r="H1919" s="26"/>
      <c r="I1919" s="26">
        <v>861</v>
      </c>
      <c r="J1919" s="26">
        <v>912</v>
      </c>
      <c r="K1919" s="26">
        <v>25</v>
      </c>
      <c r="L1919" s="26">
        <f>+H1919+I1919+J1919+K1919</f>
        <v>1798</v>
      </c>
      <c r="M1919" s="28">
        <f>+G1919-L1919</f>
        <v>28202</v>
      </c>
    </row>
    <row r="1920" spans="1:13" ht="35.65" customHeight="1" x14ac:dyDescent="0.25">
      <c r="A1920" s="21">
        <v>1909</v>
      </c>
      <c r="B1920" s="18" t="s">
        <v>665</v>
      </c>
      <c r="C1920" s="19" t="s">
        <v>24</v>
      </c>
      <c r="D1920" s="20" t="s">
        <v>2102</v>
      </c>
      <c r="E1920" s="20" t="s">
        <v>519</v>
      </c>
      <c r="F1920" s="20" t="s">
        <v>22</v>
      </c>
      <c r="G1920" s="26">
        <v>65000</v>
      </c>
      <c r="H1920" s="26">
        <v>4427.55</v>
      </c>
      <c r="I1920" s="26">
        <v>1865.5</v>
      </c>
      <c r="J1920" s="26">
        <v>1976</v>
      </c>
      <c r="K1920" s="26">
        <v>1406</v>
      </c>
      <c r="L1920" s="26">
        <f>+H1920+I1920+J1920+K1920</f>
        <v>9675.0499999999993</v>
      </c>
      <c r="M1920" s="28">
        <f>+G1920-L1920</f>
        <v>55324.95</v>
      </c>
    </row>
    <row r="1921" spans="1:13" ht="35.65" customHeight="1" x14ac:dyDescent="0.25">
      <c r="A1921" s="21">
        <v>1910</v>
      </c>
      <c r="B1921" s="18" t="s">
        <v>2268</v>
      </c>
      <c r="C1921" s="19" t="s">
        <v>24</v>
      </c>
      <c r="D1921" s="20" t="s">
        <v>2102</v>
      </c>
      <c r="E1921" s="20" t="s">
        <v>940</v>
      </c>
      <c r="F1921" s="20" t="s">
        <v>23</v>
      </c>
      <c r="G1921" s="26">
        <v>50000</v>
      </c>
      <c r="H1921" s="26">
        <v>1854</v>
      </c>
      <c r="I1921" s="26">
        <v>1435</v>
      </c>
      <c r="J1921" s="26">
        <v>1520</v>
      </c>
      <c r="K1921" s="26">
        <v>25</v>
      </c>
      <c r="L1921" s="26">
        <f>+H1921+I1921+J1921+K1921</f>
        <v>4834</v>
      </c>
      <c r="M1921" s="28">
        <f>+G1921-L1921</f>
        <v>45166</v>
      </c>
    </row>
    <row r="1922" spans="1:13" ht="35.65" customHeight="1" x14ac:dyDescent="0.25">
      <c r="A1922" s="21">
        <v>1911</v>
      </c>
      <c r="B1922" s="18" t="s">
        <v>2160</v>
      </c>
      <c r="C1922" s="19" t="s">
        <v>13</v>
      </c>
      <c r="D1922" s="20" t="s">
        <v>2102</v>
      </c>
      <c r="E1922" s="20" t="s">
        <v>940</v>
      </c>
      <c r="F1922" s="20" t="s">
        <v>23</v>
      </c>
      <c r="G1922" s="26">
        <v>50000</v>
      </c>
      <c r="H1922" s="26">
        <v>1854</v>
      </c>
      <c r="I1922" s="26">
        <v>1435</v>
      </c>
      <c r="J1922" s="26">
        <v>1520</v>
      </c>
      <c r="K1922" s="26">
        <v>25</v>
      </c>
      <c r="L1922" s="26">
        <f>+H1922+I1922+J1922+K1922</f>
        <v>4834</v>
      </c>
      <c r="M1922" s="28">
        <f>+G1922-L1922</f>
        <v>45166</v>
      </c>
    </row>
    <row r="1923" spans="1:13" ht="35.65" customHeight="1" x14ac:dyDescent="0.25">
      <c r="A1923" s="21">
        <v>1912</v>
      </c>
      <c r="B1923" s="18" t="s">
        <v>2161</v>
      </c>
      <c r="C1923" s="19" t="s">
        <v>24</v>
      </c>
      <c r="D1923" s="20" t="s">
        <v>2102</v>
      </c>
      <c r="E1923" s="20" t="s">
        <v>940</v>
      </c>
      <c r="F1923" s="20" t="s">
        <v>23</v>
      </c>
      <c r="G1923" s="26">
        <v>50000</v>
      </c>
      <c r="H1923" s="26">
        <v>1854</v>
      </c>
      <c r="I1923" s="26">
        <v>1435</v>
      </c>
      <c r="J1923" s="26">
        <v>1520</v>
      </c>
      <c r="K1923" s="26">
        <v>25</v>
      </c>
      <c r="L1923" s="26">
        <f>+H1923+I1923+J1923+K1923</f>
        <v>4834</v>
      </c>
      <c r="M1923" s="28">
        <f>+G1923-L1923</f>
        <v>45166</v>
      </c>
    </row>
    <row r="1924" spans="1:13" ht="35.65" customHeight="1" x14ac:dyDescent="0.25">
      <c r="A1924" s="21">
        <v>1913</v>
      </c>
      <c r="B1924" s="18" t="s">
        <v>999</v>
      </c>
      <c r="C1924" s="19" t="s">
        <v>24</v>
      </c>
      <c r="D1924" s="20" t="s">
        <v>2102</v>
      </c>
      <c r="E1924" s="20" t="s">
        <v>940</v>
      </c>
      <c r="F1924" s="20" t="s">
        <v>23</v>
      </c>
      <c r="G1924" s="26">
        <v>50000</v>
      </c>
      <c r="H1924" s="26">
        <v>1854</v>
      </c>
      <c r="I1924" s="26">
        <v>1435</v>
      </c>
      <c r="J1924" s="26">
        <v>1520</v>
      </c>
      <c r="K1924" s="26">
        <v>25</v>
      </c>
      <c r="L1924" s="26">
        <f>+H1924+I1924+J1924+K1924</f>
        <v>4834</v>
      </c>
      <c r="M1924" s="28">
        <f>+G1924-L1924</f>
        <v>45166</v>
      </c>
    </row>
    <row r="1925" spans="1:13" ht="35.65" customHeight="1" x14ac:dyDescent="0.25">
      <c r="A1925" s="21">
        <v>1914</v>
      </c>
      <c r="B1925" s="18" t="s">
        <v>2291</v>
      </c>
      <c r="C1925" s="19" t="s">
        <v>13</v>
      </c>
      <c r="D1925" s="20" t="s">
        <v>2102</v>
      </c>
      <c r="E1925" s="20" t="s">
        <v>940</v>
      </c>
      <c r="F1925" s="20" t="s">
        <v>23</v>
      </c>
      <c r="G1925" s="26">
        <v>50000</v>
      </c>
      <c r="H1925" s="26">
        <v>1854</v>
      </c>
      <c r="I1925" s="26">
        <v>1435</v>
      </c>
      <c r="J1925" s="26">
        <v>1520</v>
      </c>
      <c r="K1925" s="26">
        <v>25</v>
      </c>
      <c r="L1925" s="26">
        <f>+H1925+I1925+J1925+K1925</f>
        <v>4834</v>
      </c>
      <c r="M1925" s="28">
        <f>+G1925-L1925</f>
        <v>45166</v>
      </c>
    </row>
    <row r="1926" spans="1:13" ht="35.65" customHeight="1" x14ac:dyDescent="0.25">
      <c r="A1926" s="21">
        <v>1915</v>
      </c>
      <c r="B1926" s="18" t="s">
        <v>2103</v>
      </c>
      <c r="C1926" s="19" t="s">
        <v>24</v>
      </c>
      <c r="D1926" s="20" t="s">
        <v>2102</v>
      </c>
      <c r="E1926" s="20" t="s">
        <v>148</v>
      </c>
      <c r="F1926" s="20" t="s">
        <v>22</v>
      </c>
      <c r="G1926" s="26">
        <v>30000</v>
      </c>
      <c r="H1926" s="26"/>
      <c r="I1926" s="26">
        <v>861</v>
      </c>
      <c r="J1926" s="26">
        <v>912</v>
      </c>
      <c r="K1926" s="26">
        <v>25</v>
      </c>
      <c r="L1926" s="26">
        <f>+H1926+I1926+J1926+K1926</f>
        <v>1798</v>
      </c>
      <c r="M1926" s="28">
        <f>+G1926-L1926</f>
        <v>28202</v>
      </c>
    </row>
    <row r="1927" spans="1:13" ht="35.65" customHeight="1" x14ac:dyDescent="0.25">
      <c r="A1927" s="21">
        <v>1916</v>
      </c>
      <c r="B1927" s="18" t="s">
        <v>1671</v>
      </c>
      <c r="C1927" s="19" t="s">
        <v>24</v>
      </c>
      <c r="D1927" s="20" t="s">
        <v>2102</v>
      </c>
      <c r="E1927" s="20" t="s">
        <v>940</v>
      </c>
      <c r="F1927" s="20" t="s">
        <v>23</v>
      </c>
      <c r="G1927" s="26">
        <v>50000</v>
      </c>
      <c r="H1927" s="26">
        <v>1854</v>
      </c>
      <c r="I1927" s="26">
        <v>1435</v>
      </c>
      <c r="J1927" s="26">
        <v>1520</v>
      </c>
      <c r="K1927" s="26">
        <v>25</v>
      </c>
      <c r="L1927" s="26">
        <f>+H1927+I1927+J1927+K1927</f>
        <v>4834</v>
      </c>
      <c r="M1927" s="28">
        <f>+G1927-L1927</f>
        <v>45166</v>
      </c>
    </row>
    <row r="1928" spans="1:13" ht="35.65" customHeight="1" x14ac:dyDescent="0.25">
      <c r="A1928" s="21">
        <v>1917</v>
      </c>
      <c r="B1928" s="18" t="s">
        <v>2012</v>
      </c>
      <c r="C1928" s="19" t="s">
        <v>24</v>
      </c>
      <c r="D1928" s="20" t="s">
        <v>2102</v>
      </c>
      <c r="E1928" s="20" t="s">
        <v>940</v>
      </c>
      <c r="F1928" s="20" t="s">
        <v>23</v>
      </c>
      <c r="G1928" s="26">
        <v>50000</v>
      </c>
      <c r="H1928" s="26">
        <v>1854</v>
      </c>
      <c r="I1928" s="26">
        <v>1435</v>
      </c>
      <c r="J1928" s="26">
        <v>1520</v>
      </c>
      <c r="K1928" s="26">
        <v>25</v>
      </c>
      <c r="L1928" s="26">
        <f>+H1928+I1928+J1928+K1928</f>
        <v>4834</v>
      </c>
      <c r="M1928" s="28">
        <f>+G1928-L1928</f>
        <v>45166</v>
      </c>
    </row>
    <row r="1929" spans="1:13" ht="35.65" customHeight="1" x14ac:dyDescent="0.25">
      <c r="A1929" s="21">
        <v>1918</v>
      </c>
      <c r="B1929" s="18" t="s">
        <v>614</v>
      </c>
      <c r="C1929" s="19" t="s">
        <v>24</v>
      </c>
      <c r="D1929" s="20" t="s">
        <v>2102</v>
      </c>
      <c r="E1929" s="20" t="s">
        <v>2233</v>
      </c>
      <c r="F1929" s="20" t="s">
        <v>22</v>
      </c>
      <c r="G1929" s="26">
        <v>50000</v>
      </c>
      <c r="H1929" s="26">
        <v>1854</v>
      </c>
      <c r="I1929" s="26">
        <v>1435</v>
      </c>
      <c r="J1929" s="26">
        <v>1520</v>
      </c>
      <c r="K1929" s="26">
        <v>25</v>
      </c>
      <c r="L1929" s="26">
        <f>+H1929+I1929+J1929+K1929</f>
        <v>4834</v>
      </c>
      <c r="M1929" s="28">
        <f>+G1929-L1929</f>
        <v>45166</v>
      </c>
    </row>
    <row r="1930" spans="1:13" ht="35.65" customHeight="1" x14ac:dyDescent="0.25">
      <c r="A1930" s="21">
        <v>1919</v>
      </c>
      <c r="B1930" s="18" t="s">
        <v>1905</v>
      </c>
      <c r="C1930" s="19" t="s">
        <v>13</v>
      </c>
      <c r="D1930" s="20" t="s">
        <v>2838</v>
      </c>
      <c r="E1930" s="20" t="s">
        <v>940</v>
      </c>
      <c r="F1930" s="20" t="s">
        <v>23</v>
      </c>
      <c r="G1930" s="26">
        <v>50000</v>
      </c>
      <c r="H1930" s="26">
        <v>1854</v>
      </c>
      <c r="I1930" s="26">
        <v>1435</v>
      </c>
      <c r="J1930" s="26">
        <v>1520</v>
      </c>
      <c r="K1930" s="26">
        <v>25</v>
      </c>
      <c r="L1930" s="26">
        <f>+H1930+I1930+J1930+K1930</f>
        <v>4834</v>
      </c>
      <c r="M1930" s="28">
        <f>+G1930-L1930</f>
        <v>45166</v>
      </c>
    </row>
    <row r="1931" spans="1:13" ht="35.65" customHeight="1" x14ac:dyDescent="0.25">
      <c r="A1931" s="21">
        <v>1920</v>
      </c>
      <c r="B1931" s="18" t="s">
        <v>1824</v>
      </c>
      <c r="C1931" s="19" t="s">
        <v>24</v>
      </c>
      <c r="D1931" s="20" t="s">
        <v>2102</v>
      </c>
      <c r="E1931" s="20" t="s">
        <v>940</v>
      </c>
      <c r="F1931" s="20" t="s">
        <v>23</v>
      </c>
      <c r="G1931" s="26">
        <v>50000</v>
      </c>
      <c r="H1931" s="26">
        <v>1854</v>
      </c>
      <c r="I1931" s="26">
        <v>1435</v>
      </c>
      <c r="J1931" s="26">
        <v>1520</v>
      </c>
      <c r="K1931" s="26">
        <v>25</v>
      </c>
      <c r="L1931" s="26">
        <f>+H1931+I1931+J1931+K1931</f>
        <v>4834</v>
      </c>
      <c r="M1931" s="28">
        <f>+G1931-L1931</f>
        <v>45166</v>
      </c>
    </row>
    <row r="1932" spans="1:13" ht="35.65" customHeight="1" x14ac:dyDescent="0.25">
      <c r="A1932" s="21">
        <v>1921</v>
      </c>
      <c r="B1932" s="18" t="s">
        <v>1144</v>
      </c>
      <c r="C1932" s="19" t="s">
        <v>24</v>
      </c>
      <c r="D1932" s="20" t="s">
        <v>2102</v>
      </c>
      <c r="E1932" s="20" t="s">
        <v>148</v>
      </c>
      <c r="F1932" s="20" t="s">
        <v>22</v>
      </c>
      <c r="G1932" s="26">
        <v>30000</v>
      </c>
      <c r="H1932" s="26"/>
      <c r="I1932" s="26">
        <v>861</v>
      </c>
      <c r="J1932" s="26">
        <v>912</v>
      </c>
      <c r="K1932" s="26">
        <v>25</v>
      </c>
      <c r="L1932" s="26">
        <f>+H1932+I1932+J1932+K1932</f>
        <v>1798</v>
      </c>
      <c r="M1932" s="28">
        <f>+G1932-L1932</f>
        <v>28202</v>
      </c>
    </row>
    <row r="1933" spans="1:13" ht="35.65" customHeight="1" x14ac:dyDescent="0.25">
      <c r="A1933" s="21">
        <v>1922</v>
      </c>
      <c r="B1933" s="18" t="s">
        <v>1145</v>
      </c>
      <c r="C1933" s="19" t="s">
        <v>13</v>
      </c>
      <c r="D1933" s="20" t="s">
        <v>2102</v>
      </c>
      <c r="E1933" s="20" t="s">
        <v>148</v>
      </c>
      <c r="F1933" s="20" t="s">
        <v>22</v>
      </c>
      <c r="G1933" s="26">
        <v>30000</v>
      </c>
      <c r="H1933" s="26"/>
      <c r="I1933" s="26">
        <v>861</v>
      </c>
      <c r="J1933" s="26">
        <v>912</v>
      </c>
      <c r="K1933" s="26">
        <v>25</v>
      </c>
      <c r="L1933" s="26">
        <f>+H1933+I1933+J1933+K1933</f>
        <v>1798</v>
      </c>
      <c r="M1933" s="28">
        <f>+G1933-L1933</f>
        <v>28202</v>
      </c>
    </row>
    <row r="1934" spans="1:13" ht="35.65" customHeight="1" x14ac:dyDescent="0.25">
      <c r="A1934" s="21">
        <v>1923</v>
      </c>
      <c r="B1934" s="18" t="s">
        <v>373</v>
      </c>
      <c r="C1934" s="19" t="s">
        <v>24</v>
      </c>
      <c r="D1934" s="20" t="s">
        <v>2102</v>
      </c>
      <c r="E1934" s="20" t="s">
        <v>1966</v>
      </c>
      <c r="F1934" s="20" t="s">
        <v>22</v>
      </c>
      <c r="G1934" s="26">
        <v>30000</v>
      </c>
      <c r="H1934" s="26"/>
      <c r="I1934" s="26">
        <v>861</v>
      </c>
      <c r="J1934" s="26">
        <v>912</v>
      </c>
      <c r="K1934" s="26">
        <v>823.78</v>
      </c>
      <c r="L1934" s="26">
        <f>+H1934+I1934+J1934+K1934</f>
        <v>2596.7799999999997</v>
      </c>
      <c r="M1934" s="28">
        <f>+G1934-L1934</f>
        <v>27403.22</v>
      </c>
    </row>
    <row r="1935" spans="1:13" ht="35.65" customHeight="1" x14ac:dyDescent="0.25">
      <c r="A1935" s="21">
        <v>1924</v>
      </c>
      <c r="B1935" s="18" t="s">
        <v>2347</v>
      </c>
      <c r="C1935" s="19" t="s">
        <v>13</v>
      </c>
      <c r="D1935" s="20" t="s">
        <v>2102</v>
      </c>
      <c r="E1935" s="20" t="s">
        <v>940</v>
      </c>
      <c r="F1935" s="20" t="s">
        <v>23</v>
      </c>
      <c r="G1935" s="26">
        <v>50000</v>
      </c>
      <c r="H1935" s="26">
        <v>1854</v>
      </c>
      <c r="I1935" s="26">
        <v>1435</v>
      </c>
      <c r="J1935" s="26">
        <v>1520</v>
      </c>
      <c r="K1935" s="26">
        <v>25</v>
      </c>
      <c r="L1935" s="26">
        <f>+H1935+I1935+J1935+K1935</f>
        <v>4834</v>
      </c>
      <c r="M1935" s="28">
        <f>+G1935-L1935</f>
        <v>45166</v>
      </c>
    </row>
    <row r="1936" spans="1:13" ht="35.65" customHeight="1" x14ac:dyDescent="0.25">
      <c r="A1936" s="21">
        <v>1925</v>
      </c>
      <c r="B1936" s="18" t="s">
        <v>2348</v>
      </c>
      <c r="C1936" s="19" t="s">
        <v>13</v>
      </c>
      <c r="D1936" s="20" t="s">
        <v>2102</v>
      </c>
      <c r="E1936" s="20" t="s">
        <v>2366</v>
      </c>
      <c r="F1936" s="20" t="s">
        <v>23</v>
      </c>
      <c r="G1936" s="26">
        <v>50000</v>
      </c>
      <c r="H1936" s="26">
        <v>1854</v>
      </c>
      <c r="I1936" s="26">
        <v>1435</v>
      </c>
      <c r="J1936" s="26">
        <v>1520</v>
      </c>
      <c r="K1936" s="26">
        <v>25</v>
      </c>
      <c r="L1936" s="26">
        <f>+H1936+I1936+J1936+K1936</f>
        <v>4834</v>
      </c>
      <c r="M1936" s="28">
        <f>+G1936-L1936</f>
        <v>45166</v>
      </c>
    </row>
    <row r="1937" spans="1:13" ht="35.65" customHeight="1" x14ac:dyDescent="0.25">
      <c r="A1937" s="21">
        <v>1926</v>
      </c>
      <c r="B1937" s="18" t="s">
        <v>1140</v>
      </c>
      <c r="C1937" s="19" t="s">
        <v>13</v>
      </c>
      <c r="D1937" s="20" t="s">
        <v>2102</v>
      </c>
      <c r="E1937" s="20" t="s">
        <v>252</v>
      </c>
      <c r="F1937" s="20" t="s">
        <v>22</v>
      </c>
      <c r="G1937" s="26">
        <v>30000</v>
      </c>
      <c r="H1937" s="26"/>
      <c r="I1937" s="26">
        <v>861</v>
      </c>
      <c r="J1937" s="26">
        <v>912</v>
      </c>
      <c r="K1937" s="26">
        <v>25</v>
      </c>
      <c r="L1937" s="26">
        <f>+H1937+I1937+J1937+K1937</f>
        <v>1798</v>
      </c>
      <c r="M1937" s="28">
        <f>+G1937-L1937</f>
        <v>28202</v>
      </c>
    </row>
    <row r="1938" spans="1:13" ht="35.65" customHeight="1" x14ac:dyDescent="0.25">
      <c r="A1938" s="21">
        <v>1927</v>
      </c>
      <c r="B1938" s="18" t="s">
        <v>2270</v>
      </c>
      <c r="C1938" s="19" t="s">
        <v>24</v>
      </c>
      <c r="D1938" s="20" t="s">
        <v>2102</v>
      </c>
      <c r="E1938" s="20" t="s">
        <v>940</v>
      </c>
      <c r="F1938" s="20" t="s">
        <v>23</v>
      </c>
      <c r="G1938" s="26">
        <v>50000</v>
      </c>
      <c r="H1938" s="26">
        <v>1854</v>
      </c>
      <c r="I1938" s="26">
        <v>1435</v>
      </c>
      <c r="J1938" s="26">
        <v>1520</v>
      </c>
      <c r="K1938" s="26">
        <v>25</v>
      </c>
      <c r="L1938" s="26">
        <f>+H1938+I1938+J1938+K1938</f>
        <v>4834</v>
      </c>
      <c r="M1938" s="28">
        <f>+G1938-L1938</f>
        <v>45166</v>
      </c>
    </row>
    <row r="1939" spans="1:13" ht="35.65" customHeight="1" x14ac:dyDescent="0.25">
      <c r="A1939" s="21">
        <v>1928</v>
      </c>
      <c r="B1939" s="18" t="s">
        <v>380</v>
      </c>
      <c r="C1939" s="19" t="s">
        <v>24</v>
      </c>
      <c r="D1939" s="20" t="s">
        <v>2102</v>
      </c>
      <c r="E1939" s="20" t="s">
        <v>30</v>
      </c>
      <c r="F1939" s="20" t="s">
        <v>22</v>
      </c>
      <c r="G1939" s="26">
        <v>30000</v>
      </c>
      <c r="H1939" s="26"/>
      <c r="I1939" s="26">
        <v>861</v>
      </c>
      <c r="J1939" s="26">
        <v>912</v>
      </c>
      <c r="K1939" s="26">
        <v>25</v>
      </c>
      <c r="L1939" s="26">
        <f>+H1939+I1939+J1939+K1939</f>
        <v>1798</v>
      </c>
      <c r="M1939" s="28">
        <f>+G1939-L1939</f>
        <v>28202</v>
      </c>
    </row>
    <row r="1940" spans="1:13" ht="35.65" customHeight="1" x14ac:dyDescent="0.25">
      <c r="A1940" s="21">
        <v>1929</v>
      </c>
      <c r="B1940" s="18" t="s">
        <v>2353</v>
      </c>
      <c r="C1940" s="19" t="s">
        <v>13</v>
      </c>
      <c r="D1940" s="20" t="s">
        <v>2035</v>
      </c>
      <c r="E1940" s="20" t="s">
        <v>2233</v>
      </c>
      <c r="F1940" s="20" t="s">
        <v>23</v>
      </c>
      <c r="G1940" s="26">
        <v>50000</v>
      </c>
      <c r="H1940" s="26">
        <v>1854</v>
      </c>
      <c r="I1940" s="26">
        <v>1435</v>
      </c>
      <c r="J1940" s="26">
        <v>1520</v>
      </c>
      <c r="K1940" s="26">
        <v>25</v>
      </c>
      <c r="L1940" s="26">
        <f>+H1940+I1940+J1940+K1940</f>
        <v>4834</v>
      </c>
      <c r="M1940" s="28">
        <f>+G1940-L1940</f>
        <v>45166</v>
      </c>
    </row>
    <row r="1941" spans="1:13" ht="35.65" customHeight="1" x14ac:dyDescent="0.25">
      <c r="A1941" s="21">
        <v>1930</v>
      </c>
      <c r="B1941" s="18" t="s">
        <v>2349</v>
      </c>
      <c r="C1941" s="19" t="s">
        <v>24</v>
      </c>
      <c r="D1941" s="20" t="s">
        <v>2035</v>
      </c>
      <c r="E1941" s="20" t="s">
        <v>137</v>
      </c>
      <c r="F1941" s="20" t="s">
        <v>23</v>
      </c>
      <c r="G1941" s="26">
        <v>50000</v>
      </c>
      <c r="H1941" s="26">
        <v>1854</v>
      </c>
      <c r="I1941" s="26">
        <v>1435</v>
      </c>
      <c r="J1941" s="26">
        <v>1520</v>
      </c>
      <c r="K1941" s="26">
        <v>25</v>
      </c>
      <c r="L1941" s="26">
        <f>+H1941+I1941+J1941+K1941</f>
        <v>4834</v>
      </c>
      <c r="M1941" s="28">
        <f>+G1941-L1941</f>
        <v>45166</v>
      </c>
    </row>
    <row r="1942" spans="1:13" ht="35.65" customHeight="1" x14ac:dyDescent="0.25">
      <c r="A1942" s="21">
        <v>1931</v>
      </c>
      <c r="B1942" s="18" t="s">
        <v>1761</v>
      </c>
      <c r="C1942" s="19" t="s">
        <v>13</v>
      </c>
      <c r="D1942" s="20" t="s">
        <v>2035</v>
      </c>
      <c r="E1942" s="20" t="s">
        <v>940</v>
      </c>
      <c r="F1942" s="20" t="s">
        <v>23</v>
      </c>
      <c r="G1942" s="26">
        <v>50000</v>
      </c>
      <c r="H1942" s="26">
        <v>1854</v>
      </c>
      <c r="I1942" s="26">
        <v>1435</v>
      </c>
      <c r="J1942" s="26">
        <v>1520</v>
      </c>
      <c r="K1942" s="26">
        <v>25</v>
      </c>
      <c r="L1942" s="26">
        <f>+H1942+I1942+J1942+K1942</f>
        <v>4834</v>
      </c>
      <c r="M1942" s="28">
        <f>+G1942-L1942</f>
        <v>45166</v>
      </c>
    </row>
    <row r="1943" spans="1:13" ht="35.65" customHeight="1" x14ac:dyDescent="0.25">
      <c r="A1943" s="21">
        <v>1932</v>
      </c>
      <c r="B1943" s="18" t="s">
        <v>396</v>
      </c>
      <c r="C1943" s="19" t="s">
        <v>24</v>
      </c>
      <c r="D1943" s="20" t="s">
        <v>2035</v>
      </c>
      <c r="E1943" s="20" t="s">
        <v>940</v>
      </c>
      <c r="F1943" s="20" t="s">
        <v>25</v>
      </c>
      <c r="G1943" s="26">
        <v>50000</v>
      </c>
      <c r="H1943" s="26">
        <v>1854</v>
      </c>
      <c r="I1943" s="26">
        <v>1435</v>
      </c>
      <c r="J1943" s="26">
        <v>1520</v>
      </c>
      <c r="K1943" s="26">
        <v>25</v>
      </c>
      <c r="L1943" s="26">
        <f>+H1943+I1943+J1943+K1943</f>
        <v>4834</v>
      </c>
      <c r="M1943" s="28">
        <f>+G1943-L1943</f>
        <v>45166</v>
      </c>
    </row>
    <row r="1944" spans="1:13" ht="35.65" customHeight="1" x14ac:dyDescent="0.25">
      <c r="A1944" s="21">
        <v>1933</v>
      </c>
      <c r="B1944" s="18" t="s">
        <v>2164</v>
      </c>
      <c r="C1944" s="19" t="s">
        <v>13</v>
      </c>
      <c r="D1944" s="20" t="s">
        <v>2035</v>
      </c>
      <c r="E1944" s="20" t="s">
        <v>940</v>
      </c>
      <c r="F1944" s="20" t="s">
        <v>23</v>
      </c>
      <c r="G1944" s="26">
        <v>50000</v>
      </c>
      <c r="H1944" s="26">
        <v>1854</v>
      </c>
      <c r="I1944" s="26">
        <v>1435</v>
      </c>
      <c r="J1944" s="26">
        <v>1520</v>
      </c>
      <c r="K1944" s="26">
        <v>25</v>
      </c>
      <c r="L1944" s="26">
        <f>+H1944+I1944+J1944+K1944</f>
        <v>4834</v>
      </c>
      <c r="M1944" s="28">
        <f>+G1944-L1944</f>
        <v>45166</v>
      </c>
    </row>
    <row r="1945" spans="1:13" ht="35.65" customHeight="1" x14ac:dyDescent="0.25">
      <c r="A1945" s="21">
        <v>1934</v>
      </c>
      <c r="B1945" s="18" t="s">
        <v>2165</v>
      </c>
      <c r="C1945" s="19" t="s">
        <v>13</v>
      </c>
      <c r="D1945" s="20" t="s">
        <v>2035</v>
      </c>
      <c r="E1945" s="20" t="s">
        <v>940</v>
      </c>
      <c r="F1945" s="20" t="s">
        <v>23</v>
      </c>
      <c r="G1945" s="26">
        <v>50000</v>
      </c>
      <c r="H1945" s="26">
        <v>1854</v>
      </c>
      <c r="I1945" s="26">
        <v>1435</v>
      </c>
      <c r="J1945" s="26">
        <v>1520</v>
      </c>
      <c r="K1945" s="26">
        <v>25</v>
      </c>
      <c r="L1945" s="26">
        <f>+H1945+I1945+J1945+K1945</f>
        <v>4834</v>
      </c>
      <c r="M1945" s="28">
        <f>+G1945-L1945</f>
        <v>45166</v>
      </c>
    </row>
    <row r="1946" spans="1:13" ht="35.65" customHeight="1" x14ac:dyDescent="0.25">
      <c r="A1946" s="21">
        <v>1935</v>
      </c>
      <c r="B1946" s="18" t="s">
        <v>2279</v>
      </c>
      <c r="C1946" s="19" t="s">
        <v>24</v>
      </c>
      <c r="D1946" s="20" t="s">
        <v>2035</v>
      </c>
      <c r="E1946" s="20" t="s">
        <v>940</v>
      </c>
      <c r="F1946" s="20" t="s">
        <v>23</v>
      </c>
      <c r="G1946" s="26">
        <v>50000</v>
      </c>
      <c r="H1946" s="26">
        <v>1854</v>
      </c>
      <c r="I1946" s="26">
        <v>1435</v>
      </c>
      <c r="J1946" s="26">
        <v>1520</v>
      </c>
      <c r="K1946" s="26">
        <v>25</v>
      </c>
      <c r="L1946" s="26">
        <f>+H1946+I1946+J1946+K1946</f>
        <v>4834</v>
      </c>
      <c r="M1946" s="28">
        <f>+G1946-L1946</f>
        <v>45166</v>
      </c>
    </row>
    <row r="1947" spans="1:13" ht="35.65" customHeight="1" x14ac:dyDescent="0.25">
      <c r="A1947" s="21">
        <v>1936</v>
      </c>
      <c r="B1947" s="18" t="s">
        <v>1288</v>
      </c>
      <c r="C1947" s="19" t="s">
        <v>13</v>
      </c>
      <c r="D1947" s="20" t="s">
        <v>2035</v>
      </c>
      <c r="E1947" s="20" t="s">
        <v>940</v>
      </c>
      <c r="F1947" s="20" t="s">
        <v>23</v>
      </c>
      <c r="G1947" s="26">
        <v>50000</v>
      </c>
      <c r="H1947" s="26">
        <v>1854</v>
      </c>
      <c r="I1947" s="26">
        <v>1435</v>
      </c>
      <c r="J1947" s="26">
        <v>1520</v>
      </c>
      <c r="K1947" s="26">
        <v>25</v>
      </c>
      <c r="L1947" s="26">
        <f>+H1947+I1947+J1947+K1947</f>
        <v>4834</v>
      </c>
      <c r="M1947" s="28">
        <f>+G1947-L1947</f>
        <v>45166</v>
      </c>
    </row>
    <row r="1948" spans="1:13" ht="35.65" customHeight="1" x14ac:dyDescent="0.25">
      <c r="A1948" s="21">
        <v>1937</v>
      </c>
      <c r="B1948" s="18" t="s">
        <v>2166</v>
      </c>
      <c r="C1948" s="19" t="s">
        <v>24</v>
      </c>
      <c r="D1948" s="20" t="s">
        <v>2035</v>
      </c>
      <c r="E1948" s="20" t="s">
        <v>940</v>
      </c>
      <c r="F1948" s="20" t="s">
        <v>23</v>
      </c>
      <c r="G1948" s="26">
        <v>50000</v>
      </c>
      <c r="H1948" s="26">
        <v>1854</v>
      </c>
      <c r="I1948" s="26">
        <v>1435</v>
      </c>
      <c r="J1948" s="26">
        <v>1520</v>
      </c>
      <c r="K1948" s="26">
        <v>25</v>
      </c>
      <c r="L1948" s="26">
        <f>+H1948+I1948+J1948+K1948</f>
        <v>4834</v>
      </c>
      <c r="M1948" s="28">
        <f>+G1948-L1948</f>
        <v>45166</v>
      </c>
    </row>
    <row r="1949" spans="1:13" ht="35.65" customHeight="1" x14ac:dyDescent="0.25">
      <c r="A1949" s="21">
        <v>1938</v>
      </c>
      <c r="B1949" s="18" t="s">
        <v>1253</v>
      </c>
      <c r="C1949" s="19" t="s">
        <v>24</v>
      </c>
      <c r="D1949" s="20" t="s">
        <v>2035</v>
      </c>
      <c r="E1949" s="20" t="s">
        <v>940</v>
      </c>
      <c r="F1949" s="20" t="s">
        <v>23</v>
      </c>
      <c r="G1949" s="26">
        <v>50000</v>
      </c>
      <c r="H1949" s="26">
        <v>1854</v>
      </c>
      <c r="I1949" s="26">
        <v>1435</v>
      </c>
      <c r="J1949" s="26">
        <v>1520</v>
      </c>
      <c r="K1949" s="26">
        <v>25</v>
      </c>
      <c r="L1949" s="26">
        <f>+H1949+I1949+J1949+K1949</f>
        <v>4834</v>
      </c>
      <c r="M1949" s="28">
        <f>+G1949-L1949</f>
        <v>45166</v>
      </c>
    </row>
    <row r="1950" spans="1:13" ht="35.65" customHeight="1" x14ac:dyDescent="0.25">
      <c r="A1950" s="21">
        <v>1939</v>
      </c>
      <c r="B1950" s="18" t="s">
        <v>2167</v>
      </c>
      <c r="C1950" s="19" t="s">
        <v>24</v>
      </c>
      <c r="D1950" s="20" t="s">
        <v>2035</v>
      </c>
      <c r="E1950" s="20" t="s">
        <v>940</v>
      </c>
      <c r="F1950" s="20" t="s">
        <v>23</v>
      </c>
      <c r="G1950" s="26">
        <v>50000</v>
      </c>
      <c r="H1950" s="26">
        <v>1854</v>
      </c>
      <c r="I1950" s="26">
        <v>1435</v>
      </c>
      <c r="J1950" s="26">
        <v>1520</v>
      </c>
      <c r="K1950" s="26">
        <v>25</v>
      </c>
      <c r="L1950" s="26">
        <f>+H1950+I1950+J1950+K1950</f>
        <v>4834</v>
      </c>
      <c r="M1950" s="28">
        <f>+G1950-L1950</f>
        <v>45166</v>
      </c>
    </row>
    <row r="1951" spans="1:13" ht="35.65" customHeight="1" x14ac:dyDescent="0.25">
      <c r="A1951" s="21">
        <v>1940</v>
      </c>
      <c r="B1951" s="18" t="s">
        <v>2379</v>
      </c>
      <c r="C1951" s="19" t="s">
        <v>13</v>
      </c>
      <c r="D1951" s="20" t="s">
        <v>2035</v>
      </c>
      <c r="E1951" s="20" t="s">
        <v>284</v>
      </c>
      <c r="F1951" s="20" t="s">
        <v>22</v>
      </c>
      <c r="G1951" s="26">
        <v>65000</v>
      </c>
      <c r="H1951" s="26">
        <v>4427.55</v>
      </c>
      <c r="I1951" s="26">
        <v>1865.5</v>
      </c>
      <c r="J1951" s="26">
        <v>1976</v>
      </c>
      <c r="K1951" s="26">
        <v>25</v>
      </c>
      <c r="L1951" s="26">
        <f>+H1951+I1951+J1951+K1951</f>
        <v>8294.0499999999993</v>
      </c>
      <c r="M1951" s="28">
        <f>+G1951-L1951</f>
        <v>56705.95</v>
      </c>
    </row>
    <row r="1952" spans="1:13" ht="35.65" customHeight="1" x14ac:dyDescent="0.25">
      <c r="A1952" s="21">
        <v>1941</v>
      </c>
      <c r="B1952" s="18" t="s">
        <v>2168</v>
      </c>
      <c r="C1952" s="19" t="s">
        <v>24</v>
      </c>
      <c r="D1952" s="20" t="s">
        <v>2035</v>
      </c>
      <c r="E1952" s="20" t="s">
        <v>940</v>
      </c>
      <c r="F1952" s="20" t="s">
        <v>23</v>
      </c>
      <c r="G1952" s="26">
        <v>50000</v>
      </c>
      <c r="H1952" s="26">
        <v>1339.36</v>
      </c>
      <c r="I1952" s="26">
        <v>1435</v>
      </c>
      <c r="J1952" s="26">
        <v>1520</v>
      </c>
      <c r="K1952" s="26">
        <v>3455.92</v>
      </c>
      <c r="L1952" s="26">
        <f>+H1952+I1952+J1952+K1952</f>
        <v>7750.28</v>
      </c>
      <c r="M1952" s="28">
        <f>+G1952-L1952</f>
        <v>42249.72</v>
      </c>
    </row>
    <row r="1953" spans="1:13" ht="35.65" customHeight="1" x14ac:dyDescent="0.25">
      <c r="A1953" s="21">
        <v>1942</v>
      </c>
      <c r="B1953" s="18" t="s">
        <v>2169</v>
      </c>
      <c r="C1953" s="19" t="s">
        <v>24</v>
      </c>
      <c r="D1953" s="20" t="s">
        <v>2035</v>
      </c>
      <c r="E1953" s="20" t="s">
        <v>940</v>
      </c>
      <c r="F1953" s="20" t="s">
        <v>23</v>
      </c>
      <c r="G1953" s="26">
        <v>50000</v>
      </c>
      <c r="H1953" s="26">
        <v>1854</v>
      </c>
      <c r="I1953" s="26">
        <v>1435</v>
      </c>
      <c r="J1953" s="26">
        <v>1520</v>
      </c>
      <c r="K1953" s="26">
        <v>25</v>
      </c>
      <c r="L1953" s="26">
        <f>+H1953+I1953+J1953+K1953</f>
        <v>4834</v>
      </c>
      <c r="M1953" s="28">
        <f>+G1953-L1953</f>
        <v>45166</v>
      </c>
    </row>
    <row r="1954" spans="1:13" ht="35.65" customHeight="1" x14ac:dyDescent="0.25">
      <c r="A1954" s="21">
        <v>1943</v>
      </c>
      <c r="B1954" s="18" t="s">
        <v>1642</v>
      </c>
      <c r="C1954" s="19" t="s">
        <v>24</v>
      </c>
      <c r="D1954" s="20" t="s">
        <v>2035</v>
      </c>
      <c r="E1954" s="20" t="s">
        <v>148</v>
      </c>
      <c r="F1954" s="20" t="s">
        <v>22</v>
      </c>
      <c r="G1954" s="26">
        <v>30000</v>
      </c>
      <c r="H1954" s="26"/>
      <c r="I1954" s="26">
        <v>861</v>
      </c>
      <c r="J1954" s="26">
        <v>912</v>
      </c>
      <c r="K1954" s="26">
        <v>1740.46</v>
      </c>
      <c r="L1954" s="26">
        <f>+H1954+I1954+J1954+K1954</f>
        <v>3513.46</v>
      </c>
      <c r="M1954" s="28">
        <f>+G1954-L1954</f>
        <v>26486.54</v>
      </c>
    </row>
    <row r="1955" spans="1:13" ht="35.65" customHeight="1" x14ac:dyDescent="0.25">
      <c r="A1955" s="21">
        <v>1944</v>
      </c>
      <c r="B1955" s="18" t="s">
        <v>2170</v>
      </c>
      <c r="C1955" s="19" t="s">
        <v>24</v>
      </c>
      <c r="D1955" s="20" t="s">
        <v>2035</v>
      </c>
      <c r="E1955" s="20" t="s">
        <v>940</v>
      </c>
      <c r="F1955" s="20" t="s">
        <v>23</v>
      </c>
      <c r="G1955" s="26">
        <v>50000</v>
      </c>
      <c r="H1955" s="26">
        <v>1854</v>
      </c>
      <c r="I1955" s="26">
        <v>1435</v>
      </c>
      <c r="J1955" s="26">
        <v>1520</v>
      </c>
      <c r="K1955" s="26">
        <v>25</v>
      </c>
      <c r="L1955" s="26">
        <f>+H1955+I1955+J1955+K1955</f>
        <v>4834</v>
      </c>
      <c r="M1955" s="28">
        <f>+G1955-L1955</f>
        <v>45166</v>
      </c>
    </row>
    <row r="1956" spans="1:13" ht="35.65" customHeight="1" x14ac:dyDescent="0.25">
      <c r="A1956" s="21">
        <v>1945</v>
      </c>
      <c r="B1956" s="18" t="s">
        <v>2171</v>
      </c>
      <c r="C1956" s="19" t="s">
        <v>24</v>
      </c>
      <c r="D1956" s="20" t="s">
        <v>2035</v>
      </c>
      <c r="E1956" s="20" t="s">
        <v>940</v>
      </c>
      <c r="F1956" s="20" t="s">
        <v>23</v>
      </c>
      <c r="G1956" s="26">
        <v>50000</v>
      </c>
      <c r="H1956" s="26">
        <v>1854</v>
      </c>
      <c r="I1956" s="26">
        <v>1435</v>
      </c>
      <c r="J1956" s="26">
        <v>1520</v>
      </c>
      <c r="K1956" s="26">
        <v>25</v>
      </c>
      <c r="L1956" s="26">
        <f>+H1956+I1956+J1956+K1956</f>
        <v>4834</v>
      </c>
      <c r="M1956" s="28">
        <f>+G1956-L1956</f>
        <v>45166</v>
      </c>
    </row>
    <row r="1957" spans="1:13" ht="35.65" customHeight="1" x14ac:dyDescent="0.25">
      <c r="A1957" s="21">
        <v>1946</v>
      </c>
      <c r="B1957" s="18" t="s">
        <v>2350</v>
      </c>
      <c r="C1957" s="19" t="s">
        <v>24</v>
      </c>
      <c r="D1957" s="20" t="s">
        <v>2035</v>
      </c>
      <c r="E1957" s="20" t="s">
        <v>252</v>
      </c>
      <c r="F1957" s="20" t="s">
        <v>22</v>
      </c>
      <c r="G1957" s="26">
        <v>30000</v>
      </c>
      <c r="H1957" s="26"/>
      <c r="I1957" s="26">
        <v>861</v>
      </c>
      <c r="J1957" s="26">
        <v>912</v>
      </c>
      <c r="K1957" s="26">
        <v>25</v>
      </c>
      <c r="L1957" s="26">
        <f>+H1957+I1957+J1957+K1957</f>
        <v>1798</v>
      </c>
      <c r="M1957" s="28">
        <f>+G1957-L1957</f>
        <v>28202</v>
      </c>
    </row>
    <row r="1958" spans="1:13" ht="35.65" customHeight="1" x14ac:dyDescent="0.25">
      <c r="A1958" s="21">
        <v>1947</v>
      </c>
      <c r="B1958" s="18" t="s">
        <v>381</v>
      </c>
      <c r="C1958" s="19" t="s">
        <v>24</v>
      </c>
      <c r="D1958" s="20" t="s">
        <v>2035</v>
      </c>
      <c r="E1958" s="20" t="s">
        <v>148</v>
      </c>
      <c r="F1958" s="20" t="s">
        <v>22</v>
      </c>
      <c r="G1958" s="26">
        <v>30000</v>
      </c>
      <c r="H1958" s="26"/>
      <c r="I1958" s="26">
        <v>861</v>
      </c>
      <c r="J1958" s="26">
        <v>912</v>
      </c>
      <c r="K1958" s="26">
        <v>1740.46</v>
      </c>
      <c r="L1958" s="26">
        <f>+H1958+I1958+J1958+K1958</f>
        <v>3513.46</v>
      </c>
      <c r="M1958" s="28">
        <f>+G1958-L1958</f>
        <v>26486.54</v>
      </c>
    </row>
    <row r="1959" spans="1:13" ht="35.65" customHeight="1" x14ac:dyDescent="0.25">
      <c r="A1959" s="21">
        <v>1948</v>
      </c>
      <c r="B1959" s="18" t="s">
        <v>1020</v>
      </c>
      <c r="C1959" s="19" t="s">
        <v>24</v>
      </c>
      <c r="D1959" s="20" t="s">
        <v>2035</v>
      </c>
      <c r="E1959" s="20" t="s">
        <v>1967</v>
      </c>
      <c r="F1959" s="20" t="s">
        <v>22</v>
      </c>
      <c r="G1959" s="26">
        <v>30000</v>
      </c>
      <c r="H1959" s="26"/>
      <c r="I1959" s="26">
        <v>861</v>
      </c>
      <c r="J1959" s="26">
        <v>912</v>
      </c>
      <c r="K1959" s="26">
        <v>25</v>
      </c>
      <c r="L1959" s="26">
        <f>+H1959+I1959+J1959+K1959</f>
        <v>1798</v>
      </c>
      <c r="M1959" s="28">
        <f>+G1959-L1959</f>
        <v>28202</v>
      </c>
    </row>
    <row r="1960" spans="1:13" ht="35.65" customHeight="1" x14ac:dyDescent="0.25">
      <c r="A1960" s="21">
        <v>1949</v>
      </c>
      <c r="B1960" s="18" t="s">
        <v>2351</v>
      </c>
      <c r="C1960" s="19" t="s">
        <v>24</v>
      </c>
      <c r="D1960" s="20" t="s">
        <v>2035</v>
      </c>
      <c r="E1960" s="20" t="s">
        <v>182</v>
      </c>
      <c r="F1960" s="20" t="s">
        <v>22</v>
      </c>
      <c r="G1960" s="26">
        <v>15000</v>
      </c>
      <c r="H1960" s="26"/>
      <c r="I1960" s="26">
        <v>430.5</v>
      </c>
      <c r="J1960" s="26">
        <v>456</v>
      </c>
      <c r="K1960" s="26">
        <v>25</v>
      </c>
      <c r="L1960" s="26">
        <f>+H1960+I1960+J1960+K1960</f>
        <v>911.5</v>
      </c>
      <c r="M1960" s="28">
        <f>+G1960-L1960</f>
        <v>14088.5</v>
      </c>
    </row>
    <row r="1961" spans="1:13" ht="35.65" customHeight="1" x14ac:dyDescent="0.25">
      <c r="A1961" s="21">
        <v>1950</v>
      </c>
      <c r="B1961" s="18" t="s">
        <v>2281</v>
      </c>
      <c r="C1961" s="19" t="s">
        <v>24</v>
      </c>
      <c r="D1961" s="20" t="s">
        <v>2035</v>
      </c>
      <c r="E1961" s="20" t="s">
        <v>940</v>
      </c>
      <c r="F1961" s="20" t="s">
        <v>23</v>
      </c>
      <c r="G1961" s="26">
        <v>50000</v>
      </c>
      <c r="H1961" s="26">
        <v>1854</v>
      </c>
      <c r="I1961" s="26">
        <v>1435</v>
      </c>
      <c r="J1961" s="26">
        <v>1520</v>
      </c>
      <c r="K1961" s="26">
        <v>25</v>
      </c>
      <c r="L1961" s="26">
        <f>+H1961+I1961+J1961+K1961</f>
        <v>4834</v>
      </c>
      <c r="M1961" s="28">
        <f>+G1961-L1961</f>
        <v>45166</v>
      </c>
    </row>
    <row r="1962" spans="1:13" ht="35.65" customHeight="1" x14ac:dyDescent="0.25">
      <c r="A1962" s="21">
        <v>1951</v>
      </c>
      <c r="B1962" s="18" t="s">
        <v>320</v>
      </c>
      <c r="C1962" s="19" t="s">
        <v>24</v>
      </c>
      <c r="D1962" s="20" t="s">
        <v>2035</v>
      </c>
      <c r="E1962" s="20" t="s">
        <v>148</v>
      </c>
      <c r="F1962" s="20" t="s">
        <v>22</v>
      </c>
      <c r="G1962" s="26">
        <v>30000</v>
      </c>
      <c r="H1962" s="26"/>
      <c r="I1962" s="26">
        <v>861</v>
      </c>
      <c r="J1962" s="26">
        <v>912</v>
      </c>
      <c r="K1962" s="26">
        <v>25</v>
      </c>
      <c r="L1962" s="26">
        <f>+H1962+I1962+J1962+K1962</f>
        <v>1798</v>
      </c>
      <c r="M1962" s="28">
        <f>+G1962-L1962</f>
        <v>28202</v>
      </c>
    </row>
    <row r="1963" spans="1:13" ht="35.65" customHeight="1" x14ac:dyDescent="0.25">
      <c r="A1963" s="21">
        <v>1952</v>
      </c>
      <c r="B1963" s="18" t="s">
        <v>2269</v>
      </c>
      <c r="C1963" s="19" t="s">
        <v>13</v>
      </c>
      <c r="D1963" s="20" t="s">
        <v>2035</v>
      </c>
      <c r="E1963" s="20" t="s">
        <v>940</v>
      </c>
      <c r="F1963" s="20" t="s">
        <v>23</v>
      </c>
      <c r="G1963" s="26">
        <v>50000</v>
      </c>
      <c r="H1963" s="26">
        <v>1854</v>
      </c>
      <c r="I1963" s="26">
        <v>1435</v>
      </c>
      <c r="J1963" s="26">
        <v>1520</v>
      </c>
      <c r="K1963" s="26">
        <v>1356</v>
      </c>
      <c r="L1963" s="26">
        <f>+H1963+I1963+J1963+K1963</f>
        <v>6165</v>
      </c>
      <c r="M1963" s="28">
        <f>+G1963-L1963</f>
        <v>43835</v>
      </c>
    </row>
    <row r="1964" spans="1:13" ht="35.65" customHeight="1" x14ac:dyDescent="0.25">
      <c r="A1964" s="21">
        <v>1953</v>
      </c>
      <c r="B1964" s="18" t="s">
        <v>2034</v>
      </c>
      <c r="C1964" s="19" t="s">
        <v>13</v>
      </c>
      <c r="D1964" s="20" t="s">
        <v>2035</v>
      </c>
      <c r="E1964" s="20" t="s">
        <v>940</v>
      </c>
      <c r="F1964" s="20" t="s">
        <v>23</v>
      </c>
      <c r="G1964" s="26">
        <v>50000</v>
      </c>
      <c r="H1964" s="26">
        <v>1854</v>
      </c>
      <c r="I1964" s="26">
        <v>1435</v>
      </c>
      <c r="J1964" s="26">
        <v>1520</v>
      </c>
      <c r="K1964" s="26">
        <v>25</v>
      </c>
      <c r="L1964" s="26">
        <f>+H1964+I1964+J1964+K1964</f>
        <v>4834</v>
      </c>
      <c r="M1964" s="28">
        <f>+G1964-L1964</f>
        <v>45166</v>
      </c>
    </row>
    <row r="1965" spans="1:13" ht="35.65" customHeight="1" x14ac:dyDescent="0.25">
      <c r="A1965" s="21">
        <v>1954</v>
      </c>
      <c r="B1965" s="18" t="s">
        <v>2173</v>
      </c>
      <c r="C1965" s="19" t="s">
        <v>13</v>
      </c>
      <c r="D1965" s="20" t="s">
        <v>2035</v>
      </c>
      <c r="E1965" s="20" t="s">
        <v>940</v>
      </c>
      <c r="F1965" s="20" t="s">
        <v>23</v>
      </c>
      <c r="G1965" s="26">
        <v>50000</v>
      </c>
      <c r="H1965" s="26">
        <v>1854</v>
      </c>
      <c r="I1965" s="26">
        <v>1435</v>
      </c>
      <c r="J1965" s="26">
        <v>1520</v>
      </c>
      <c r="K1965" s="26">
        <v>25</v>
      </c>
      <c r="L1965" s="26">
        <f>+H1965+I1965+J1965+K1965</f>
        <v>4834</v>
      </c>
      <c r="M1965" s="28">
        <f>+G1965-L1965</f>
        <v>45166</v>
      </c>
    </row>
    <row r="1966" spans="1:13" ht="35.65" customHeight="1" x14ac:dyDescent="0.25">
      <c r="A1966" s="21">
        <v>1955</v>
      </c>
      <c r="B1966" s="18" t="s">
        <v>2174</v>
      </c>
      <c r="C1966" s="19" t="s">
        <v>13</v>
      </c>
      <c r="D1966" s="20" t="s">
        <v>2035</v>
      </c>
      <c r="E1966" s="20" t="s">
        <v>940</v>
      </c>
      <c r="F1966" s="20" t="s">
        <v>23</v>
      </c>
      <c r="G1966" s="26">
        <v>50000</v>
      </c>
      <c r="H1966" s="26">
        <v>1854</v>
      </c>
      <c r="I1966" s="26">
        <v>1435</v>
      </c>
      <c r="J1966" s="26">
        <v>1520</v>
      </c>
      <c r="K1966" s="26">
        <v>25</v>
      </c>
      <c r="L1966" s="26">
        <f>+H1966+I1966+J1966+K1966</f>
        <v>4834</v>
      </c>
      <c r="M1966" s="28">
        <f>+G1966-L1966</f>
        <v>45166</v>
      </c>
    </row>
    <row r="1967" spans="1:13" ht="35.65" customHeight="1" x14ac:dyDescent="0.25">
      <c r="A1967" s="21">
        <v>1956</v>
      </c>
      <c r="B1967" s="18" t="s">
        <v>2104</v>
      </c>
      <c r="C1967" s="19" t="s">
        <v>24</v>
      </c>
      <c r="D1967" s="20" t="s">
        <v>2035</v>
      </c>
      <c r="E1967" s="20" t="s">
        <v>940</v>
      </c>
      <c r="F1967" s="20" t="s">
        <v>23</v>
      </c>
      <c r="G1967" s="26">
        <v>50000</v>
      </c>
      <c r="H1967" s="26">
        <v>1854</v>
      </c>
      <c r="I1967" s="26">
        <v>1435</v>
      </c>
      <c r="J1967" s="26">
        <v>1520</v>
      </c>
      <c r="K1967" s="26">
        <v>25</v>
      </c>
      <c r="L1967" s="26">
        <f>+H1967+I1967+J1967+K1967</f>
        <v>4834</v>
      </c>
      <c r="M1967" s="28">
        <f>+G1967-L1967</f>
        <v>45166</v>
      </c>
    </row>
    <row r="1968" spans="1:13" ht="35.65" customHeight="1" x14ac:dyDescent="0.25">
      <c r="A1968" s="21">
        <v>1957</v>
      </c>
      <c r="B1968" s="18" t="s">
        <v>788</v>
      </c>
      <c r="C1968" s="19" t="s">
        <v>13</v>
      </c>
      <c r="D1968" s="20" t="s">
        <v>2035</v>
      </c>
      <c r="E1968" s="20" t="s">
        <v>2233</v>
      </c>
      <c r="F1968" s="20" t="s">
        <v>23</v>
      </c>
      <c r="G1968" s="26">
        <v>50000</v>
      </c>
      <c r="H1968" s="26">
        <v>1854</v>
      </c>
      <c r="I1968" s="26">
        <v>1435</v>
      </c>
      <c r="J1968" s="26">
        <v>1520</v>
      </c>
      <c r="K1968" s="26">
        <v>25</v>
      </c>
      <c r="L1968" s="26">
        <f>+H1968+I1968+J1968+K1968</f>
        <v>4834</v>
      </c>
      <c r="M1968" s="28">
        <f>+G1968-L1968</f>
        <v>45166</v>
      </c>
    </row>
    <row r="1969" spans="1:13" ht="35.65" customHeight="1" x14ac:dyDescent="0.25">
      <c r="A1969" s="21">
        <v>1958</v>
      </c>
      <c r="B1969" s="18" t="s">
        <v>2475</v>
      </c>
      <c r="C1969" s="19" t="s">
        <v>24</v>
      </c>
      <c r="D1969" s="20" t="s">
        <v>2035</v>
      </c>
      <c r="E1969" s="20" t="s">
        <v>2366</v>
      </c>
      <c r="F1969" s="20" t="s">
        <v>23</v>
      </c>
      <c r="G1969" s="26">
        <v>50000</v>
      </c>
      <c r="H1969" s="26">
        <v>1854</v>
      </c>
      <c r="I1969" s="26">
        <v>1435</v>
      </c>
      <c r="J1969" s="26">
        <v>1520</v>
      </c>
      <c r="K1969" s="26">
        <v>25</v>
      </c>
      <c r="L1969" s="26">
        <f>+H1969+I1969+J1969+K1969</f>
        <v>4834</v>
      </c>
      <c r="M1969" s="28">
        <f>+G1969-L1969</f>
        <v>45166</v>
      </c>
    </row>
    <row r="1970" spans="1:13" ht="35.65" customHeight="1" x14ac:dyDescent="0.25">
      <c r="A1970" s="21">
        <v>1959</v>
      </c>
      <c r="B1970" s="18" t="s">
        <v>2175</v>
      </c>
      <c r="C1970" s="19" t="s">
        <v>13</v>
      </c>
      <c r="D1970" s="20" t="s">
        <v>2035</v>
      </c>
      <c r="E1970" s="20" t="s">
        <v>940</v>
      </c>
      <c r="F1970" s="20" t="s">
        <v>23</v>
      </c>
      <c r="G1970" s="26">
        <v>50000</v>
      </c>
      <c r="H1970" s="26">
        <v>1854</v>
      </c>
      <c r="I1970" s="26">
        <v>1435</v>
      </c>
      <c r="J1970" s="26">
        <v>1520</v>
      </c>
      <c r="K1970" s="26">
        <v>25</v>
      </c>
      <c r="L1970" s="26">
        <f>+H1970+I1970+J1970+K1970</f>
        <v>4834</v>
      </c>
      <c r="M1970" s="28">
        <f>+G1970-L1970</f>
        <v>45166</v>
      </c>
    </row>
    <row r="1971" spans="1:13" ht="35.65" customHeight="1" x14ac:dyDescent="0.25">
      <c r="A1971" s="21">
        <v>1960</v>
      </c>
      <c r="B1971" s="18" t="s">
        <v>1760</v>
      </c>
      <c r="C1971" s="19" t="s">
        <v>13</v>
      </c>
      <c r="D1971" s="20" t="s">
        <v>2035</v>
      </c>
      <c r="E1971" s="20" t="s">
        <v>940</v>
      </c>
      <c r="F1971" s="20" t="s">
        <v>23</v>
      </c>
      <c r="G1971" s="26">
        <v>50000</v>
      </c>
      <c r="H1971" s="26">
        <v>1854</v>
      </c>
      <c r="I1971" s="26">
        <v>1435</v>
      </c>
      <c r="J1971" s="26">
        <v>1520</v>
      </c>
      <c r="K1971" s="26">
        <v>25</v>
      </c>
      <c r="L1971" s="26">
        <f>+H1971+I1971+J1971+K1971</f>
        <v>4834</v>
      </c>
      <c r="M1971" s="28">
        <f>+G1971-L1971</f>
        <v>45166</v>
      </c>
    </row>
    <row r="1972" spans="1:13" ht="35.65" customHeight="1" x14ac:dyDescent="0.25">
      <c r="A1972" s="21">
        <v>1961</v>
      </c>
      <c r="B1972" s="18" t="s">
        <v>2272</v>
      </c>
      <c r="C1972" s="19" t="s">
        <v>24</v>
      </c>
      <c r="D1972" s="20" t="s">
        <v>2035</v>
      </c>
      <c r="E1972" s="20" t="s">
        <v>940</v>
      </c>
      <c r="F1972" s="20" t="s">
        <v>23</v>
      </c>
      <c r="G1972" s="26">
        <v>50000</v>
      </c>
      <c r="H1972" s="26">
        <v>1854</v>
      </c>
      <c r="I1972" s="26">
        <v>1435</v>
      </c>
      <c r="J1972" s="26">
        <v>1520</v>
      </c>
      <c r="K1972" s="26">
        <v>25</v>
      </c>
      <c r="L1972" s="26">
        <f>+H1972+I1972+J1972+K1972</f>
        <v>4834</v>
      </c>
      <c r="M1972" s="28">
        <f>+G1972-L1972</f>
        <v>45166</v>
      </c>
    </row>
    <row r="1973" spans="1:13" ht="35.65" customHeight="1" x14ac:dyDescent="0.25">
      <c r="A1973" s="21">
        <v>1962</v>
      </c>
      <c r="B1973" s="18" t="s">
        <v>2352</v>
      </c>
      <c r="C1973" s="19" t="s">
        <v>24</v>
      </c>
      <c r="D1973" s="20" t="s">
        <v>2035</v>
      </c>
      <c r="E1973" s="20" t="s">
        <v>148</v>
      </c>
      <c r="F1973" s="20" t="s">
        <v>22</v>
      </c>
      <c r="G1973" s="26">
        <v>30000</v>
      </c>
      <c r="H1973" s="26"/>
      <c r="I1973" s="26">
        <v>861</v>
      </c>
      <c r="J1973" s="26">
        <v>912</v>
      </c>
      <c r="K1973" s="26">
        <v>25</v>
      </c>
      <c r="L1973" s="26">
        <f>+H1973+I1973+J1973+K1973</f>
        <v>1798</v>
      </c>
      <c r="M1973" s="28">
        <f>+G1973-L1973</f>
        <v>28202</v>
      </c>
    </row>
    <row r="1974" spans="1:13" ht="35.65" customHeight="1" x14ac:dyDescent="0.25">
      <c r="A1974" s="21">
        <v>1963</v>
      </c>
      <c r="B1974" s="18" t="s">
        <v>816</v>
      </c>
      <c r="C1974" s="19" t="s">
        <v>13</v>
      </c>
      <c r="D1974" s="20" t="s">
        <v>2035</v>
      </c>
      <c r="E1974" s="20" t="s">
        <v>148</v>
      </c>
      <c r="F1974" s="20" t="s">
        <v>22</v>
      </c>
      <c r="G1974" s="26">
        <v>30000</v>
      </c>
      <c r="H1974" s="26"/>
      <c r="I1974" s="26">
        <v>861</v>
      </c>
      <c r="J1974" s="26">
        <v>912</v>
      </c>
      <c r="K1974" s="26">
        <v>25</v>
      </c>
      <c r="L1974" s="26">
        <f>+H1974+I1974+J1974+K1974</f>
        <v>1798</v>
      </c>
      <c r="M1974" s="28">
        <f>+G1974-L1974</f>
        <v>28202</v>
      </c>
    </row>
    <row r="1975" spans="1:13" ht="35.65" customHeight="1" x14ac:dyDescent="0.25">
      <c r="A1975" s="21">
        <v>1964</v>
      </c>
      <c r="B1975" s="18" t="s">
        <v>1173</v>
      </c>
      <c r="C1975" s="19" t="s">
        <v>13</v>
      </c>
      <c r="D1975" s="20" t="s">
        <v>2035</v>
      </c>
      <c r="E1975" s="20" t="s">
        <v>148</v>
      </c>
      <c r="F1975" s="20" t="s">
        <v>22</v>
      </c>
      <c r="G1975" s="26">
        <v>30000</v>
      </c>
      <c r="H1975" s="26"/>
      <c r="I1975" s="26">
        <v>861</v>
      </c>
      <c r="J1975" s="26">
        <v>912</v>
      </c>
      <c r="K1975" s="26">
        <v>25</v>
      </c>
      <c r="L1975" s="26">
        <f>+H1975+I1975+J1975+K1975</f>
        <v>1798</v>
      </c>
      <c r="M1975" s="28">
        <f>+G1975-L1975</f>
        <v>28202</v>
      </c>
    </row>
    <row r="1976" spans="1:13" ht="35.65" customHeight="1" x14ac:dyDescent="0.25">
      <c r="A1976" s="21">
        <v>1965</v>
      </c>
      <c r="B1976" s="18" t="s">
        <v>2176</v>
      </c>
      <c r="C1976" s="19" t="s">
        <v>24</v>
      </c>
      <c r="D1976" s="20" t="s">
        <v>2035</v>
      </c>
      <c r="E1976" s="20" t="s">
        <v>940</v>
      </c>
      <c r="F1976" s="20" t="s">
        <v>23</v>
      </c>
      <c r="G1976" s="26">
        <v>50000</v>
      </c>
      <c r="H1976" s="26">
        <v>1854</v>
      </c>
      <c r="I1976" s="26">
        <v>1435</v>
      </c>
      <c r="J1976" s="26">
        <v>1520</v>
      </c>
      <c r="K1976" s="26">
        <v>25</v>
      </c>
      <c r="L1976" s="26">
        <f>+H1976+I1976+J1976+K1976</f>
        <v>4834</v>
      </c>
      <c r="M1976" s="28">
        <f>+G1976-L1976</f>
        <v>45166</v>
      </c>
    </row>
    <row r="1977" spans="1:13" ht="35.65" customHeight="1" x14ac:dyDescent="0.25">
      <c r="A1977" s="21">
        <v>1966</v>
      </c>
      <c r="B1977" s="18" t="s">
        <v>2162</v>
      </c>
      <c r="C1977" s="19" t="s">
        <v>24</v>
      </c>
      <c r="D1977" s="20" t="s">
        <v>2035</v>
      </c>
      <c r="E1977" s="20" t="s">
        <v>940</v>
      </c>
      <c r="F1977" s="20" t="s">
        <v>23</v>
      </c>
      <c r="G1977" s="26">
        <v>50000</v>
      </c>
      <c r="H1977" s="26">
        <v>1854</v>
      </c>
      <c r="I1977" s="26">
        <v>1435</v>
      </c>
      <c r="J1977" s="26">
        <v>1520</v>
      </c>
      <c r="K1977" s="26">
        <v>25</v>
      </c>
      <c r="L1977" s="26">
        <f>+H1977+I1977+J1977+K1977</f>
        <v>4834</v>
      </c>
      <c r="M1977" s="28">
        <f>+G1977-L1977</f>
        <v>45166</v>
      </c>
    </row>
    <row r="1978" spans="1:13" ht="35.65" customHeight="1" x14ac:dyDescent="0.25">
      <c r="A1978" s="21">
        <v>1967</v>
      </c>
      <c r="B1978" s="18" t="s">
        <v>1643</v>
      </c>
      <c r="C1978" s="19" t="s">
        <v>24</v>
      </c>
      <c r="D1978" s="20" t="s">
        <v>2035</v>
      </c>
      <c r="E1978" s="20" t="s">
        <v>1966</v>
      </c>
      <c r="F1978" s="20" t="s">
        <v>22</v>
      </c>
      <c r="G1978" s="26">
        <v>30000</v>
      </c>
      <c r="H1978" s="26"/>
      <c r="I1978" s="26">
        <v>861</v>
      </c>
      <c r="J1978" s="26">
        <v>912</v>
      </c>
      <c r="K1978" s="26">
        <v>25</v>
      </c>
      <c r="L1978" s="26">
        <f>+H1978+I1978+J1978+K1978</f>
        <v>1798</v>
      </c>
      <c r="M1978" s="28">
        <f>+G1978-L1978</f>
        <v>28202</v>
      </c>
    </row>
    <row r="1979" spans="1:13" ht="35.65" customHeight="1" x14ac:dyDescent="0.25">
      <c r="A1979" s="21">
        <v>1968</v>
      </c>
      <c r="B1979" s="18" t="s">
        <v>1786</v>
      </c>
      <c r="C1979" s="19" t="s">
        <v>13</v>
      </c>
      <c r="D1979" s="20" t="s">
        <v>2035</v>
      </c>
      <c r="E1979" s="20" t="s">
        <v>940</v>
      </c>
      <c r="F1979" s="20" t="s">
        <v>23</v>
      </c>
      <c r="G1979" s="26">
        <v>50000</v>
      </c>
      <c r="H1979" s="26">
        <v>1854</v>
      </c>
      <c r="I1979" s="26">
        <v>1435</v>
      </c>
      <c r="J1979" s="26">
        <v>1520</v>
      </c>
      <c r="K1979" s="26">
        <v>25</v>
      </c>
      <c r="L1979" s="26">
        <f>+H1979+I1979+J1979+K1979</f>
        <v>4834</v>
      </c>
      <c r="M1979" s="28">
        <f>+G1979-L1979</f>
        <v>45166</v>
      </c>
    </row>
    <row r="1980" spans="1:13" ht="35.65" customHeight="1" x14ac:dyDescent="0.25">
      <c r="A1980" s="21">
        <v>1969</v>
      </c>
      <c r="B1980" s="18" t="s">
        <v>2177</v>
      </c>
      <c r="C1980" s="19" t="s">
        <v>13</v>
      </c>
      <c r="D1980" s="20" t="s">
        <v>2035</v>
      </c>
      <c r="E1980" s="20" t="s">
        <v>940</v>
      </c>
      <c r="F1980" s="20" t="s">
        <v>23</v>
      </c>
      <c r="G1980" s="26">
        <v>50000</v>
      </c>
      <c r="H1980" s="26">
        <v>1854</v>
      </c>
      <c r="I1980" s="26">
        <v>1435</v>
      </c>
      <c r="J1980" s="26">
        <v>1520</v>
      </c>
      <c r="K1980" s="26">
        <v>25</v>
      </c>
      <c r="L1980" s="26">
        <f>+H1980+I1980+J1980+K1980</f>
        <v>4834</v>
      </c>
      <c r="M1980" s="28">
        <f>+G1980-L1980</f>
        <v>45166</v>
      </c>
    </row>
    <row r="1981" spans="1:13" ht="35.65" customHeight="1" x14ac:dyDescent="0.25">
      <c r="A1981" s="21">
        <v>1970</v>
      </c>
      <c r="B1981" s="18" t="s">
        <v>863</v>
      </c>
      <c r="C1981" s="19" t="s">
        <v>13</v>
      </c>
      <c r="D1981" s="20" t="s">
        <v>2035</v>
      </c>
      <c r="E1981" s="20" t="s">
        <v>148</v>
      </c>
      <c r="F1981" s="20" t="s">
        <v>22</v>
      </c>
      <c r="G1981" s="26">
        <v>30000</v>
      </c>
      <c r="H1981" s="26"/>
      <c r="I1981" s="26">
        <v>861</v>
      </c>
      <c r="J1981" s="26">
        <v>912</v>
      </c>
      <c r="K1981" s="26">
        <v>25</v>
      </c>
      <c r="L1981" s="26">
        <f>+H1981+I1981+J1981+K1981</f>
        <v>1798</v>
      </c>
      <c r="M1981" s="28">
        <f>+G1981-L1981</f>
        <v>28202</v>
      </c>
    </row>
    <row r="1982" spans="1:13" ht="35.65" customHeight="1" x14ac:dyDescent="0.25">
      <c r="A1982" s="21">
        <v>1971</v>
      </c>
      <c r="B1982" s="18" t="s">
        <v>1624</v>
      </c>
      <c r="C1982" s="19" t="s">
        <v>13</v>
      </c>
      <c r="D1982" s="20" t="s">
        <v>2035</v>
      </c>
      <c r="E1982" s="20" t="s">
        <v>148</v>
      </c>
      <c r="F1982" s="20" t="s">
        <v>22</v>
      </c>
      <c r="G1982" s="26">
        <v>30000</v>
      </c>
      <c r="H1982" s="26"/>
      <c r="I1982" s="26">
        <v>861</v>
      </c>
      <c r="J1982" s="26">
        <v>912</v>
      </c>
      <c r="K1982" s="26">
        <v>25</v>
      </c>
      <c r="L1982" s="26">
        <f>+H1982+I1982+J1982+K1982</f>
        <v>1798</v>
      </c>
      <c r="M1982" s="28">
        <f>+G1982-L1982</f>
        <v>28202</v>
      </c>
    </row>
    <row r="1983" spans="1:13" ht="35.65" customHeight="1" x14ac:dyDescent="0.25">
      <c r="A1983" s="21">
        <v>1972</v>
      </c>
      <c r="B1983" s="18" t="s">
        <v>872</v>
      </c>
      <c r="C1983" s="19" t="s">
        <v>24</v>
      </c>
      <c r="D1983" s="20" t="s">
        <v>2035</v>
      </c>
      <c r="E1983" s="20" t="s">
        <v>148</v>
      </c>
      <c r="F1983" s="20" t="s">
        <v>22</v>
      </c>
      <c r="G1983" s="26">
        <v>30000</v>
      </c>
      <c r="H1983" s="26"/>
      <c r="I1983" s="26">
        <v>861</v>
      </c>
      <c r="J1983" s="26">
        <v>912</v>
      </c>
      <c r="K1983" s="26">
        <v>25</v>
      </c>
      <c r="L1983" s="26">
        <f>+H1983+I1983+J1983+K1983</f>
        <v>1798</v>
      </c>
      <c r="M1983" s="28">
        <f>+G1983-L1983</f>
        <v>28202</v>
      </c>
    </row>
    <row r="1984" spans="1:13" ht="35.65" customHeight="1" x14ac:dyDescent="0.25">
      <c r="A1984" s="21">
        <v>1973</v>
      </c>
      <c r="B1984" s="18" t="s">
        <v>1465</v>
      </c>
      <c r="C1984" s="19" t="s">
        <v>24</v>
      </c>
      <c r="D1984" s="20" t="s">
        <v>2035</v>
      </c>
      <c r="E1984" s="20" t="s">
        <v>148</v>
      </c>
      <c r="F1984" s="20" t="s">
        <v>22</v>
      </c>
      <c r="G1984" s="26">
        <v>30000</v>
      </c>
      <c r="H1984" s="26"/>
      <c r="I1984" s="26">
        <v>861</v>
      </c>
      <c r="J1984" s="26">
        <v>912</v>
      </c>
      <c r="K1984" s="26">
        <v>25</v>
      </c>
      <c r="L1984" s="26">
        <f>+H1984+I1984+J1984+K1984</f>
        <v>1798</v>
      </c>
      <c r="M1984" s="28">
        <f>+G1984-L1984</f>
        <v>28202</v>
      </c>
    </row>
    <row r="1985" spans="1:13" ht="35.65" customHeight="1" x14ac:dyDescent="0.25">
      <c r="A1985" s="21">
        <v>1974</v>
      </c>
      <c r="B1985" s="18" t="s">
        <v>2178</v>
      </c>
      <c r="C1985" s="19" t="s">
        <v>24</v>
      </c>
      <c r="D1985" s="20" t="s">
        <v>2035</v>
      </c>
      <c r="E1985" s="20" t="s">
        <v>940</v>
      </c>
      <c r="F1985" s="20" t="s">
        <v>23</v>
      </c>
      <c r="G1985" s="26">
        <v>50000</v>
      </c>
      <c r="H1985" s="26">
        <v>1854</v>
      </c>
      <c r="I1985" s="26">
        <v>1435</v>
      </c>
      <c r="J1985" s="26">
        <v>1520</v>
      </c>
      <c r="K1985" s="26">
        <v>25</v>
      </c>
      <c r="L1985" s="26">
        <f>+H1985+I1985+J1985+K1985</f>
        <v>4834</v>
      </c>
      <c r="M1985" s="28">
        <f>+G1985-L1985</f>
        <v>45166</v>
      </c>
    </row>
    <row r="1986" spans="1:13" ht="35.65" customHeight="1" x14ac:dyDescent="0.25">
      <c r="A1986" s="21">
        <v>1975</v>
      </c>
      <c r="B1986" s="18" t="s">
        <v>2274</v>
      </c>
      <c r="C1986" s="19" t="s">
        <v>24</v>
      </c>
      <c r="D1986" s="20" t="s">
        <v>2035</v>
      </c>
      <c r="E1986" s="20" t="s">
        <v>940</v>
      </c>
      <c r="F1986" s="20" t="s">
        <v>23</v>
      </c>
      <c r="G1986" s="26">
        <v>50000</v>
      </c>
      <c r="H1986" s="26">
        <v>1854</v>
      </c>
      <c r="I1986" s="26">
        <v>1435</v>
      </c>
      <c r="J1986" s="26">
        <v>1520</v>
      </c>
      <c r="K1986" s="26">
        <v>25</v>
      </c>
      <c r="L1986" s="26">
        <f>+H1986+I1986+J1986+K1986</f>
        <v>4834</v>
      </c>
      <c r="M1986" s="28">
        <f>+G1986-L1986</f>
        <v>45166</v>
      </c>
    </row>
    <row r="1987" spans="1:13" ht="35.65" customHeight="1" x14ac:dyDescent="0.25">
      <c r="A1987" s="21">
        <v>1976</v>
      </c>
      <c r="B1987" s="18" t="s">
        <v>2179</v>
      </c>
      <c r="C1987" s="19" t="s">
        <v>13</v>
      </c>
      <c r="D1987" s="20" t="s">
        <v>2035</v>
      </c>
      <c r="E1987" s="20" t="s">
        <v>940</v>
      </c>
      <c r="F1987" s="20" t="s">
        <v>23</v>
      </c>
      <c r="G1987" s="26">
        <v>50000</v>
      </c>
      <c r="H1987" s="26">
        <v>1854</v>
      </c>
      <c r="I1987" s="26">
        <v>1435</v>
      </c>
      <c r="J1987" s="26">
        <v>1520</v>
      </c>
      <c r="K1987" s="26">
        <v>25</v>
      </c>
      <c r="L1987" s="26">
        <f>+H1987+I1987+J1987+K1987</f>
        <v>4834</v>
      </c>
      <c r="M1987" s="28">
        <f>+G1987-L1987</f>
        <v>45166</v>
      </c>
    </row>
    <row r="1988" spans="1:13" ht="35.65" customHeight="1" x14ac:dyDescent="0.25">
      <c r="A1988" s="21">
        <v>1977</v>
      </c>
      <c r="B1988" s="18" t="s">
        <v>2271</v>
      </c>
      <c r="C1988" s="19" t="s">
        <v>13</v>
      </c>
      <c r="D1988" s="20" t="s">
        <v>2035</v>
      </c>
      <c r="E1988" s="20" t="s">
        <v>940</v>
      </c>
      <c r="F1988" s="20" t="s">
        <v>23</v>
      </c>
      <c r="G1988" s="26">
        <v>50000</v>
      </c>
      <c r="H1988" s="26">
        <v>1854</v>
      </c>
      <c r="I1988" s="26">
        <v>1435</v>
      </c>
      <c r="J1988" s="26">
        <v>1520</v>
      </c>
      <c r="K1988" s="26">
        <v>25</v>
      </c>
      <c r="L1988" s="26">
        <f>+H1988+I1988+J1988+K1988</f>
        <v>4834</v>
      </c>
      <c r="M1988" s="28">
        <f>+G1988-L1988</f>
        <v>45166</v>
      </c>
    </row>
    <row r="1989" spans="1:13" ht="35.65" customHeight="1" x14ac:dyDescent="0.25">
      <c r="A1989" s="21">
        <v>1978</v>
      </c>
      <c r="B1989" s="18" t="s">
        <v>1171</v>
      </c>
      <c r="C1989" s="19" t="s">
        <v>24</v>
      </c>
      <c r="D1989" s="20" t="s">
        <v>2035</v>
      </c>
      <c r="E1989" s="20" t="s">
        <v>148</v>
      </c>
      <c r="F1989" s="20" t="s">
        <v>22</v>
      </c>
      <c r="G1989" s="26">
        <v>30000</v>
      </c>
      <c r="H1989" s="26"/>
      <c r="I1989" s="26">
        <v>861</v>
      </c>
      <c r="J1989" s="26">
        <v>912</v>
      </c>
      <c r="K1989" s="26">
        <v>25</v>
      </c>
      <c r="L1989" s="26">
        <f>+H1989+I1989+J1989+K1989</f>
        <v>1798</v>
      </c>
      <c r="M1989" s="28">
        <f>+G1989-L1989</f>
        <v>28202</v>
      </c>
    </row>
    <row r="1990" spans="1:13" ht="35.65" customHeight="1" x14ac:dyDescent="0.25">
      <c r="A1990" s="21">
        <v>1979</v>
      </c>
      <c r="B1990" s="18" t="s">
        <v>393</v>
      </c>
      <c r="C1990" s="19" t="s">
        <v>24</v>
      </c>
      <c r="D1990" s="20" t="s">
        <v>2035</v>
      </c>
      <c r="E1990" s="20" t="s">
        <v>148</v>
      </c>
      <c r="F1990" s="20" t="s">
        <v>22</v>
      </c>
      <c r="G1990" s="26">
        <v>30000</v>
      </c>
      <c r="H1990" s="26"/>
      <c r="I1990" s="26">
        <v>861</v>
      </c>
      <c r="J1990" s="26">
        <v>912</v>
      </c>
      <c r="K1990" s="26">
        <v>25</v>
      </c>
      <c r="L1990" s="26">
        <f>+H1990+I1990+J1990+K1990</f>
        <v>1798</v>
      </c>
      <c r="M1990" s="28">
        <f>+G1990-L1990</f>
        <v>28202</v>
      </c>
    </row>
    <row r="1991" spans="1:13" ht="35.65" customHeight="1" x14ac:dyDescent="0.25">
      <c r="A1991" s="21">
        <v>1980</v>
      </c>
      <c r="B1991" s="18" t="s">
        <v>389</v>
      </c>
      <c r="C1991" s="19" t="s">
        <v>24</v>
      </c>
      <c r="D1991" s="20" t="s">
        <v>2035</v>
      </c>
      <c r="E1991" s="20" t="s">
        <v>148</v>
      </c>
      <c r="F1991" s="20" t="s">
        <v>22</v>
      </c>
      <c r="G1991" s="26">
        <v>30000</v>
      </c>
      <c r="H1991" s="26"/>
      <c r="I1991" s="26">
        <v>861</v>
      </c>
      <c r="J1991" s="26">
        <v>912</v>
      </c>
      <c r="K1991" s="26">
        <v>25</v>
      </c>
      <c r="L1991" s="26">
        <f>+H1991+I1991+J1991+K1991</f>
        <v>1798</v>
      </c>
      <c r="M1991" s="28">
        <f>+G1991-L1991</f>
        <v>28202</v>
      </c>
    </row>
    <row r="1992" spans="1:13" ht="35.65" customHeight="1" x14ac:dyDescent="0.25">
      <c r="A1992" s="21">
        <v>1981</v>
      </c>
      <c r="B1992" s="18" t="s">
        <v>398</v>
      </c>
      <c r="C1992" s="19" t="s">
        <v>24</v>
      </c>
      <c r="D1992" s="20" t="s">
        <v>2035</v>
      </c>
      <c r="E1992" s="20" t="s">
        <v>28</v>
      </c>
      <c r="F1992" s="20" t="s">
        <v>22</v>
      </c>
      <c r="G1992" s="26">
        <v>30000</v>
      </c>
      <c r="H1992" s="26"/>
      <c r="I1992" s="26">
        <v>861</v>
      </c>
      <c r="J1992" s="26">
        <v>912</v>
      </c>
      <c r="K1992" s="26">
        <v>25</v>
      </c>
      <c r="L1992" s="26">
        <f>+H1992+I1992+J1992+K1992</f>
        <v>1798</v>
      </c>
      <c r="M1992" s="28">
        <f>+G1992-L1992</f>
        <v>28202</v>
      </c>
    </row>
    <row r="1993" spans="1:13" ht="35.65" customHeight="1" x14ac:dyDescent="0.25">
      <c r="A1993" s="21">
        <v>1982</v>
      </c>
      <c r="B1993" s="18" t="s">
        <v>1644</v>
      </c>
      <c r="C1993" s="19" t="s">
        <v>13</v>
      </c>
      <c r="D1993" s="20" t="s">
        <v>2035</v>
      </c>
      <c r="E1993" s="20" t="s">
        <v>148</v>
      </c>
      <c r="F1993" s="20" t="s">
        <v>22</v>
      </c>
      <c r="G1993" s="26">
        <v>30000</v>
      </c>
      <c r="H1993" s="26"/>
      <c r="I1993" s="26">
        <v>861</v>
      </c>
      <c r="J1993" s="26">
        <v>912</v>
      </c>
      <c r="K1993" s="26">
        <v>428.46</v>
      </c>
      <c r="L1993" s="26">
        <f>+H1993+I1993+J1993+K1993</f>
        <v>2201.46</v>
      </c>
      <c r="M1993" s="28">
        <f>+G1993-L1993</f>
        <v>27798.54</v>
      </c>
    </row>
    <row r="1994" spans="1:13" ht="35.65" customHeight="1" x14ac:dyDescent="0.25">
      <c r="A1994" s="21">
        <v>1983</v>
      </c>
      <c r="B1994" s="18" t="s">
        <v>390</v>
      </c>
      <c r="C1994" s="19" t="s">
        <v>24</v>
      </c>
      <c r="D1994" s="20" t="s">
        <v>2035</v>
      </c>
      <c r="E1994" s="20" t="s">
        <v>148</v>
      </c>
      <c r="F1994" s="20" t="s">
        <v>22</v>
      </c>
      <c r="G1994" s="26">
        <v>30000</v>
      </c>
      <c r="H1994" s="26"/>
      <c r="I1994" s="26">
        <v>861</v>
      </c>
      <c r="J1994" s="26">
        <v>912</v>
      </c>
      <c r="K1994" s="26">
        <v>25</v>
      </c>
      <c r="L1994" s="26">
        <f>+H1994+I1994+J1994+K1994</f>
        <v>1798</v>
      </c>
      <c r="M1994" s="28">
        <f>+G1994-L1994</f>
        <v>28202</v>
      </c>
    </row>
    <row r="1995" spans="1:13" ht="35.65" customHeight="1" x14ac:dyDescent="0.25">
      <c r="A1995" s="21">
        <v>1984</v>
      </c>
      <c r="B1995" s="18" t="s">
        <v>2276</v>
      </c>
      <c r="C1995" s="19" t="s">
        <v>24</v>
      </c>
      <c r="D1995" s="20" t="s">
        <v>2035</v>
      </c>
      <c r="E1995" s="20" t="s">
        <v>940</v>
      </c>
      <c r="F1995" s="20" t="s">
        <v>23</v>
      </c>
      <c r="G1995" s="26">
        <v>50000</v>
      </c>
      <c r="H1995" s="26">
        <v>1854</v>
      </c>
      <c r="I1995" s="26">
        <v>1435</v>
      </c>
      <c r="J1995" s="26">
        <v>1520</v>
      </c>
      <c r="K1995" s="26">
        <v>25</v>
      </c>
      <c r="L1995" s="26">
        <f>+H1995+I1995+J1995+K1995</f>
        <v>4834</v>
      </c>
      <c r="M1995" s="28">
        <f>+G1995-L1995</f>
        <v>45166</v>
      </c>
    </row>
    <row r="1996" spans="1:13" ht="35.65" customHeight="1" x14ac:dyDescent="0.25">
      <c r="A1996" s="21">
        <v>1985</v>
      </c>
      <c r="B1996" s="18" t="s">
        <v>2180</v>
      </c>
      <c r="C1996" s="19" t="s">
        <v>24</v>
      </c>
      <c r="D1996" s="20" t="s">
        <v>2035</v>
      </c>
      <c r="E1996" s="20" t="s">
        <v>940</v>
      </c>
      <c r="F1996" s="20" t="s">
        <v>23</v>
      </c>
      <c r="G1996" s="26">
        <v>50000</v>
      </c>
      <c r="H1996" s="26">
        <v>1854</v>
      </c>
      <c r="I1996" s="26">
        <v>1435</v>
      </c>
      <c r="J1996" s="26">
        <v>1520</v>
      </c>
      <c r="K1996" s="26">
        <v>25</v>
      </c>
      <c r="L1996" s="26">
        <f>+H1996+I1996+J1996+K1996</f>
        <v>4834</v>
      </c>
      <c r="M1996" s="28">
        <f>+G1996-L1996</f>
        <v>45166</v>
      </c>
    </row>
    <row r="1997" spans="1:13" ht="35.65" customHeight="1" x14ac:dyDescent="0.25">
      <c r="A1997" s="21">
        <v>1986</v>
      </c>
      <c r="B1997" s="18" t="s">
        <v>2275</v>
      </c>
      <c r="C1997" s="19" t="s">
        <v>24</v>
      </c>
      <c r="D1997" s="20" t="s">
        <v>2035</v>
      </c>
      <c r="E1997" s="20" t="s">
        <v>148</v>
      </c>
      <c r="F1997" s="20" t="s">
        <v>22</v>
      </c>
      <c r="G1997" s="26">
        <v>30000</v>
      </c>
      <c r="H1997" s="26"/>
      <c r="I1997" s="26">
        <v>861</v>
      </c>
      <c r="J1997" s="26">
        <v>912</v>
      </c>
      <c r="K1997" s="26">
        <v>25</v>
      </c>
      <c r="L1997" s="26">
        <f>+H1997+I1997+J1997+K1997</f>
        <v>1798</v>
      </c>
      <c r="M1997" s="28">
        <f>+G1997-L1997</f>
        <v>28202</v>
      </c>
    </row>
    <row r="1998" spans="1:13" ht="35.65" customHeight="1" x14ac:dyDescent="0.25">
      <c r="A1998" s="21">
        <v>1987</v>
      </c>
      <c r="B1998" s="18" t="s">
        <v>2181</v>
      </c>
      <c r="C1998" s="19" t="s">
        <v>24</v>
      </c>
      <c r="D1998" s="20" t="s">
        <v>2035</v>
      </c>
      <c r="E1998" s="20" t="s">
        <v>940</v>
      </c>
      <c r="F1998" s="20" t="s">
        <v>23</v>
      </c>
      <c r="G1998" s="26">
        <v>50000</v>
      </c>
      <c r="H1998" s="26">
        <v>1854</v>
      </c>
      <c r="I1998" s="26">
        <v>1435</v>
      </c>
      <c r="J1998" s="26">
        <v>1520</v>
      </c>
      <c r="K1998" s="26">
        <v>25</v>
      </c>
      <c r="L1998" s="26">
        <f>+H1998+I1998+J1998+K1998</f>
        <v>4834</v>
      </c>
      <c r="M1998" s="28">
        <f>+G1998-L1998</f>
        <v>45166</v>
      </c>
    </row>
    <row r="1999" spans="1:13" ht="35.65" customHeight="1" x14ac:dyDescent="0.25">
      <c r="A1999" s="21">
        <v>1988</v>
      </c>
      <c r="B1999" s="18" t="s">
        <v>2280</v>
      </c>
      <c r="C1999" s="19" t="s">
        <v>24</v>
      </c>
      <c r="D1999" s="20" t="s">
        <v>2035</v>
      </c>
      <c r="E1999" s="20" t="s">
        <v>1967</v>
      </c>
      <c r="F1999" s="20" t="s">
        <v>22</v>
      </c>
      <c r="G1999" s="26">
        <v>30000</v>
      </c>
      <c r="H1999" s="26"/>
      <c r="I1999" s="26">
        <v>861</v>
      </c>
      <c r="J1999" s="26">
        <v>912</v>
      </c>
      <c r="K1999" s="26">
        <v>25</v>
      </c>
      <c r="L1999" s="26">
        <f>+H1999+I1999+J1999+K1999</f>
        <v>1798</v>
      </c>
      <c r="M1999" s="28">
        <f>+G1999-L1999</f>
        <v>28202</v>
      </c>
    </row>
    <row r="2000" spans="1:13" ht="35.65" customHeight="1" x14ac:dyDescent="0.25">
      <c r="A2000" s="21">
        <v>1989</v>
      </c>
      <c r="B2000" s="18" t="s">
        <v>391</v>
      </c>
      <c r="C2000" s="19" t="s">
        <v>13</v>
      </c>
      <c r="D2000" s="20" t="s">
        <v>2035</v>
      </c>
      <c r="E2000" s="20" t="s">
        <v>148</v>
      </c>
      <c r="F2000" s="20" t="s">
        <v>22</v>
      </c>
      <c r="G2000" s="26">
        <v>30000</v>
      </c>
      <c r="H2000" s="26"/>
      <c r="I2000" s="26">
        <v>861</v>
      </c>
      <c r="J2000" s="26">
        <v>912</v>
      </c>
      <c r="K2000" s="26">
        <v>25</v>
      </c>
      <c r="L2000" s="26">
        <f>+H2000+I2000+J2000+K2000</f>
        <v>1798</v>
      </c>
      <c r="M2000" s="28">
        <f>+G2000-L2000</f>
        <v>28202</v>
      </c>
    </row>
    <row r="2001" spans="1:13" ht="35.65" customHeight="1" x14ac:dyDescent="0.25">
      <c r="A2001" s="21">
        <v>1990</v>
      </c>
      <c r="B2001" s="18" t="s">
        <v>2108</v>
      </c>
      <c r="C2001" s="19" t="s">
        <v>24</v>
      </c>
      <c r="D2001" s="20" t="s">
        <v>2035</v>
      </c>
      <c r="E2001" s="20" t="s">
        <v>148</v>
      </c>
      <c r="F2001" s="20" t="s">
        <v>22</v>
      </c>
      <c r="G2001" s="26">
        <v>30000</v>
      </c>
      <c r="H2001" s="26"/>
      <c r="I2001" s="26">
        <v>861</v>
      </c>
      <c r="J2001" s="26">
        <v>912</v>
      </c>
      <c r="K2001" s="26">
        <v>25</v>
      </c>
      <c r="L2001" s="26">
        <f>+H2001+I2001+J2001+K2001</f>
        <v>1798</v>
      </c>
      <c r="M2001" s="28">
        <f>+G2001-L2001</f>
        <v>28202</v>
      </c>
    </row>
    <row r="2002" spans="1:13" ht="35.65" customHeight="1" x14ac:dyDescent="0.25">
      <c r="A2002" s="21">
        <v>1991</v>
      </c>
      <c r="B2002" s="18" t="s">
        <v>2273</v>
      </c>
      <c r="C2002" s="19" t="s">
        <v>24</v>
      </c>
      <c r="D2002" s="20" t="s">
        <v>2035</v>
      </c>
      <c r="E2002" s="20" t="s">
        <v>28</v>
      </c>
      <c r="F2002" s="20" t="s">
        <v>22</v>
      </c>
      <c r="G2002" s="26">
        <v>30000</v>
      </c>
      <c r="H2002" s="26"/>
      <c r="I2002" s="26">
        <v>861</v>
      </c>
      <c r="J2002" s="26">
        <v>912</v>
      </c>
      <c r="K2002" s="26">
        <v>25</v>
      </c>
      <c r="L2002" s="26">
        <f>+H2002+I2002+J2002+K2002</f>
        <v>1798</v>
      </c>
      <c r="M2002" s="28">
        <f>+G2002-L2002</f>
        <v>28202</v>
      </c>
    </row>
    <row r="2003" spans="1:13" ht="35.65" customHeight="1" x14ac:dyDescent="0.25">
      <c r="A2003" s="21">
        <v>1992</v>
      </c>
      <c r="B2003" s="18" t="s">
        <v>2105</v>
      </c>
      <c r="C2003" s="19" t="s">
        <v>13</v>
      </c>
      <c r="D2003" s="20" t="s">
        <v>2035</v>
      </c>
      <c r="E2003" s="20" t="s">
        <v>940</v>
      </c>
      <c r="F2003" s="20" t="s">
        <v>23</v>
      </c>
      <c r="G2003" s="26">
        <v>50000</v>
      </c>
      <c r="H2003" s="26">
        <v>1854</v>
      </c>
      <c r="I2003" s="26">
        <v>1435</v>
      </c>
      <c r="J2003" s="26">
        <v>1520</v>
      </c>
      <c r="K2003" s="26">
        <v>25</v>
      </c>
      <c r="L2003" s="26">
        <f>+H2003+I2003+J2003+K2003</f>
        <v>4834</v>
      </c>
      <c r="M2003" s="28">
        <f>+G2003-L2003</f>
        <v>45166</v>
      </c>
    </row>
    <row r="2004" spans="1:13" ht="35.65" customHeight="1" x14ac:dyDescent="0.25">
      <c r="A2004" s="21">
        <v>1993</v>
      </c>
      <c r="B2004" s="18" t="s">
        <v>2182</v>
      </c>
      <c r="C2004" s="19" t="s">
        <v>24</v>
      </c>
      <c r="D2004" s="20" t="s">
        <v>2035</v>
      </c>
      <c r="E2004" s="20" t="s">
        <v>940</v>
      </c>
      <c r="F2004" s="20" t="s">
        <v>23</v>
      </c>
      <c r="G2004" s="26">
        <v>50000</v>
      </c>
      <c r="H2004" s="26">
        <v>1854</v>
      </c>
      <c r="I2004" s="26">
        <v>1435</v>
      </c>
      <c r="J2004" s="26">
        <v>1520</v>
      </c>
      <c r="K2004" s="26">
        <v>25</v>
      </c>
      <c r="L2004" s="26">
        <f>+H2004+I2004+J2004+K2004</f>
        <v>4834</v>
      </c>
      <c r="M2004" s="28">
        <f>+G2004-L2004</f>
        <v>45166</v>
      </c>
    </row>
    <row r="2005" spans="1:13" ht="35.65" customHeight="1" x14ac:dyDescent="0.25">
      <c r="A2005" s="21">
        <v>1994</v>
      </c>
      <c r="B2005" s="18" t="s">
        <v>2183</v>
      </c>
      <c r="C2005" s="19" t="s">
        <v>24</v>
      </c>
      <c r="D2005" s="20" t="s">
        <v>2035</v>
      </c>
      <c r="E2005" s="20" t="s">
        <v>940</v>
      </c>
      <c r="F2005" s="20" t="s">
        <v>23</v>
      </c>
      <c r="G2005" s="26">
        <v>50000</v>
      </c>
      <c r="H2005" s="26">
        <v>1854</v>
      </c>
      <c r="I2005" s="26">
        <v>1435</v>
      </c>
      <c r="J2005" s="26">
        <v>1520</v>
      </c>
      <c r="K2005" s="26">
        <v>25</v>
      </c>
      <c r="L2005" s="26">
        <f>+H2005+I2005+J2005+K2005</f>
        <v>4834</v>
      </c>
      <c r="M2005" s="28">
        <f>+G2005-L2005</f>
        <v>45166</v>
      </c>
    </row>
    <row r="2006" spans="1:13" ht="35.65" customHeight="1" x14ac:dyDescent="0.25">
      <c r="A2006" s="21">
        <v>1995</v>
      </c>
      <c r="B2006" s="18" t="s">
        <v>2277</v>
      </c>
      <c r="C2006" s="19" t="s">
        <v>24</v>
      </c>
      <c r="D2006" s="20" t="s">
        <v>2035</v>
      </c>
      <c r="E2006" s="20" t="s">
        <v>284</v>
      </c>
      <c r="F2006" s="20" t="s">
        <v>23</v>
      </c>
      <c r="G2006" s="26">
        <v>65000</v>
      </c>
      <c r="H2006" s="26">
        <v>4084.46</v>
      </c>
      <c r="I2006" s="26">
        <v>1865.5</v>
      </c>
      <c r="J2006" s="26">
        <v>1976</v>
      </c>
      <c r="K2006" s="26">
        <v>1740.46</v>
      </c>
      <c r="L2006" s="26">
        <f>+H2006+I2006+J2006+K2006</f>
        <v>9666.42</v>
      </c>
      <c r="M2006" s="28">
        <f>+G2006-L2006</f>
        <v>55333.58</v>
      </c>
    </row>
    <row r="2007" spans="1:13" ht="35.65" customHeight="1" x14ac:dyDescent="0.25">
      <c r="A2007" s="21">
        <v>1996</v>
      </c>
      <c r="B2007" s="18" t="s">
        <v>2278</v>
      </c>
      <c r="C2007" s="19" t="s">
        <v>24</v>
      </c>
      <c r="D2007" s="20" t="s">
        <v>2035</v>
      </c>
      <c r="E2007" s="20" t="s">
        <v>940</v>
      </c>
      <c r="F2007" s="20" t="s">
        <v>23</v>
      </c>
      <c r="G2007" s="26">
        <v>50000</v>
      </c>
      <c r="H2007" s="26">
        <v>1854</v>
      </c>
      <c r="I2007" s="26">
        <v>1435</v>
      </c>
      <c r="J2007" s="26">
        <v>1520</v>
      </c>
      <c r="K2007" s="26">
        <v>25</v>
      </c>
      <c r="L2007" s="26">
        <f>+H2007+I2007+J2007+K2007</f>
        <v>4834</v>
      </c>
      <c r="M2007" s="28">
        <f>+G2007-L2007</f>
        <v>45166</v>
      </c>
    </row>
    <row r="2008" spans="1:13" ht="35.65" customHeight="1" x14ac:dyDescent="0.25">
      <c r="A2008" s="21">
        <v>1997</v>
      </c>
      <c r="B2008" s="18" t="s">
        <v>2200</v>
      </c>
      <c r="C2008" s="19" t="s">
        <v>13</v>
      </c>
      <c r="D2008" s="20" t="s">
        <v>2035</v>
      </c>
      <c r="E2008" s="20" t="s">
        <v>940</v>
      </c>
      <c r="F2008" s="20" t="s">
        <v>23</v>
      </c>
      <c r="G2008" s="26">
        <v>50000</v>
      </c>
      <c r="H2008" s="26">
        <v>1854</v>
      </c>
      <c r="I2008" s="26">
        <v>1435</v>
      </c>
      <c r="J2008" s="26">
        <v>1520</v>
      </c>
      <c r="K2008" s="26">
        <v>25</v>
      </c>
      <c r="L2008" s="26">
        <f>+H2008+I2008+J2008+K2008</f>
        <v>4834</v>
      </c>
      <c r="M2008" s="28">
        <f>+G2008-L2008</f>
        <v>45166</v>
      </c>
    </row>
    <row r="2009" spans="1:13" ht="35.65" customHeight="1" x14ac:dyDescent="0.25">
      <c r="A2009" s="21">
        <v>1998</v>
      </c>
      <c r="B2009" s="18" t="s">
        <v>2184</v>
      </c>
      <c r="C2009" s="19" t="s">
        <v>24</v>
      </c>
      <c r="D2009" s="20" t="s">
        <v>2035</v>
      </c>
      <c r="E2009" s="20" t="s">
        <v>940</v>
      </c>
      <c r="F2009" s="20" t="s">
        <v>23</v>
      </c>
      <c r="G2009" s="26">
        <v>50000</v>
      </c>
      <c r="H2009" s="26">
        <v>1854</v>
      </c>
      <c r="I2009" s="26">
        <v>1435</v>
      </c>
      <c r="J2009" s="26">
        <v>1520</v>
      </c>
      <c r="K2009" s="26">
        <v>25</v>
      </c>
      <c r="L2009" s="26">
        <f>+H2009+I2009+J2009+K2009</f>
        <v>4834</v>
      </c>
      <c r="M2009" s="28">
        <f>+G2009-L2009</f>
        <v>45166</v>
      </c>
    </row>
    <row r="2010" spans="1:13" ht="35.65" customHeight="1" x14ac:dyDescent="0.25">
      <c r="A2010" s="21">
        <v>1999</v>
      </c>
      <c r="B2010" s="18" t="s">
        <v>2185</v>
      </c>
      <c r="C2010" s="19" t="s">
        <v>24</v>
      </c>
      <c r="D2010" s="20" t="s">
        <v>2035</v>
      </c>
      <c r="E2010" s="20" t="s">
        <v>940</v>
      </c>
      <c r="F2010" s="20" t="s">
        <v>23</v>
      </c>
      <c r="G2010" s="26">
        <v>50000</v>
      </c>
      <c r="H2010" s="26">
        <v>1854</v>
      </c>
      <c r="I2010" s="26">
        <v>1435</v>
      </c>
      <c r="J2010" s="26">
        <v>1520</v>
      </c>
      <c r="K2010" s="26">
        <v>25</v>
      </c>
      <c r="L2010" s="26">
        <f>+H2010+I2010+J2010+K2010</f>
        <v>4834</v>
      </c>
      <c r="M2010" s="28">
        <f>+G2010-L2010</f>
        <v>45166</v>
      </c>
    </row>
    <row r="2011" spans="1:13" ht="35.65" customHeight="1" x14ac:dyDescent="0.25">
      <c r="A2011" s="21">
        <v>2000</v>
      </c>
      <c r="B2011" s="18" t="s">
        <v>2106</v>
      </c>
      <c r="C2011" s="19" t="s">
        <v>24</v>
      </c>
      <c r="D2011" s="20" t="s">
        <v>2035</v>
      </c>
      <c r="E2011" s="20" t="s">
        <v>940</v>
      </c>
      <c r="F2011" s="20" t="s">
        <v>23</v>
      </c>
      <c r="G2011" s="26">
        <v>50000</v>
      </c>
      <c r="H2011" s="26">
        <v>1854</v>
      </c>
      <c r="I2011" s="26">
        <v>1435</v>
      </c>
      <c r="J2011" s="26">
        <v>1520</v>
      </c>
      <c r="K2011" s="26">
        <v>25</v>
      </c>
      <c r="L2011" s="26">
        <f>+H2011+I2011+J2011+K2011</f>
        <v>4834</v>
      </c>
      <c r="M2011" s="28">
        <f>+G2011-L2011</f>
        <v>45166</v>
      </c>
    </row>
    <row r="2012" spans="1:13" ht="35.65" customHeight="1" x14ac:dyDescent="0.25">
      <c r="A2012" s="21">
        <v>2001</v>
      </c>
      <c r="B2012" s="18" t="s">
        <v>1639</v>
      </c>
      <c r="C2012" s="19" t="s">
        <v>24</v>
      </c>
      <c r="D2012" s="20" t="s">
        <v>2035</v>
      </c>
      <c r="E2012" s="20" t="s">
        <v>1967</v>
      </c>
      <c r="F2012" s="20" t="s">
        <v>22</v>
      </c>
      <c r="G2012" s="26">
        <v>30000</v>
      </c>
      <c r="H2012" s="26"/>
      <c r="I2012" s="26">
        <v>861</v>
      </c>
      <c r="J2012" s="26">
        <v>912</v>
      </c>
      <c r="K2012" s="26">
        <v>25</v>
      </c>
      <c r="L2012" s="26">
        <f>+H2012+I2012+J2012+K2012</f>
        <v>1798</v>
      </c>
      <c r="M2012" s="28">
        <f>+G2012-L2012</f>
        <v>28202</v>
      </c>
    </row>
    <row r="2013" spans="1:13" ht="35.65" customHeight="1" x14ac:dyDescent="0.25">
      <c r="A2013" s="21">
        <v>2002</v>
      </c>
      <c r="B2013" s="18" t="s">
        <v>1637</v>
      </c>
      <c r="C2013" s="19" t="s">
        <v>24</v>
      </c>
      <c r="D2013" s="20" t="s">
        <v>2035</v>
      </c>
      <c r="E2013" s="20" t="s">
        <v>252</v>
      </c>
      <c r="F2013" s="20" t="s">
        <v>22</v>
      </c>
      <c r="G2013" s="26">
        <v>30000</v>
      </c>
      <c r="H2013" s="26"/>
      <c r="I2013" s="26">
        <v>861</v>
      </c>
      <c r="J2013" s="26">
        <v>912</v>
      </c>
      <c r="K2013" s="26">
        <v>25</v>
      </c>
      <c r="L2013" s="26">
        <f>+H2013+I2013+J2013+K2013</f>
        <v>1798</v>
      </c>
      <c r="M2013" s="28">
        <f>+G2013-L2013</f>
        <v>28202</v>
      </c>
    </row>
    <row r="2014" spans="1:13" ht="35.65" customHeight="1" x14ac:dyDescent="0.25">
      <c r="A2014" s="21">
        <v>2003</v>
      </c>
      <c r="B2014" s="18" t="s">
        <v>1368</v>
      </c>
      <c r="C2014" s="19" t="s">
        <v>24</v>
      </c>
      <c r="D2014" s="20" t="s">
        <v>2035</v>
      </c>
      <c r="E2014" s="20" t="s">
        <v>148</v>
      </c>
      <c r="F2014" s="20" t="s">
        <v>22</v>
      </c>
      <c r="G2014" s="26">
        <v>30000</v>
      </c>
      <c r="H2014" s="26"/>
      <c r="I2014" s="26">
        <v>861</v>
      </c>
      <c r="J2014" s="26">
        <v>912</v>
      </c>
      <c r="K2014" s="26">
        <v>25</v>
      </c>
      <c r="L2014" s="26">
        <f>+H2014+I2014+J2014+K2014</f>
        <v>1798</v>
      </c>
      <c r="M2014" s="28">
        <f>+G2014-L2014</f>
        <v>28202</v>
      </c>
    </row>
    <row r="2015" spans="1:13" ht="35.65" customHeight="1" x14ac:dyDescent="0.25">
      <c r="A2015" s="21">
        <v>2004</v>
      </c>
      <c r="B2015" s="18" t="s">
        <v>2186</v>
      </c>
      <c r="C2015" s="19" t="s">
        <v>24</v>
      </c>
      <c r="D2015" s="20" t="s">
        <v>2035</v>
      </c>
      <c r="E2015" s="20" t="s">
        <v>252</v>
      </c>
      <c r="F2015" s="20" t="s">
        <v>22</v>
      </c>
      <c r="G2015" s="26">
        <v>30000</v>
      </c>
      <c r="H2015" s="26"/>
      <c r="I2015" s="26">
        <v>861</v>
      </c>
      <c r="J2015" s="26">
        <v>912</v>
      </c>
      <c r="K2015" s="26">
        <v>25</v>
      </c>
      <c r="L2015" s="26">
        <f>+H2015+I2015+J2015+K2015</f>
        <v>1798</v>
      </c>
      <c r="M2015" s="28">
        <f>+G2015-L2015</f>
        <v>28202</v>
      </c>
    </row>
    <row r="2016" spans="1:13" ht="35.65" customHeight="1" x14ac:dyDescent="0.25">
      <c r="A2016" s="21">
        <v>2005</v>
      </c>
      <c r="B2016" s="18" t="s">
        <v>2107</v>
      </c>
      <c r="C2016" s="19" t="s">
        <v>24</v>
      </c>
      <c r="D2016" s="20" t="s">
        <v>2035</v>
      </c>
      <c r="E2016" s="20" t="s">
        <v>940</v>
      </c>
      <c r="F2016" s="20" t="s">
        <v>23</v>
      </c>
      <c r="G2016" s="26">
        <v>50000</v>
      </c>
      <c r="H2016" s="26">
        <v>1854</v>
      </c>
      <c r="I2016" s="26">
        <v>1435</v>
      </c>
      <c r="J2016" s="26">
        <v>1520</v>
      </c>
      <c r="K2016" s="26">
        <v>25</v>
      </c>
      <c r="L2016" s="26">
        <f>+H2016+I2016+J2016+K2016</f>
        <v>4834</v>
      </c>
      <c r="M2016" s="28">
        <f>+G2016-L2016</f>
        <v>45166</v>
      </c>
    </row>
    <row r="2017" spans="1:13" ht="35.65" customHeight="1" x14ac:dyDescent="0.25">
      <c r="A2017" s="21">
        <v>2006</v>
      </c>
      <c r="B2017" s="18" t="s">
        <v>2187</v>
      </c>
      <c r="C2017" s="19" t="s">
        <v>24</v>
      </c>
      <c r="D2017" s="20" t="s">
        <v>2035</v>
      </c>
      <c r="E2017" s="20" t="s">
        <v>940</v>
      </c>
      <c r="F2017" s="20" t="s">
        <v>23</v>
      </c>
      <c r="G2017" s="26">
        <v>50000</v>
      </c>
      <c r="H2017" s="26">
        <v>1854</v>
      </c>
      <c r="I2017" s="26">
        <v>1435</v>
      </c>
      <c r="J2017" s="26">
        <v>1520</v>
      </c>
      <c r="K2017" s="26">
        <v>25</v>
      </c>
      <c r="L2017" s="26">
        <f>+H2017+I2017+J2017+K2017</f>
        <v>4834</v>
      </c>
      <c r="M2017" s="28">
        <f>+G2017-L2017</f>
        <v>45166</v>
      </c>
    </row>
    <row r="2018" spans="1:13" ht="35.65" customHeight="1" x14ac:dyDescent="0.25">
      <c r="A2018" s="21">
        <v>2007</v>
      </c>
      <c r="B2018" s="18" t="s">
        <v>776</v>
      </c>
      <c r="C2018" s="19" t="s">
        <v>24</v>
      </c>
      <c r="D2018" s="20" t="s">
        <v>2035</v>
      </c>
      <c r="E2018" s="20" t="s">
        <v>148</v>
      </c>
      <c r="F2018" s="20" t="s">
        <v>22</v>
      </c>
      <c r="G2018" s="26">
        <v>30000</v>
      </c>
      <c r="H2018" s="26"/>
      <c r="I2018" s="26">
        <v>861</v>
      </c>
      <c r="J2018" s="26">
        <v>912</v>
      </c>
      <c r="K2018" s="26">
        <v>25</v>
      </c>
      <c r="L2018" s="26">
        <f>+H2018+I2018+J2018+K2018</f>
        <v>1798</v>
      </c>
      <c r="M2018" s="28">
        <f>+G2018-L2018</f>
        <v>28202</v>
      </c>
    </row>
    <row r="2019" spans="1:13" ht="35.65" customHeight="1" x14ac:dyDescent="0.25">
      <c r="A2019" s="21">
        <v>2008</v>
      </c>
      <c r="B2019" s="18" t="s">
        <v>2537</v>
      </c>
      <c r="C2019" s="19" t="s">
        <v>24</v>
      </c>
      <c r="D2019" s="20" t="s">
        <v>2035</v>
      </c>
      <c r="E2019" s="20" t="s">
        <v>2366</v>
      </c>
      <c r="F2019" s="20" t="s">
        <v>23</v>
      </c>
      <c r="G2019" s="26">
        <v>50000</v>
      </c>
      <c r="H2019" s="26">
        <v>1596.68</v>
      </c>
      <c r="I2019" s="26">
        <v>1435</v>
      </c>
      <c r="J2019" s="26">
        <v>1520</v>
      </c>
      <c r="K2019" s="26">
        <v>1740.46</v>
      </c>
      <c r="L2019" s="26">
        <f>+H2019+I2019+J2019+K2019</f>
        <v>6292.14</v>
      </c>
      <c r="M2019" s="28">
        <f>+G2019-L2019</f>
        <v>43707.86</v>
      </c>
    </row>
    <row r="2020" spans="1:13" ht="35.65" customHeight="1" x14ac:dyDescent="0.25">
      <c r="A2020" s="21">
        <v>2009</v>
      </c>
      <c r="B2020" s="18" t="s">
        <v>2538</v>
      </c>
      <c r="C2020" s="19" t="s">
        <v>24</v>
      </c>
      <c r="D2020" s="20" t="s">
        <v>2035</v>
      </c>
      <c r="E2020" s="20" t="s">
        <v>2366</v>
      </c>
      <c r="F2020" s="20" t="s">
        <v>23</v>
      </c>
      <c r="G2020" s="26">
        <v>50000</v>
      </c>
      <c r="H2020" s="26">
        <v>1854</v>
      </c>
      <c r="I2020" s="26">
        <v>1435</v>
      </c>
      <c r="J2020" s="26">
        <v>1520</v>
      </c>
      <c r="K2020" s="26">
        <v>25</v>
      </c>
      <c r="L2020" s="26">
        <f>+H2020+I2020+J2020+K2020</f>
        <v>4834</v>
      </c>
      <c r="M2020" s="28">
        <f>+G2020-L2020</f>
        <v>45166</v>
      </c>
    </row>
    <row r="2021" spans="1:13" ht="35.65" customHeight="1" x14ac:dyDescent="0.25">
      <c r="A2021" s="21">
        <v>2010</v>
      </c>
      <c r="B2021" s="18" t="s">
        <v>2539</v>
      </c>
      <c r="C2021" s="19" t="s">
        <v>24</v>
      </c>
      <c r="D2021" s="20" t="s">
        <v>2035</v>
      </c>
      <c r="E2021" s="20" t="s">
        <v>2366</v>
      </c>
      <c r="F2021" s="20" t="s">
        <v>23</v>
      </c>
      <c r="G2021" s="26">
        <v>50000</v>
      </c>
      <c r="H2021" s="26">
        <v>1854</v>
      </c>
      <c r="I2021" s="26">
        <v>1435</v>
      </c>
      <c r="J2021" s="26">
        <v>1520</v>
      </c>
      <c r="K2021" s="26">
        <v>25</v>
      </c>
      <c r="L2021" s="26">
        <f>+H2021+I2021+J2021+K2021</f>
        <v>4834</v>
      </c>
      <c r="M2021" s="28">
        <f>+G2021-L2021</f>
        <v>45166</v>
      </c>
    </row>
    <row r="2022" spans="1:13" ht="35.65" customHeight="1" x14ac:dyDescent="0.25">
      <c r="A2022" s="21">
        <v>2011</v>
      </c>
      <c r="B2022" s="18" t="s">
        <v>2540</v>
      </c>
      <c r="C2022" s="19" t="s">
        <v>13</v>
      </c>
      <c r="D2022" s="20" t="s">
        <v>2035</v>
      </c>
      <c r="E2022" s="20" t="s">
        <v>2366</v>
      </c>
      <c r="F2022" s="20" t="s">
        <v>23</v>
      </c>
      <c r="G2022" s="26">
        <v>50000</v>
      </c>
      <c r="H2022" s="26">
        <v>1854</v>
      </c>
      <c r="I2022" s="26">
        <v>1435</v>
      </c>
      <c r="J2022" s="26">
        <v>1520</v>
      </c>
      <c r="K2022" s="26">
        <v>25</v>
      </c>
      <c r="L2022" s="26">
        <f>+H2022+I2022+J2022+K2022</f>
        <v>4834</v>
      </c>
      <c r="M2022" s="28">
        <f>+G2022-L2022</f>
        <v>45166</v>
      </c>
    </row>
    <row r="2023" spans="1:13" ht="35.65" customHeight="1" x14ac:dyDescent="0.25">
      <c r="A2023" s="21">
        <v>2012</v>
      </c>
      <c r="B2023" s="18" t="s">
        <v>2541</v>
      </c>
      <c r="C2023" s="19" t="s">
        <v>13</v>
      </c>
      <c r="D2023" s="20" t="s">
        <v>2035</v>
      </c>
      <c r="E2023" s="20" t="s">
        <v>2366</v>
      </c>
      <c r="F2023" s="20" t="s">
        <v>23</v>
      </c>
      <c r="G2023" s="26">
        <v>50000</v>
      </c>
      <c r="H2023" s="26">
        <v>1854</v>
      </c>
      <c r="I2023" s="26">
        <v>1435</v>
      </c>
      <c r="J2023" s="26">
        <v>1520</v>
      </c>
      <c r="K2023" s="26">
        <v>25</v>
      </c>
      <c r="L2023" s="26">
        <f>+H2023+I2023+J2023+K2023</f>
        <v>4834</v>
      </c>
      <c r="M2023" s="28">
        <f>+G2023-L2023</f>
        <v>45166</v>
      </c>
    </row>
    <row r="2024" spans="1:13" ht="35.65" customHeight="1" x14ac:dyDescent="0.25">
      <c r="A2024" s="21">
        <v>2013</v>
      </c>
      <c r="B2024" s="18" t="s">
        <v>2542</v>
      </c>
      <c r="C2024" s="19" t="s">
        <v>24</v>
      </c>
      <c r="D2024" s="20" t="s">
        <v>2035</v>
      </c>
      <c r="E2024" s="20" t="s">
        <v>2366</v>
      </c>
      <c r="F2024" s="20" t="s">
        <v>23</v>
      </c>
      <c r="G2024" s="26">
        <v>50000</v>
      </c>
      <c r="H2024" s="26">
        <v>1854</v>
      </c>
      <c r="I2024" s="26">
        <v>1435</v>
      </c>
      <c r="J2024" s="26">
        <v>1520</v>
      </c>
      <c r="K2024" s="26">
        <v>25</v>
      </c>
      <c r="L2024" s="26">
        <f>+H2024+I2024+J2024+K2024</f>
        <v>4834</v>
      </c>
      <c r="M2024" s="28">
        <f>+G2024-L2024</f>
        <v>45166</v>
      </c>
    </row>
    <row r="2025" spans="1:13" ht="35.65" customHeight="1" x14ac:dyDescent="0.25">
      <c r="A2025" s="21">
        <v>2014</v>
      </c>
      <c r="B2025" s="18" t="s">
        <v>2543</v>
      </c>
      <c r="C2025" s="19" t="s">
        <v>24</v>
      </c>
      <c r="D2025" s="20" t="s">
        <v>2035</v>
      </c>
      <c r="E2025" s="20" t="s">
        <v>2366</v>
      </c>
      <c r="F2025" s="20" t="s">
        <v>23</v>
      </c>
      <c r="G2025" s="26">
        <v>50000</v>
      </c>
      <c r="H2025" s="26">
        <v>1854</v>
      </c>
      <c r="I2025" s="26">
        <v>1435</v>
      </c>
      <c r="J2025" s="26">
        <v>1520</v>
      </c>
      <c r="K2025" s="26">
        <v>25</v>
      </c>
      <c r="L2025" s="26">
        <f>+H2025+I2025+J2025+K2025</f>
        <v>4834</v>
      </c>
      <c r="M2025" s="28">
        <f>+G2025-L2025</f>
        <v>45166</v>
      </c>
    </row>
    <row r="2026" spans="1:13" ht="35.65" customHeight="1" x14ac:dyDescent="0.25">
      <c r="A2026" s="21">
        <v>2015</v>
      </c>
      <c r="B2026" s="18" t="s">
        <v>2544</v>
      </c>
      <c r="C2026" s="19" t="s">
        <v>24</v>
      </c>
      <c r="D2026" s="20" t="s">
        <v>2035</v>
      </c>
      <c r="E2026" s="20" t="s">
        <v>2366</v>
      </c>
      <c r="F2026" s="20" t="s">
        <v>23</v>
      </c>
      <c r="G2026" s="26">
        <v>50000</v>
      </c>
      <c r="H2026" s="26">
        <v>1854</v>
      </c>
      <c r="I2026" s="26">
        <v>1435</v>
      </c>
      <c r="J2026" s="26">
        <v>1520</v>
      </c>
      <c r="K2026" s="26">
        <v>25</v>
      </c>
      <c r="L2026" s="26">
        <f>+H2026+I2026+J2026+K2026</f>
        <v>4834</v>
      </c>
      <c r="M2026" s="28">
        <f>+G2026-L2026</f>
        <v>45166</v>
      </c>
    </row>
    <row r="2027" spans="1:13" ht="35.65" customHeight="1" x14ac:dyDescent="0.25">
      <c r="A2027" s="21">
        <v>2016</v>
      </c>
      <c r="B2027" s="18" t="s">
        <v>2545</v>
      </c>
      <c r="C2027" s="19" t="s">
        <v>13</v>
      </c>
      <c r="D2027" s="20" t="s">
        <v>2035</v>
      </c>
      <c r="E2027" s="20" t="s">
        <v>2366</v>
      </c>
      <c r="F2027" s="20" t="s">
        <v>23</v>
      </c>
      <c r="G2027" s="26">
        <v>50000</v>
      </c>
      <c r="H2027" s="26">
        <v>1854</v>
      </c>
      <c r="I2027" s="26">
        <v>1435</v>
      </c>
      <c r="J2027" s="26">
        <v>1520</v>
      </c>
      <c r="K2027" s="26">
        <v>25</v>
      </c>
      <c r="L2027" s="26">
        <f>+H2027+I2027+J2027+K2027</f>
        <v>4834</v>
      </c>
      <c r="M2027" s="28">
        <f>+G2027-L2027</f>
        <v>45166</v>
      </c>
    </row>
    <row r="2028" spans="1:13" ht="35.65" customHeight="1" x14ac:dyDescent="0.25">
      <c r="A2028" s="21">
        <v>2017</v>
      </c>
      <c r="B2028" s="18" t="s">
        <v>2546</v>
      </c>
      <c r="C2028" s="19" t="s">
        <v>13</v>
      </c>
      <c r="D2028" s="20" t="s">
        <v>2035</v>
      </c>
      <c r="E2028" s="20" t="s">
        <v>2366</v>
      </c>
      <c r="F2028" s="20" t="s">
        <v>23</v>
      </c>
      <c r="G2028" s="26">
        <v>50000</v>
      </c>
      <c r="H2028" s="26">
        <v>1854</v>
      </c>
      <c r="I2028" s="26">
        <v>1435</v>
      </c>
      <c r="J2028" s="26">
        <v>1520</v>
      </c>
      <c r="K2028" s="26">
        <v>25</v>
      </c>
      <c r="L2028" s="26">
        <f>+H2028+I2028+J2028+K2028</f>
        <v>4834</v>
      </c>
      <c r="M2028" s="28">
        <f>+G2028-L2028</f>
        <v>45166</v>
      </c>
    </row>
    <row r="2029" spans="1:13" ht="35.65" customHeight="1" x14ac:dyDescent="0.25">
      <c r="A2029" s="21">
        <v>2018</v>
      </c>
      <c r="B2029" s="18" t="s">
        <v>2547</v>
      </c>
      <c r="C2029" s="19" t="s">
        <v>13</v>
      </c>
      <c r="D2029" s="20" t="s">
        <v>2035</v>
      </c>
      <c r="E2029" s="20" t="s">
        <v>2366</v>
      </c>
      <c r="F2029" s="20" t="s">
        <v>23</v>
      </c>
      <c r="G2029" s="26">
        <v>50000</v>
      </c>
      <c r="H2029" s="26">
        <v>1854</v>
      </c>
      <c r="I2029" s="26">
        <v>1435</v>
      </c>
      <c r="J2029" s="26">
        <v>1520</v>
      </c>
      <c r="K2029" s="26">
        <v>25</v>
      </c>
      <c r="L2029" s="26">
        <f>+H2029+I2029+J2029+K2029</f>
        <v>4834</v>
      </c>
      <c r="M2029" s="28">
        <f>+G2029-L2029</f>
        <v>45166</v>
      </c>
    </row>
    <row r="2030" spans="1:13" ht="35.65" customHeight="1" x14ac:dyDescent="0.25">
      <c r="A2030" s="21">
        <v>2019</v>
      </c>
      <c r="B2030" s="18" t="s">
        <v>2548</v>
      </c>
      <c r="C2030" s="19" t="s">
        <v>13</v>
      </c>
      <c r="D2030" s="20" t="s">
        <v>2035</v>
      </c>
      <c r="E2030" s="20" t="s">
        <v>2366</v>
      </c>
      <c r="F2030" s="20" t="s">
        <v>23</v>
      </c>
      <c r="G2030" s="26">
        <v>50000</v>
      </c>
      <c r="H2030" s="26">
        <v>1854</v>
      </c>
      <c r="I2030" s="26">
        <v>1435</v>
      </c>
      <c r="J2030" s="26">
        <v>1520</v>
      </c>
      <c r="K2030" s="26">
        <v>25</v>
      </c>
      <c r="L2030" s="26">
        <f>+H2030+I2030+J2030+K2030</f>
        <v>4834</v>
      </c>
      <c r="M2030" s="28">
        <f>+G2030-L2030</f>
        <v>45166</v>
      </c>
    </row>
    <row r="2031" spans="1:13" ht="35.65" customHeight="1" x14ac:dyDescent="0.25">
      <c r="A2031" s="21">
        <v>2020</v>
      </c>
      <c r="B2031" s="18" t="s">
        <v>2549</v>
      </c>
      <c r="C2031" s="19" t="s">
        <v>13</v>
      </c>
      <c r="D2031" s="20" t="s">
        <v>2035</v>
      </c>
      <c r="E2031" s="20" t="s">
        <v>2366</v>
      </c>
      <c r="F2031" s="20" t="s">
        <v>23</v>
      </c>
      <c r="G2031" s="26">
        <v>50000</v>
      </c>
      <c r="H2031" s="26">
        <v>1854</v>
      </c>
      <c r="I2031" s="26">
        <v>1435</v>
      </c>
      <c r="J2031" s="26">
        <v>1520</v>
      </c>
      <c r="K2031" s="26">
        <v>25</v>
      </c>
      <c r="L2031" s="26">
        <f>+H2031+I2031+J2031+K2031</f>
        <v>4834</v>
      </c>
      <c r="M2031" s="28">
        <f>+G2031-L2031</f>
        <v>45166</v>
      </c>
    </row>
    <row r="2032" spans="1:13" ht="35.65" customHeight="1" x14ac:dyDescent="0.25">
      <c r="A2032" s="21">
        <v>2021</v>
      </c>
      <c r="B2032" s="18" t="s">
        <v>2550</v>
      </c>
      <c r="C2032" s="19" t="s">
        <v>24</v>
      </c>
      <c r="D2032" s="20" t="s">
        <v>2035</v>
      </c>
      <c r="E2032" s="20" t="s">
        <v>2366</v>
      </c>
      <c r="F2032" s="20" t="s">
        <v>23</v>
      </c>
      <c r="G2032" s="26">
        <v>50000</v>
      </c>
      <c r="H2032" s="26">
        <v>1854</v>
      </c>
      <c r="I2032" s="26">
        <v>1435</v>
      </c>
      <c r="J2032" s="26">
        <v>1520</v>
      </c>
      <c r="K2032" s="26">
        <v>25</v>
      </c>
      <c r="L2032" s="26">
        <f>+H2032+I2032+J2032+K2032</f>
        <v>4834</v>
      </c>
      <c r="M2032" s="28">
        <f>+G2032-L2032</f>
        <v>45166</v>
      </c>
    </row>
    <row r="2033" spans="1:13" ht="35.65" customHeight="1" x14ac:dyDescent="0.25">
      <c r="A2033" s="21">
        <v>2022</v>
      </c>
      <c r="B2033" s="18" t="s">
        <v>2551</v>
      </c>
      <c r="C2033" s="19" t="s">
        <v>13</v>
      </c>
      <c r="D2033" s="20" t="s">
        <v>2035</v>
      </c>
      <c r="E2033" s="20" t="s">
        <v>2366</v>
      </c>
      <c r="F2033" s="20" t="s">
        <v>23</v>
      </c>
      <c r="G2033" s="26">
        <v>50000</v>
      </c>
      <c r="H2033" s="26">
        <v>1854</v>
      </c>
      <c r="I2033" s="26">
        <v>1435</v>
      </c>
      <c r="J2033" s="26">
        <v>1520</v>
      </c>
      <c r="K2033" s="26">
        <v>25</v>
      </c>
      <c r="L2033" s="26">
        <f>+H2033+I2033+J2033+K2033</f>
        <v>4834</v>
      </c>
      <c r="M2033" s="28">
        <f>+G2033-L2033</f>
        <v>45166</v>
      </c>
    </row>
    <row r="2034" spans="1:13" ht="35.65" customHeight="1" x14ac:dyDescent="0.25">
      <c r="A2034" s="21">
        <v>2023</v>
      </c>
      <c r="B2034" s="18" t="s">
        <v>2552</v>
      </c>
      <c r="C2034" s="19" t="s">
        <v>24</v>
      </c>
      <c r="D2034" s="20" t="s">
        <v>2035</v>
      </c>
      <c r="E2034" s="20" t="s">
        <v>2366</v>
      </c>
      <c r="F2034" s="20" t="s">
        <v>23</v>
      </c>
      <c r="G2034" s="26">
        <v>50000</v>
      </c>
      <c r="H2034" s="26">
        <v>1854</v>
      </c>
      <c r="I2034" s="26">
        <v>1435</v>
      </c>
      <c r="J2034" s="26">
        <v>1520</v>
      </c>
      <c r="K2034" s="26">
        <v>25</v>
      </c>
      <c r="L2034" s="26">
        <f>+H2034+I2034+J2034+K2034</f>
        <v>4834</v>
      </c>
      <c r="M2034" s="28">
        <f>+G2034-L2034</f>
        <v>45166</v>
      </c>
    </row>
    <row r="2035" spans="1:13" ht="35.65" customHeight="1" x14ac:dyDescent="0.25">
      <c r="A2035" s="21">
        <v>2024</v>
      </c>
      <c r="B2035" s="18" t="s">
        <v>2553</v>
      </c>
      <c r="C2035" s="19" t="s">
        <v>24</v>
      </c>
      <c r="D2035" s="20" t="s">
        <v>2035</v>
      </c>
      <c r="E2035" s="20" t="s">
        <v>2366</v>
      </c>
      <c r="F2035" s="20" t="s">
        <v>23</v>
      </c>
      <c r="G2035" s="26">
        <v>50000</v>
      </c>
      <c r="H2035" s="26">
        <v>1854</v>
      </c>
      <c r="I2035" s="26">
        <v>1435</v>
      </c>
      <c r="J2035" s="26">
        <v>1520</v>
      </c>
      <c r="K2035" s="26">
        <v>25</v>
      </c>
      <c r="L2035" s="26">
        <f>+H2035+I2035+J2035+K2035</f>
        <v>4834</v>
      </c>
      <c r="M2035" s="28">
        <f>+G2035-L2035</f>
        <v>45166</v>
      </c>
    </row>
    <row r="2036" spans="1:13" ht="35.65" customHeight="1" x14ac:dyDescent="0.25">
      <c r="A2036" s="21">
        <v>2025</v>
      </c>
      <c r="B2036" s="18" t="s">
        <v>2554</v>
      </c>
      <c r="C2036" s="19" t="s">
        <v>24</v>
      </c>
      <c r="D2036" s="20" t="s">
        <v>2035</v>
      </c>
      <c r="E2036" s="20" t="s">
        <v>2366</v>
      </c>
      <c r="F2036" s="20" t="s">
        <v>23</v>
      </c>
      <c r="G2036" s="26">
        <v>50000</v>
      </c>
      <c r="H2036" s="26">
        <v>1854</v>
      </c>
      <c r="I2036" s="26">
        <v>1435</v>
      </c>
      <c r="J2036" s="26">
        <v>1520</v>
      </c>
      <c r="K2036" s="26">
        <v>25</v>
      </c>
      <c r="L2036" s="26">
        <f>+H2036+I2036+J2036+K2036</f>
        <v>4834</v>
      </c>
      <c r="M2036" s="28">
        <f>+G2036-L2036</f>
        <v>45166</v>
      </c>
    </row>
    <row r="2037" spans="1:13" ht="35.65" customHeight="1" x14ac:dyDescent="0.25">
      <c r="A2037" s="21">
        <v>2026</v>
      </c>
      <c r="B2037" s="18" t="s">
        <v>2555</v>
      </c>
      <c r="C2037" s="19" t="s">
        <v>13</v>
      </c>
      <c r="D2037" s="20" t="s">
        <v>2035</v>
      </c>
      <c r="E2037" s="20" t="s">
        <v>2366</v>
      </c>
      <c r="F2037" s="20" t="s">
        <v>23</v>
      </c>
      <c r="G2037" s="26">
        <v>50000</v>
      </c>
      <c r="H2037" s="26">
        <v>1854</v>
      </c>
      <c r="I2037" s="26">
        <v>1435</v>
      </c>
      <c r="J2037" s="26">
        <v>1520</v>
      </c>
      <c r="K2037" s="26">
        <v>25</v>
      </c>
      <c r="L2037" s="26">
        <f>+H2037+I2037+J2037+K2037</f>
        <v>4834</v>
      </c>
      <c r="M2037" s="28">
        <f>+G2037-L2037</f>
        <v>45166</v>
      </c>
    </row>
    <row r="2038" spans="1:13" ht="35.65" customHeight="1" x14ac:dyDescent="0.25">
      <c r="A2038" s="21">
        <v>2027</v>
      </c>
      <c r="B2038" s="18" t="s">
        <v>2556</v>
      </c>
      <c r="C2038" s="19" t="s">
        <v>24</v>
      </c>
      <c r="D2038" s="20" t="s">
        <v>2035</v>
      </c>
      <c r="E2038" s="20" t="s">
        <v>2366</v>
      </c>
      <c r="F2038" s="20" t="s">
        <v>23</v>
      </c>
      <c r="G2038" s="26">
        <v>50000</v>
      </c>
      <c r="H2038" s="26">
        <v>1854</v>
      </c>
      <c r="I2038" s="26">
        <v>1435</v>
      </c>
      <c r="J2038" s="26">
        <v>1520</v>
      </c>
      <c r="K2038" s="26">
        <v>25</v>
      </c>
      <c r="L2038" s="26">
        <f>+H2038+I2038+J2038+K2038</f>
        <v>4834</v>
      </c>
      <c r="M2038" s="28">
        <f>+G2038-L2038</f>
        <v>45166</v>
      </c>
    </row>
    <row r="2039" spans="1:13" ht="35.65" customHeight="1" x14ac:dyDescent="0.25">
      <c r="A2039" s="21">
        <v>2028</v>
      </c>
      <c r="B2039" s="18" t="s">
        <v>2557</v>
      </c>
      <c r="C2039" s="19" t="s">
        <v>24</v>
      </c>
      <c r="D2039" s="20" t="s">
        <v>2035</v>
      </c>
      <c r="E2039" s="20" t="s">
        <v>2366</v>
      </c>
      <c r="F2039" s="20" t="s">
        <v>23</v>
      </c>
      <c r="G2039" s="26">
        <v>50000</v>
      </c>
      <c r="H2039" s="26">
        <v>1854</v>
      </c>
      <c r="I2039" s="26">
        <v>1435</v>
      </c>
      <c r="J2039" s="26">
        <v>1520</v>
      </c>
      <c r="K2039" s="26">
        <v>25</v>
      </c>
      <c r="L2039" s="26">
        <f>+H2039+I2039+J2039+K2039</f>
        <v>4834</v>
      </c>
      <c r="M2039" s="28">
        <f>+G2039-L2039</f>
        <v>45166</v>
      </c>
    </row>
    <row r="2040" spans="1:13" ht="35.65" customHeight="1" x14ac:dyDescent="0.25">
      <c r="A2040" s="21">
        <v>2029</v>
      </c>
      <c r="B2040" s="18" t="s">
        <v>2558</v>
      </c>
      <c r="C2040" s="19" t="s">
        <v>24</v>
      </c>
      <c r="D2040" s="20" t="s">
        <v>2035</v>
      </c>
      <c r="E2040" s="20" t="s">
        <v>2366</v>
      </c>
      <c r="F2040" s="20" t="s">
        <v>23</v>
      </c>
      <c r="G2040" s="26">
        <v>50000</v>
      </c>
      <c r="H2040" s="26">
        <v>1854</v>
      </c>
      <c r="I2040" s="26">
        <v>1435</v>
      </c>
      <c r="J2040" s="26">
        <v>1520</v>
      </c>
      <c r="K2040" s="26">
        <v>25</v>
      </c>
      <c r="L2040" s="26">
        <f>+H2040+I2040+J2040+K2040</f>
        <v>4834</v>
      </c>
      <c r="M2040" s="28">
        <f>+G2040-L2040</f>
        <v>45166</v>
      </c>
    </row>
    <row r="2041" spans="1:13" ht="35.65" customHeight="1" x14ac:dyDescent="0.25">
      <c r="A2041" s="21">
        <v>2030</v>
      </c>
      <c r="B2041" s="18" t="s">
        <v>2559</v>
      </c>
      <c r="C2041" s="19" t="s">
        <v>13</v>
      </c>
      <c r="D2041" s="20" t="s">
        <v>2035</v>
      </c>
      <c r="E2041" s="20" t="s">
        <v>2366</v>
      </c>
      <c r="F2041" s="20" t="s">
        <v>23</v>
      </c>
      <c r="G2041" s="26">
        <v>50000</v>
      </c>
      <c r="H2041" s="26">
        <v>1854</v>
      </c>
      <c r="I2041" s="26">
        <v>1435</v>
      </c>
      <c r="J2041" s="26">
        <v>1520</v>
      </c>
      <c r="K2041" s="26">
        <v>25</v>
      </c>
      <c r="L2041" s="26">
        <f>+H2041+I2041+J2041+K2041</f>
        <v>4834</v>
      </c>
      <c r="M2041" s="28">
        <f>+G2041-L2041</f>
        <v>45166</v>
      </c>
    </row>
    <row r="2042" spans="1:13" ht="35.65" customHeight="1" x14ac:dyDescent="0.25">
      <c r="A2042" s="21">
        <v>2031</v>
      </c>
      <c r="B2042" s="18" t="s">
        <v>2560</v>
      </c>
      <c r="C2042" s="19" t="s">
        <v>24</v>
      </c>
      <c r="D2042" s="20" t="s">
        <v>2035</v>
      </c>
      <c r="E2042" s="20" t="s">
        <v>2366</v>
      </c>
      <c r="F2042" s="20" t="s">
        <v>23</v>
      </c>
      <c r="G2042" s="26">
        <v>50000</v>
      </c>
      <c r="H2042" s="26">
        <v>1854</v>
      </c>
      <c r="I2042" s="26">
        <v>1435</v>
      </c>
      <c r="J2042" s="26">
        <v>1520</v>
      </c>
      <c r="K2042" s="26">
        <v>25</v>
      </c>
      <c r="L2042" s="26">
        <f>+H2042+I2042+J2042+K2042</f>
        <v>4834</v>
      </c>
      <c r="M2042" s="28">
        <f>+G2042-L2042</f>
        <v>45166</v>
      </c>
    </row>
    <row r="2043" spans="1:13" ht="35.65" customHeight="1" x14ac:dyDescent="0.25">
      <c r="A2043" s="21">
        <v>2032</v>
      </c>
      <c r="B2043" s="18" t="s">
        <v>2561</v>
      </c>
      <c r="C2043" s="19" t="s">
        <v>24</v>
      </c>
      <c r="D2043" s="20" t="s">
        <v>2035</v>
      </c>
      <c r="E2043" s="20" t="s">
        <v>2366</v>
      </c>
      <c r="F2043" s="20" t="s">
        <v>23</v>
      </c>
      <c r="G2043" s="26">
        <v>50000</v>
      </c>
      <c r="H2043" s="26">
        <v>1854</v>
      </c>
      <c r="I2043" s="26">
        <v>1435</v>
      </c>
      <c r="J2043" s="26">
        <v>1520</v>
      </c>
      <c r="K2043" s="26">
        <v>25</v>
      </c>
      <c r="L2043" s="26">
        <f>+H2043+I2043+J2043+K2043</f>
        <v>4834</v>
      </c>
      <c r="M2043" s="28">
        <f>+G2043-L2043</f>
        <v>45166</v>
      </c>
    </row>
    <row r="2044" spans="1:13" ht="35.65" customHeight="1" x14ac:dyDescent="0.25">
      <c r="A2044" s="21">
        <v>2033</v>
      </c>
      <c r="B2044" s="18" t="s">
        <v>2562</v>
      </c>
      <c r="C2044" s="19" t="s">
        <v>24</v>
      </c>
      <c r="D2044" s="20" t="s">
        <v>2035</v>
      </c>
      <c r="E2044" s="20" t="s">
        <v>2366</v>
      </c>
      <c r="F2044" s="20" t="s">
        <v>23</v>
      </c>
      <c r="G2044" s="26">
        <v>50000</v>
      </c>
      <c r="H2044" s="26">
        <v>1854</v>
      </c>
      <c r="I2044" s="26">
        <v>1435</v>
      </c>
      <c r="J2044" s="26">
        <v>1520</v>
      </c>
      <c r="K2044" s="26">
        <v>25</v>
      </c>
      <c r="L2044" s="26">
        <f>+H2044+I2044+J2044+K2044</f>
        <v>4834</v>
      </c>
      <c r="M2044" s="28">
        <f>+G2044-L2044</f>
        <v>45166</v>
      </c>
    </row>
    <row r="2045" spans="1:13" ht="35.65" customHeight="1" x14ac:dyDescent="0.25">
      <c r="A2045" s="21">
        <v>2034</v>
      </c>
      <c r="B2045" s="18" t="s">
        <v>1709</v>
      </c>
      <c r="C2045" s="19" t="s">
        <v>24</v>
      </c>
      <c r="D2045" s="20" t="s">
        <v>2035</v>
      </c>
      <c r="E2045" s="20" t="s">
        <v>940</v>
      </c>
      <c r="F2045" s="20" t="s">
        <v>23</v>
      </c>
      <c r="G2045" s="26">
        <v>50000</v>
      </c>
      <c r="H2045" s="26">
        <v>1854</v>
      </c>
      <c r="I2045" s="26">
        <v>1435</v>
      </c>
      <c r="J2045" s="26">
        <v>1520</v>
      </c>
      <c r="K2045" s="26">
        <v>25</v>
      </c>
      <c r="L2045" s="26">
        <f>+H2045+I2045+J2045+K2045</f>
        <v>4834</v>
      </c>
      <c r="M2045" s="28">
        <f>+G2045-L2045</f>
        <v>45166</v>
      </c>
    </row>
    <row r="2046" spans="1:13" ht="35.65" customHeight="1" x14ac:dyDescent="0.25">
      <c r="A2046" s="21">
        <v>2035</v>
      </c>
      <c r="B2046" s="18" t="s">
        <v>1432</v>
      </c>
      <c r="C2046" s="19" t="s">
        <v>24</v>
      </c>
      <c r="D2046" s="20" t="s">
        <v>2035</v>
      </c>
      <c r="E2046" s="20" t="s">
        <v>940</v>
      </c>
      <c r="F2046" s="20" t="s">
        <v>23</v>
      </c>
      <c r="G2046" s="26">
        <v>50000</v>
      </c>
      <c r="H2046" s="26">
        <v>1854</v>
      </c>
      <c r="I2046" s="26">
        <v>1435</v>
      </c>
      <c r="J2046" s="26">
        <v>1520</v>
      </c>
      <c r="K2046" s="26">
        <v>25</v>
      </c>
      <c r="L2046" s="26">
        <f>+H2046+I2046+J2046+K2046</f>
        <v>4834</v>
      </c>
      <c r="M2046" s="28">
        <f>+G2046-L2046</f>
        <v>45166</v>
      </c>
    </row>
    <row r="2047" spans="1:13" ht="35.65" customHeight="1" x14ac:dyDescent="0.25">
      <c r="A2047" s="21">
        <v>2036</v>
      </c>
      <c r="B2047" s="18" t="s">
        <v>2420</v>
      </c>
      <c r="C2047" s="19" t="s">
        <v>24</v>
      </c>
      <c r="D2047" s="20" t="s">
        <v>2035</v>
      </c>
      <c r="E2047" s="20" t="s">
        <v>252</v>
      </c>
      <c r="F2047" s="20" t="s">
        <v>22</v>
      </c>
      <c r="G2047" s="26">
        <v>30000</v>
      </c>
      <c r="H2047" s="26"/>
      <c r="I2047" s="26">
        <v>861</v>
      </c>
      <c r="J2047" s="26">
        <v>912</v>
      </c>
      <c r="K2047" s="26">
        <v>25</v>
      </c>
      <c r="L2047" s="26">
        <f>+H2047+I2047+J2047+K2047</f>
        <v>1798</v>
      </c>
      <c r="M2047" s="28">
        <f>+G2047-L2047</f>
        <v>28202</v>
      </c>
    </row>
    <row r="2048" spans="1:13" ht="35.65" customHeight="1" x14ac:dyDescent="0.25">
      <c r="A2048" s="21">
        <v>2037</v>
      </c>
      <c r="B2048" s="18" t="s">
        <v>2421</v>
      </c>
      <c r="C2048" s="19" t="s">
        <v>13</v>
      </c>
      <c r="D2048" s="20" t="s">
        <v>2035</v>
      </c>
      <c r="E2048" s="20" t="s">
        <v>148</v>
      </c>
      <c r="F2048" s="20" t="s">
        <v>22</v>
      </c>
      <c r="G2048" s="26">
        <v>30000</v>
      </c>
      <c r="H2048" s="26"/>
      <c r="I2048" s="26">
        <v>861</v>
      </c>
      <c r="J2048" s="26">
        <v>912</v>
      </c>
      <c r="K2048" s="26">
        <v>25</v>
      </c>
      <c r="L2048" s="26">
        <f>+H2048+I2048+J2048+K2048</f>
        <v>1798</v>
      </c>
      <c r="M2048" s="28">
        <f>+G2048-L2048</f>
        <v>28202</v>
      </c>
    </row>
    <row r="2049" spans="1:13" ht="35.65" customHeight="1" x14ac:dyDescent="0.25">
      <c r="A2049" s="21">
        <v>2038</v>
      </c>
      <c r="B2049" s="18" t="s">
        <v>1219</v>
      </c>
      <c r="C2049" s="19" t="s">
        <v>13</v>
      </c>
      <c r="D2049" s="20" t="s">
        <v>2035</v>
      </c>
      <c r="E2049" s="20" t="s">
        <v>940</v>
      </c>
      <c r="F2049" s="20" t="s">
        <v>23</v>
      </c>
      <c r="G2049" s="26">
        <v>50000</v>
      </c>
      <c r="H2049" s="26">
        <v>1854</v>
      </c>
      <c r="I2049" s="26">
        <v>1435</v>
      </c>
      <c r="J2049" s="26">
        <v>1520</v>
      </c>
      <c r="K2049" s="26">
        <v>25</v>
      </c>
      <c r="L2049" s="26">
        <f>+H2049+I2049+J2049+K2049</f>
        <v>4834</v>
      </c>
      <c r="M2049" s="28">
        <f>+G2049-L2049</f>
        <v>45166</v>
      </c>
    </row>
    <row r="2050" spans="1:13" ht="35.65" customHeight="1" x14ac:dyDescent="0.25">
      <c r="A2050" s="21">
        <v>2039</v>
      </c>
      <c r="B2050" s="18" t="s">
        <v>1799</v>
      </c>
      <c r="C2050" s="19" t="s">
        <v>24</v>
      </c>
      <c r="D2050" s="20" t="s">
        <v>2035</v>
      </c>
      <c r="E2050" s="20" t="s">
        <v>940</v>
      </c>
      <c r="F2050" s="20" t="s">
        <v>23</v>
      </c>
      <c r="G2050" s="26">
        <v>50000</v>
      </c>
      <c r="H2050" s="26">
        <v>1854</v>
      </c>
      <c r="I2050" s="26">
        <v>1435</v>
      </c>
      <c r="J2050" s="26">
        <v>1520</v>
      </c>
      <c r="K2050" s="26">
        <v>1089.8</v>
      </c>
      <c r="L2050" s="26">
        <f>+H2050+I2050+J2050+K2050</f>
        <v>5898.8</v>
      </c>
      <c r="M2050" s="28">
        <f>+G2050-L2050</f>
        <v>44101.2</v>
      </c>
    </row>
    <row r="2051" spans="1:13" ht="35.65" customHeight="1" x14ac:dyDescent="0.25">
      <c r="A2051" s="21">
        <v>2040</v>
      </c>
      <c r="B2051" s="18" t="s">
        <v>1715</v>
      </c>
      <c r="C2051" s="19" t="s">
        <v>24</v>
      </c>
      <c r="D2051" s="20" t="s">
        <v>2640</v>
      </c>
      <c r="E2051" s="20" t="s">
        <v>940</v>
      </c>
      <c r="F2051" s="20" t="s">
        <v>23</v>
      </c>
      <c r="G2051" s="26">
        <v>50000</v>
      </c>
      <c r="H2051" s="26">
        <v>1854</v>
      </c>
      <c r="I2051" s="26">
        <v>1435</v>
      </c>
      <c r="J2051" s="26">
        <v>1520</v>
      </c>
      <c r="K2051" s="26">
        <v>25</v>
      </c>
      <c r="L2051" s="26">
        <f>+H2051+I2051+J2051+K2051</f>
        <v>4834</v>
      </c>
      <c r="M2051" s="28">
        <f>+G2051-L2051</f>
        <v>45166</v>
      </c>
    </row>
    <row r="2052" spans="1:13" ht="35.65" customHeight="1" x14ac:dyDescent="0.25">
      <c r="A2052" s="21">
        <v>2041</v>
      </c>
      <c r="B2052" s="18" t="s">
        <v>1622</v>
      </c>
      <c r="C2052" s="19" t="s">
        <v>13</v>
      </c>
      <c r="D2052" s="20" t="s">
        <v>2109</v>
      </c>
      <c r="E2052" s="20" t="s">
        <v>2330</v>
      </c>
      <c r="F2052" s="20" t="s">
        <v>23</v>
      </c>
      <c r="G2052" s="26">
        <v>85000</v>
      </c>
      <c r="H2052" s="26">
        <v>8577.06</v>
      </c>
      <c r="I2052" s="26">
        <v>2439.5</v>
      </c>
      <c r="J2052" s="26">
        <v>2584</v>
      </c>
      <c r="K2052" s="26">
        <v>25</v>
      </c>
      <c r="L2052" s="26">
        <f>+H2052+I2052+J2052+K2052</f>
        <v>13625.56</v>
      </c>
      <c r="M2052" s="28">
        <f>+G2052-L2052</f>
        <v>71374.44</v>
      </c>
    </row>
    <row r="2053" spans="1:13" ht="35.65" customHeight="1" x14ac:dyDescent="0.25">
      <c r="A2053" s="21">
        <v>2042</v>
      </c>
      <c r="B2053" s="18" t="s">
        <v>2563</v>
      </c>
      <c r="C2053" s="19" t="s">
        <v>13</v>
      </c>
      <c r="D2053" s="20" t="s">
        <v>2109</v>
      </c>
      <c r="E2053" s="20" t="s">
        <v>2366</v>
      </c>
      <c r="F2053" s="20" t="s">
        <v>23</v>
      </c>
      <c r="G2053" s="26">
        <v>50000</v>
      </c>
      <c r="H2053" s="26">
        <v>1854</v>
      </c>
      <c r="I2053" s="26">
        <v>1435</v>
      </c>
      <c r="J2053" s="26">
        <v>1520</v>
      </c>
      <c r="K2053" s="26">
        <v>25</v>
      </c>
      <c r="L2053" s="26">
        <f>+H2053+I2053+J2053+K2053</f>
        <v>4834</v>
      </c>
      <c r="M2053" s="28">
        <f>+G2053-L2053</f>
        <v>45166</v>
      </c>
    </row>
    <row r="2054" spans="1:13" ht="35.65" customHeight="1" x14ac:dyDescent="0.25">
      <c r="A2054" s="21">
        <v>2043</v>
      </c>
      <c r="B2054" s="18" t="s">
        <v>2564</v>
      </c>
      <c r="C2054" s="19" t="s">
        <v>13</v>
      </c>
      <c r="D2054" s="20" t="s">
        <v>2109</v>
      </c>
      <c r="E2054" s="20" t="s">
        <v>2366</v>
      </c>
      <c r="F2054" s="20" t="s">
        <v>23</v>
      </c>
      <c r="G2054" s="26">
        <v>50000</v>
      </c>
      <c r="H2054" s="26">
        <v>1854</v>
      </c>
      <c r="I2054" s="26">
        <v>1435</v>
      </c>
      <c r="J2054" s="26">
        <v>1520</v>
      </c>
      <c r="K2054" s="26">
        <v>25</v>
      </c>
      <c r="L2054" s="26">
        <f>+H2054+I2054+J2054+K2054</f>
        <v>4834</v>
      </c>
      <c r="M2054" s="28">
        <f>+G2054-L2054</f>
        <v>45166</v>
      </c>
    </row>
    <row r="2055" spans="1:13" ht="35.65" customHeight="1" x14ac:dyDescent="0.25">
      <c r="A2055" s="21">
        <v>2044</v>
      </c>
      <c r="B2055" s="18" t="s">
        <v>2565</v>
      </c>
      <c r="C2055" s="19" t="s">
        <v>24</v>
      </c>
      <c r="D2055" s="20" t="s">
        <v>2109</v>
      </c>
      <c r="E2055" s="20" t="s">
        <v>2366</v>
      </c>
      <c r="F2055" s="20" t="s">
        <v>23</v>
      </c>
      <c r="G2055" s="26">
        <v>50000</v>
      </c>
      <c r="H2055" s="26">
        <v>1854</v>
      </c>
      <c r="I2055" s="26">
        <v>1435</v>
      </c>
      <c r="J2055" s="26">
        <v>1520</v>
      </c>
      <c r="K2055" s="26">
        <v>25</v>
      </c>
      <c r="L2055" s="26">
        <f>+H2055+I2055+J2055+K2055</f>
        <v>4834</v>
      </c>
      <c r="M2055" s="28">
        <f>+G2055-L2055</f>
        <v>45166</v>
      </c>
    </row>
    <row r="2056" spans="1:13" ht="35.65" customHeight="1" x14ac:dyDescent="0.25">
      <c r="A2056" s="21">
        <v>2045</v>
      </c>
      <c r="B2056" s="18" t="s">
        <v>2566</v>
      </c>
      <c r="C2056" s="19" t="s">
        <v>24</v>
      </c>
      <c r="D2056" s="20" t="s">
        <v>2109</v>
      </c>
      <c r="E2056" s="20" t="s">
        <v>2366</v>
      </c>
      <c r="F2056" s="20" t="s">
        <v>23</v>
      </c>
      <c r="G2056" s="26">
        <v>50000</v>
      </c>
      <c r="H2056" s="26">
        <v>1854</v>
      </c>
      <c r="I2056" s="26">
        <v>1435</v>
      </c>
      <c r="J2056" s="26">
        <v>1520</v>
      </c>
      <c r="K2056" s="26">
        <v>25</v>
      </c>
      <c r="L2056" s="26">
        <f>+H2056+I2056+J2056+K2056</f>
        <v>4834</v>
      </c>
      <c r="M2056" s="28">
        <f>+G2056-L2056</f>
        <v>45166</v>
      </c>
    </row>
    <row r="2057" spans="1:13" ht="35.65" customHeight="1" x14ac:dyDescent="0.25">
      <c r="A2057" s="21">
        <v>2046</v>
      </c>
      <c r="B2057" s="18" t="s">
        <v>1175</v>
      </c>
      <c r="C2057" s="19" t="s">
        <v>24</v>
      </c>
      <c r="D2057" s="20" t="s">
        <v>2109</v>
      </c>
      <c r="E2057" s="20" t="s">
        <v>1967</v>
      </c>
      <c r="F2057" s="20" t="s">
        <v>22</v>
      </c>
      <c r="G2057" s="26">
        <v>30000</v>
      </c>
      <c r="H2057" s="26"/>
      <c r="I2057" s="26">
        <v>861</v>
      </c>
      <c r="J2057" s="26">
        <v>912</v>
      </c>
      <c r="K2057" s="26">
        <v>25</v>
      </c>
      <c r="L2057" s="26">
        <f>+H2057+I2057+J2057+K2057</f>
        <v>1798</v>
      </c>
      <c r="M2057" s="28">
        <f>+G2057-L2057</f>
        <v>28202</v>
      </c>
    </row>
    <row r="2058" spans="1:13" ht="35.65" customHeight="1" x14ac:dyDescent="0.25">
      <c r="A2058" s="21">
        <v>2047</v>
      </c>
      <c r="B2058" s="18" t="s">
        <v>1331</v>
      </c>
      <c r="C2058" s="19" t="s">
        <v>13</v>
      </c>
      <c r="D2058" s="20" t="s">
        <v>2109</v>
      </c>
      <c r="E2058" s="20" t="s">
        <v>148</v>
      </c>
      <c r="F2058" s="20" t="s">
        <v>22</v>
      </c>
      <c r="G2058" s="26">
        <v>30000</v>
      </c>
      <c r="H2058" s="26"/>
      <c r="I2058" s="26">
        <v>861</v>
      </c>
      <c r="J2058" s="26">
        <v>912</v>
      </c>
      <c r="K2058" s="26">
        <v>25</v>
      </c>
      <c r="L2058" s="26">
        <f>+H2058+I2058+J2058+K2058</f>
        <v>1798</v>
      </c>
      <c r="M2058" s="28">
        <f>+G2058-L2058</f>
        <v>28202</v>
      </c>
    </row>
    <row r="2059" spans="1:13" ht="35.65" customHeight="1" x14ac:dyDescent="0.25">
      <c r="A2059" s="21">
        <v>2048</v>
      </c>
      <c r="B2059" s="18" t="s">
        <v>303</v>
      </c>
      <c r="C2059" s="19" t="s">
        <v>24</v>
      </c>
      <c r="D2059" s="20" t="s">
        <v>2109</v>
      </c>
      <c r="E2059" s="20" t="s">
        <v>148</v>
      </c>
      <c r="F2059" s="20" t="s">
        <v>22</v>
      </c>
      <c r="G2059" s="26">
        <v>30000</v>
      </c>
      <c r="H2059" s="26"/>
      <c r="I2059" s="26">
        <v>861</v>
      </c>
      <c r="J2059" s="26">
        <v>912</v>
      </c>
      <c r="K2059" s="26">
        <v>25</v>
      </c>
      <c r="L2059" s="26">
        <f>+H2059+I2059+J2059+K2059</f>
        <v>1798</v>
      </c>
      <c r="M2059" s="28">
        <f>+G2059-L2059</f>
        <v>28202</v>
      </c>
    </row>
    <row r="2060" spans="1:13" ht="35.65" customHeight="1" x14ac:dyDescent="0.25">
      <c r="A2060" s="21">
        <v>2049</v>
      </c>
      <c r="B2060" s="18" t="s">
        <v>2282</v>
      </c>
      <c r="C2060" s="19" t="s">
        <v>24</v>
      </c>
      <c r="D2060" s="20" t="s">
        <v>2109</v>
      </c>
      <c r="E2060" s="20" t="s">
        <v>2330</v>
      </c>
      <c r="F2060" s="20" t="s">
        <v>23</v>
      </c>
      <c r="G2060" s="26">
        <v>85000</v>
      </c>
      <c r="H2060" s="26">
        <v>8577.06</v>
      </c>
      <c r="I2060" s="26">
        <v>2439.5</v>
      </c>
      <c r="J2060" s="26">
        <v>2584</v>
      </c>
      <c r="K2060" s="26">
        <v>25</v>
      </c>
      <c r="L2060" s="26">
        <f>+H2060+I2060+J2060+K2060</f>
        <v>13625.56</v>
      </c>
      <c r="M2060" s="28">
        <f>+G2060-L2060</f>
        <v>71374.44</v>
      </c>
    </row>
    <row r="2061" spans="1:13" ht="35.65" customHeight="1" x14ac:dyDescent="0.25">
      <c r="A2061" s="21">
        <v>2050</v>
      </c>
      <c r="B2061" s="18" t="s">
        <v>2110</v>
      </c>
      <c r="C2061" s="19" t="s">
        <v>13</v>
      </c>
      <c r="D2061" s="20" t="s">
        <v>2109</v>
      </c>
      <c r="E2061" s="20" t="s">
        <v>224</v>
      </c>
      <c r="F2061" s="20" t="s">
        <v>22</v>
      </c>
      <c r="G2061" s="26">
        <v>26000</v>
      </c>
      <c r="H2061" s="26"/>
      <c r="I2061" s="26">
        <v>746.2</v>
      </c>
      <c r="J2061" s="26">
        <v>790.4</v>
      </c>
      <c r="K2061" s="26">
        <v>25</v>
      </c>
      <c r="L2061" s="26">
        <f>+H2061+I2061+J2061+K2061</f>
        <v>1561.6</v>
      </c>
      <c r="M2061" s="28">
        <f>+G2061-L2061</f>
        <v>24438.400000000001</v>
      </c>
    </row>
    <row r="2062" spans="1:13" ht="35.65" customHeight="1" x14ac:dyDescent="0.25">
      <c r="A2062" s="21">
        <v>2051</v>
      </c>
      <c r="B2062" s="18" t="s">
        <v>2283</v>
      </c>
      <c r="C2062" s="19" t="s">
        <v>24</v>
      </c>
      <c r="D2062" s="20" t="s">
        <v>2109</v>
      </c>
      <c r="E2062" s="20" t="s">
        <v>940</v>
      </c>
      <c r="F2062" s="20" t="s">
        <v>23</v>
      </c>
      <c r="G2062" s="26">
        <v>50000</v>
      </c>
      <c r="H2062" s="26">
        <v>1854</v>
      </c>
      <c r="I2062" s="26">
        <v>1435</v>
      </c>
      <c r="J2062" s="26">
        <v>1520</v>
      </c>
      <c r="K2062" s="26">
        <v>25</v>
      </c>
      <c r="L2062" s="26">
        <f>+H2062+I2062+J2062+K2062</f>
        <v>4834</v>
      </c>
      <c r="M2062" s="28">
        <f>+G2062-L2062</f>
        <v>45166</v>
      </c>
    </row>
    <row r="2063" spans="1:13" ht="35.65" customHeight="1" x14ac:dyDescent="0.25">
      <c r="A2063" s="21">
        <v>2052</v>
      </c>
      <c r="B2063" s="18" t="s">
        <v>2188</v>
      </c>
      <c r="C2063" s="19" t="s">
        <v>13</v>
      </c>
      <c r="D2063" s="20" t="s">
        <v>2109</v>
      </c>
      <c r="E2063" s="20" t="s">
        <v>940</v>
      </c>
      <c r="F2063" s="20" t="s">
        <v>23</v>
      </c>
      <c r="G2063" s="26">
        <v>50000</v>
      </c>
      <c r="H2063" s="26">
        <v>1854</v>
      </c>
      <c r="I2063" s="26">
        <v>1435</v>
      </c>
      <c r="J2063" s="26">
        <v>1520</v>
      </c>
      <c r="K2063" s="26">
        <v>25</v>
      </c>
      <c r="L2063" s="26">
        <f>+H2063+I2063+J2063+K2063</f>
        <v>4834</v>
      </c>
      <c r="M2063" s="28">
        <f>+G2063-L2063</f>
        <v>45166</v>
      </c>
    </row>
    <row r="2064" spans="1:13" ht="35.65" customHeight="1" x14ac:dyDescent="0.25">
      <c r="A2064" s="21">
        <v>2053</v>
      </c>
      <c r="B2064" s="18" t="s">
        <v>2189</v>
      </c>
      <c r="C2064" s="19" t="s">
        <v>13</v>
      </c>
      <c r="D2064" s="20" t="s">
        <v>2109</v>
      </c>
      <c r="E2064" s="20" t="s">
        <v>940</v>
      </c>
      <c r="F2064" s="20" t="s">
        <v>23</v>
      </c>
      <c r="G2064" s="26">
        <v>50000</v>
      </c>
      <c r="H2064" s="26">
        <v>1854</v>
      </c>
      <c r="I2064" s="26">
        <v>1435</v>
      </c>
      <c r="J2064" s="26">
        <v>1520</v>
      </c>
      <c r="K2064" s="26">
        <v>25</v>
      </c>
      <c r="L2064" s="26">
        <f>+H2064+I2064+J2064+K2064</f>
        <v>4834</v>
      </c>
      <c r="M2064" s="28">
        <f>+G2064-L2064</f>
        <v>45166</v>
      </c>
    </row>
    <row r="2065" spans="1:13" ht="35.65" customHeight="1" x14ac:dyDescent="0.25">
      <c r="A2065" s="21">
        <v>2054</v>
      </c>
      <c r="B2065" s="18" t="s">
        <v>2190</v>
      </c>
      <c r="C2065" s="19" t="s">
        <v>13</v>
      </c>
      <c r="D2065" s="20" t="s">
        <v>2109</v>
      </c>
      <c r="E2065" s="20" t="s">
        <v>940</v>
      </c>
      <c r="F2065" s="20" t="s">
        <v>23</v>
      </c>
      <c r="G2065" s="26">
        <v>50000</v>
      </c>
      <c r="H2065" s="26">
        <v>1596.68</v>
      </c>
      <c r="I2065" s="26">
        <v>1435</v>
      </c>
      <c r="J2065" s="26">
        <v>1520</v>
      </c>
      <c r="K2065" s="26">
        <v>1740.46</v>
      </c>
      <c r="L2065" s="26">
        <f>+H2065+I2065+J2065+K2065</f>
        <v>6292.14</v>
      </c>
      <c r="M2065" s="28">
        <f>+G2065-L2065</f>
        <v>43707.86</v>
      </c>
    </row>
    <row r="2066" spans="1:13" ht="35.65" customHeight="1" x14ac:dyDescent="0.25">
      <c r="A2066" s="21">
        <v>2055</v>
      </c>
      <c r="B2066" s="18" t="s">
        <v>2191</v>
      </c>
      <c r="C2066" s="19" t="s">
        <v>24</v>
      </c>
      <c r="D2066" s="20" t="s">
        <v>2109</v>
      </c>
      <c r="E2066" s="20" t="s">
        <v>940</v>
      </c>
      <c r="F2066" s="20" t="s">
        <v>23</v>
      </c>
      <c r="G2066" s="26">
        <v>50000</v>
      </c>
      <c r="H2066" s="26">
        <v>1854</v>
      </c>
      <c r="I2066" s="26">
        <v>1435</v>
      </c>
      <c r="J2066" s="26">
        <v>1520</v>
      </c>
      <c r="K2066" s="26">
        <v>25</v>
      </c>
      <c r="L2066" s="26">
        <f>+H2066+I2066+J2066+K2066</f>
        <v>4834</v>
      </c>
      <c r="M2066" s="28">
        <f>+G2066-L2066</f>
        <v>45166</v>
      </c>
    </row>
    <row r="2067" spans="1:13" ht="35.65" customHeight="1" x14ac:dyDescent="0.25">
      <c r="A2067" s="21">
        <v>2056</v>
      </c>
      <c r="B2067" s="18" t="s">
        <v>2228</v>
      </c>
      <c r="C2067" s="19" t="s">
        <v>24</v>
      </c>
      <c r="D2067" s="20" t="s">
        <v>2109</v>
      </c>
      <c r="E2067" s="20" t="s">
        <v>940</v>
      </c>
      <c r="F2067" s="20" t="s">
        <v>23</v>
      </c>
      <c r="G2067" s="26">
        <v>50000</v>
      </c>
      <c r="H2067" s="26">
        <v>1854</v>
      </c>
      <c r="I2067" s="26">
        <v>1435</v>
      </c>
      <c r="J2067" s="26">
        <v>1520</v>
      </c>
      <c r="K2067" s="26">
        <v>25</v>
      </c>
      <c r="L2067" s="26">
        <f>+H2067+I2067+J2067+K2067</f>
        <v>4834</v>
      </c>
      <c r="M2067" s="28">
        <f>+G2067-L2067</f>
        <v>45166</v>
      </c>
    </row>
    <row r="2068" spans="1:13" ht="35.65" customHeight="1" x14ac:dyDescent="0.25">
      <c r="A2068" s="21">
        <v>2057</v>
      </c>
      <c r="B2068" s="18" t="s">
        <v>2422</v>
      </c>
      <c r="C2068" s="19" t="s">
        <v>24</v>
      </c>
      <c r="D2068" s="20" t="s">
        <v>2109</v>
      </c>
      <c r="E2068" s="20" t="s">
        <v>137</v>
      </c>
      <c r="F2068" s="20" t="s">
        <v>23</v>
      </c>
      <c r="G2068" s="26">
        <v>50000</v>
      </c>
      <c r="H2068" s="26">
        <v>1854</v>
      </c>
      <c r="I2068" s="26">
        <v>1435</v>
      </c>
      <c r="J2068" s="26">
        <v>1520</v>
      </c>
      <c r="K2068" s="26">
        <v>25</v>
      </c>
      <c r="L2068" s="26">
        <f>+H2068+I2068+J2068+K2068</f>
        <v>4834</v>
      </c>
      <c r="M2068" s="28">
        <f>+G2068-L2068</f>
        <v>45166</v>
      </c>
    </row>
    <row r="2069" spans="1:13" ht="35.65" customHeight="1" x14ac:dyDescent="0.25">
      <c r="A2069" s="21">
        <v>2058</v>
      </c>
      <c r="B2069" s="18" t="s">
        <v>1621</v>
      </c>
      <c r="C2069" s="19" t="s">
        <v>13</v>
      </c>
      <c r="D2069" s="20" t="s">
        <v>2033</v>
      </c>
      <c r="E2069" s="20" t="s">
        <v>2330</v>
      </c>
      <c r="F2069" s="20" t="s">
        <v>23</v>
      </c>
      <c r="G2069" s="26">
        <v>85000</v>
      </c>
      <c r="H2069" s="26">
        <v>8577.06</v>
      </c>
      <c r="I2069" s="26">
        <v>2439.5</v>
      </c>
      <c r="J2069" s="26">
        <v>2584</v>
      </c>
      <c r="K2069" s="26">
        <v>25</v>
      </c>
      <c r="L2069" s="26">
        <f>+H2069+I2069+J2069+K2069</f>
        <v>13625.56</v>
      </c>
      <c r="M2069" s="28">
        <f>+G2069-L2069</f>
        <v>71374.44</v>
      </c>
    </row>
    <row r="2070" spans="1:13" ht="35.65" customHeight="1" x14ac:dyDescent="0.25">
      <c r="A2070" s="21">
        <v>2059</v>
      </c>
      <c r="B2070" s="18" t="s">
        <v>322</v>
      </c>
      <c r="C2070" s="19" t="s">
        <v>13</v>
      </c>
      <c r="D2070" s="20" t="s">
        <v>2033</v>
      </c>
      <c r="E2070" s="20" t="s">
        <v>2330</v>
      </c>
      <c r="F2070" s="20" t="s">
        <v>23</v>
      </c>
      <c r="G2070" s="26">
        <v>85000</v>
      </c>
      <c r="H2070" s="26">
        <v>8577.06</v>
      </c>
      <c r="I2070" s="26">
        <v>2439.5</v>
      </c>
      <c r="J2070" s="26">
        <v>2584</v>
      </c>
      <c r="K2070" s="26">
        <v>1157.92</v>
      </c>
      <c r="L2070" s="26">
        <f>+H2070+I2070+J2070+K2070</f>
        <v>14758.48</v>
      </c>
      <c r="M2070" s="28">
        <f>+G2070-L2070</f>
        <v>70241.52</v>
      </c>
    </row>
    <row r="2071" spans="1:13" ht="35.65" customHeight="1" x14ac:dyDescent="0.25">
      <c r="A2071" s="21">
        <v>2060</v>
      </c>
      <c r="B2071" s="18" t="s">
        <v>563</v>
      </c>
      <c r="C2071" s="19" t="s">
        <v>13</v>
      </c>
      <c r="D2071" s="20" t="s">
        <v>2033</v>
      </c>
      <c r="E2071" s="20" t="s">
        <v>1983</v>
      </c>
      <c r="F2071" s="20" t="s">
        <v>23</v>
      </c>
      <c r="G2071" s="26">
        <v>65000</v>
      </c>
      <c r="H2071" s="26">
        <v>4427.55</v>
      </c>
      <c r="I2071" s="26">
        <v>1865.5</v>
      </c>
      <c r="J2071" s="26">
        <v>1976</v>
      </c>
      <c r="K2071" s="26">
        <v>174.76</v>
      </c>
      <c r="L2071" s="26">
        <f>+H2071+I2071+J2071+K2071</f>
        <v>8443.81</v>
      </c>
      <c r="M2071" s="28">
        <f>+G2071-L2071</f>
        <v>56556.19</v>
      </c>
    </row>
    <row r="2072" spans="1:13" ht="35.65" customHeight="1" x14ac:dyDescent="0.25">
      <c r="A2072" s="21">
        <v>2061</v>
      </c>
      <c r="B2072" s="18" t="s">
        <v>522</v>
      </c>
      <c r="C2072" s="19" t="s">
        <v>13</v>
      </c>
      <c r="D2072" s="20" t="s">
        <v>2033</v>
      </c>
      <c r="E2072" s="20" t="s">
        <v>1983</v>
      </c>
      <c r="F2072" s="20" t="s">
        <v>23</v>
      </c>
      <c r="G2072" s="26">
        <v>65000</v>
      </c>
      <c r="H2072" s="26">
        <v>4427.55</v>
      </c>
      <c r="I2072" s="26">
        <v>1865.5</v>
      </c>
      <c r="J2072" s="26">
        <v>1976</v>
      </c>
      <c r="K2072" s="26">
        <v>1003.6</v>
      </c>
      <c r="L2072" s="26">
        <f>+H2072+I2072+J2072+K2072</f>
        <v>9272.65</v>
      </c>
      <c r="M2072" s="28">
        <f>+G2072-L2072</f>
        <v>55727.35</v>
      </c>
    </row>
    <row r="2073" spans="1:13" ht="35.65" customHeight="1" x14ac:dyDescent="0.25">
      <c r="A2073" s="21">
        <v>2062</v>
      </c>
      <c r="B2073" s="18" t="s">
        <v>2284</v>
      </c>
      <c r="C2073" s="19" t="s">
        <v>24</v>
      </c>
      <c r="D2073" s="20" t="s">
        <v>2033</v>
      </c>
      <c r="E2073" s="20" t="s">
        <v>940</v>
      </c>
      <c r="F2073" s="20" t="s">
        <v>23</v>
      </c>
      <c r="G2073" s="26">
        <v>50000</v>
      </c>
      <c r="H2073" s="26">
        <v>1854</v>
      </c>
      <c r="I2073" s="26">
        <v>1435</v>
      </c>
      <c r="J2073" s="26">
        <v>1520</v>
      </c>
      <c r="K2073" s="26">
        <v>25</v>
      </c>
      <c r="L2073" s="26">
        <f>+H2073+I2073+J2073+K2073</f>
        <v>4834</v>
      </c>
      <c r="M2073" s="28">
        <f>+G2073-L2073</f>
        <v>45166</v>
      </c>
    </row>
    <row r="2074" spans="1:13" ht="35.65" customHeight="1" x14ac:dyDescent="0.25">
      <c r="A2074" s="21">
        <v>2063</v>
      </c>
      <c r="B2074" s="18" t="s">
        <v>2032</v>
      </c>
      <c r="C2074" s="19" t="s">
        <v>24</v>
      </c>
      <c r="D2074" s="20" t="s">
        <v>2033</v>
      </c>
      <c r="E2074" s="20" t="s">
        <v>940</v>
      </c>
      <c r="F2074" s="20" t="s">
        <v>23</v>
      </c>
      <c r="G2074" s="26">
        <v>50000</v>
      </c>
      <c r="H2074" s="26">
        <v>1854</v>
      </c>
      <c r="I2074" s="26">
        <v>1435</v>
      </c>
      <c r="J2074" s="26">
        <v>1520</v>
      </c>
      <c r="K2074" s="26">
        <v>25</v>
      </c>
      <c r="L2074" s="26">
        <f>+H2074+I2074+J2074+K2074</f>
        <v>4834</v>
      </c>
      <c r="M2074" s="28">
        <f>+G2074-L2074</f>
        <v>45166</v>
      </c>
    </row>
    <row r="2075" spans="1:13" ht="35.65" customHeight="1" x14ac:dyDescent="0.25">
      <c r="A2075" s="21">
        <v>2064</v>
      </c>
      <c r="B2075" s="18" t="s">
        <v>2111</v>
      </c>
      <c r="C2075" s="19" t="s">
        <v>13</v>
      </c>
      <c r="D2075" s="20" t="s">
        <v>2033</v>
      </c>
      <c r="E2075" s="20" t="s">
        <v>940</v>
      </c>
      <c r="F2075" s="20" t="s">
        <v>23</v>
      </c>
      <c r="G2075" s="26">
        <v>50000</v>
      </c>
      <c r="H2075" s="26">
        <v>1339.36</v>
      </c>
      <c r="I2075" s="26">
        <v>1435</v>
      </c>
      <c r="J2075" s="26">
        <v>1520</v>
      </c>
      <c r="K2075" s="26">
        <v>3455.92</v>
      </c>
      <c r="L2075" s="26">
        <f>+H2075+I2075+J2075+K2075</f>
        <v>7750.28</v>
      </c>
      <c r="M2075" s="28">
        <f>+G2075-L2075</f>
        <v>42249.72</v>
      </c>
    </row>
    <row r="2076" spans="1:13" ht="35.65" customHeight="1" x14ac:dyDescent="0.25">
      <c r="A2076" s="21">
        <v>2065</v>
      </c>
      <c r="B2076" s="18" t="s">
        <v>2285</v>
      </c>
      <c r="C2076" s="19" t="s">
        <v>24</v>
      </c>
      <c r="D2076" s="20" t="s">
        <v>2033</v>
      </c>
      <c r="E2076" s="20" t="s">
        <v>940</v>
      </c>
      <c r="F2076" s="20" t="s">
        <v>23</v>
      </c>
      <c r="G2076" s="26">
        <v>50000</v>
      </c>
      <c r="H2076" s="26">
        <v>1854</v>
      </c>
      <c r="I2076" s="26">
        <v>1435</v>
      </c>
      <c r="J2076" s="26">
        <v>1520</v>
      </c>
      <c r="K2076" s="26">
        <v>25</v>
      </c>
      <c r="L2076" s="26">
        <f>+H2076+I2076+J2076+K2076</f>
        <v>4834</v>
      </c>
      <c r="M2076" s="28">
        <f>+G2076-L2076</f>
        <v>45166</v>
      </c>
    </row>
    <row r="2077" spans="1:13" ht="35.65" customHeight="1" x14ac:dyDescent="0.25">
      <c r="A2077" s="21">
        <v>2066</v>
      </c>
      <c r="B2077" s="18" t="s">
        <v>2286</v>
      </c>
      <c r="C2077" s="19" t="s">
        <v>24</v>
      </c>
      <c r="D2077" s="20" t="s">
        <v>2033</v>
      </c>
      <c r="E2077" s="20" t="s">
        <v>940</v>
      </c>
      <c r="F2077" s="20" t="s">
        <v>23</v>
      </c>
      <c r="G2077" s="26">
        <v>50000</v>
      </c>
      <c r="H2077" s="26">
        <v>1854</v>
      </c>
      <c r="I2077" s="26">
        <v>1435</v>
      </c>
      <c r="J2077" s="26">
        <v>1520</v>
      </c>
      <c r="K2077" s="26">
        <v>25</v>
      </c>
      <c r="L2077" s="26">
        <f>+H2077+I2077+J2077+K2077</f>
        <v>4834</v>
      </c>
      <c r="M2077" s="28">
        <f>+G2077-L2077</f>
        <v>45166</v>
      </c>
    </row>
    <row r="2078" spans="1:13" ht="35.65" customHeight="1" x14ac:dyDescent="0.25">
      <c r="A2078" s="21">
        <v>2067</v>
      </c>
      <c r="B2078" s="18" t="s">
        <v>1332</v>
      </c>
      <c r="C2078" s="19" t="s">
        <v>24</v>
      </c>
      <c r="D2078" s="20" t="s">
        <v>2033</v>
      </c>
      <c r="E2078" s="20" t="s">
        <v>148</v>
      </c>
      <c r="F2078" s="20" t="s">
        <v>22</v>
      </c>
      <c r="G2078" s="26">
        <v>30000</v>
      </c>
      <c r="H2078" s="26"/>
      <c r="I2078" s="26">
        <v>861</v>
      </c>
      <c r="J2078" s="26">
        <v>912</v>
      </c>
      <c r="K2078" s="26">
        <v>25</v>
      </c>
      <c r="L2078" s="26">
        <f>+H2078+I2078+J2078+K2078</f>
        <v>1798</v>
      </c>
      <c r="M2078" s="28">
        <f>+G2078-L2078</f>
        <v>28202</v>
      </c>
    </row>
    <row r="2079" spans="1:13" ht="35.65" customHeight="1" x14ac:dyDescent="0.25">
      <c r="A2079" s="21">
        <v>2068</v>
      </c>
      <c r="B2079" s="18" t="s">
        <v>2172</v>
      </c>
      <c r="C2079" s="19" t="s">
        <v>24</v>
      </c>
      <c r="D2079" s="20" t="s">
        <v>2033</v>
      </c>
      <c r="E2079" s="20" t="s">
        <v>940</v>
      </c>
      <c r="F2079" s="20" t="s">
        <v>23</v>
      </c>
      <c r="G2079" s="26">
        <v>50000</v>
      </c>
      <c r="H2079" s="26">
        <v>1854</v>
      </c>
      <c r="I2079" s="26">
        <v>1435</v>
      </c>
      <c r="J2079" s="26">
        <v>1520</v>
      </c>
      <c r="K2079" s="26">
        <v>25</v>
      </c>
      <c r="L2079" s="26">
        <f>+H2079+I2079+J2079+K2079</f>
        <v>4834</v>
      </c>
      <c r="M2079" s="28">
        <f>+G2079-L2079</f>
        <v>45166</v>
      </c>
    </row>
    <row r="2080" spans="1:13" ht="35.65" customHeight="1" x14ac:dyDescent="0.25">
      <c r="A2080" s="21">
        <v>2069</v>
      </c>
      <c r="B2080" s="18" t="s">
        <v>2287</v>
      </c>
      <c r="C2080" s="19" t="s">
        <v>13</v>
      </c>
      <c r="D2080" s="20" t="s">
        <v>2033</v>
      </c>
      <c r="E2080" s="20" t="s">
        <v>940</v>
      </c>
      <c r="F2080" s="20" t="s">
        <v>23</v>
      </c>
      <c r="G2080" s="26">
        <v>50000</v>
      </c>
      <c r="H2080" s="26">
        <v>1854</v>
      </c>
      <c r="I2080" s="26">
        <v>1435</v>
      </c>
      <c r="J2080" s="26">
        <v>1520</v>
      </c>
      <c r="K2080" s="26">
        <v>25</v>
      </c>
      <c r="L2080" s="26">
        <f>+H2080+I2080+J2080+K2080</f>
        <v>4834</v>
      </c>
      <c r="M2080" s="28">
        <f>+G2080-L2080</f>
        <v>45166</v>
      </c>
    </row>
    <row r="2081" spans="1:13" ht="35.65" customHeight="1" x14ac:dyDescent="0.25">
      <c r="A2081" s="21">
        <v>2070</v>
      </c>
      <c r="B2081" s="18" t="s">
        <v>353</v>
      </c>
      <c r="C2081" s="19" t="s">
        <v>24</v>
      </c>
      <c r="D2081" s="20" t="s">
        <v>2033</v>
      </c>
      <c r="E2081" s="20" t="s">
        <v>30</v>
      </c>
      <c r="F2081" s="20" t="s">
        <v>22</v>
      </c>
      <c r="G2081" s="26">
        <v>30000</v>
      </c>
      <c r="H2081" s="26"/>
      <c r="I2081" s="26">
        <v>861</v>
      </c>
      <c r="J2081" s="26">
        <v>912</v>
      </c>
      <c r="K2081" s="26">
        <v>1740.46</v>
      </c>
      <c r="L2081" s="26">
        <f>+H2081+I2081+J2081+K2081</f>
        <v>3513.46</v>
      </c>
      <c r="M2081" s="28">
        <f>+G2081-L2081</f>
        <v>26486.54</v>
      </c>
    </row>
    <row r="2082" spans="1:13" ht="35.65" customHeight="1" x14ac:dyDescent="0.25">
      <c r="A2082" s="21">
        <v>2071</v>
      </c>
      <c r="B2082" s="18" t="s">
        <v>357</v>
      </c>
      <c r="C2082" s="19" t="s">
        <v>24</v>
      </c>
      <c r="D2082" s="20" t="s">
        <v>2033</v>
      </c>
      <c r="E2082" s="20" t="s">
        <v>30</v>
      </c>
      <c r="F2082" s="20" t="s">
        <v>22</v>
      </c>
      <c r="G2082" s="26">
        <v>30000</v>
      </c>
      <c r="H2082" s="26"/>
      <c r="I2082" s="26">
        <v>861</v>
      </c>
      <c r="J2082" s="26">
        <v>912</v>
      </c>
      <c r="K2082" s="26">
        <v>25</v>
      </c>
      <c r="L2082" s="26">
        <f>+H2082+I2082+J2082+K2082</f>
        <v>1798</v>
      </c>
      <c r="M2082" s="28">
        <f>+G2082-L2082</f>
        <v>28202</v>
      </c>
    </row>
    <row r="2083" spans="1:13" ht="35.65" customHeight="1" x14ac:dyDescent="0.25">
      <c r="A2083" s="21">
        <v>2072</v>
      </c>
      <c r="B2083" s="18" t="s">
        <v>358</v>
      </c>
      <c r="C2083" s="19" t="s">
        <v>24</v>
      </c>
      <c r="D2083" s="20" t="s">
        <v>2033</v>
      </c>
      <c r="E2083" s="20" t="s">
        <v>30</v>
      </c>
      <c r="F2083" s="20" t="s">
        <v>22</v>
      </c>
      <c r="G2083" s="26">
        <v>30000</v>
      </c>
      <c r="H2083" s="26"/>
      <c r="I2083" s="26">
        <v>861</v>
      </c>
      <c r="J2083" s="26">
        <v>912</v>
      </c>
      <c r="K2083" s="26">
        <v>25</v>
      </c>
      <c r="L2083" s="26">
        <f>+H2083+I2083+J2083+K2083</f>
        <v>1798</v>
      </c>
      <c r="M2083" s="28">
        <f>+G2083-L2083</f>
        <v>28202</v>
      </c>
    </row>
    <row r="2084" spans="1:13" ht="35.65" customHeight="1" x14ac:dyDescent="0.25">
      <c r="A2084" s="21">
        <v>2073</v>
      </c>
      <c r="B2084" s="18" t="s">
        <v>1333</v>
      </c>
      <c r="C2084" s="19" t="s">
        <v>24</v>
      </c>
      <c r="D2084" s="20" t="s">
        <v>2033</v>
      </c>
      <c r="E2084" s="20" t="s">
        <v>1967</v>
      </c>
      <c r="F2084" s="20" t="s">
        <v>22</v>
      </c>
      <c r="G2084" s="26">
        <v>30000</v>
      </c>
      <c r="H2084" s="26"/>
      <c r="I2084" s="26">
        <v>861</v>
      </c>
      <c r="J2084" s="26">
        <v>912</v>
      </c>
      <c r="K2084" s="26">
        <v>25</v>
      </c>
      <c r="L2084" s="26">
        <f>+H2084+I2084+J2084+K2084</f>
        <v>1798</v>
      </c>
      <c r="M2084" s="28">
        <f>+G2084-L2084</f>
        <v>28202</v>
      </c>
    </row>
    <row r="2085" spans="1:13" ht="35.65" customHeight="1" x14ac:dyDescent="0.25">
      <c r="A2085" s="21">
        <v>2074</v>
      </c>
      <c r="B2085" s="18" t="s">
        <v>2567</v>
      </c>
      <c r="C2085" s="19" t="s">
        <v>13</v>
      </c>
      <c r="D2085" s="20" t="s">
        <v>2033</v>
      </c>
      <c r="E2085" s="20" t="s">
        <v>2366</v>
      </c>
      <c r="F2085" s="20" t="s">
        <v>23</v>
      </c>
      <c r="G2085" s="26">
        <v>50000</v>
      </c>
      <c r="H2085" s="26">
        <v>1854</v>
      </c>
      <c r="I2085" s="26">
        <v>1435</v>
      </c>
      <c r="J2085" s="26">
        <v>1520</v>
      </c>
      <c r="K2085" s="26">
        <v>25</v>
      </c>
      <c r="L2085" s="26">
        <f>+H2085+I2085+J2085+K2085</f>
        <v>4834</v>
      </c>
      <c r="M2085" s="28">
        <f>+G2085-L2085</f>
        <v>45166</v>
      </c>
    </row>
    <row r="2086" spans="1:13" ht="35.65" customHeight="1" x14ac:dyDescent="0.25">
      <c r="A2086" s="21">
        <v>2075</v>
      </c>
      <c r="B2086" s="18" t="s">
        <v>2568</v>
      </c>
      <c r="C2086" s="19" t="s">
        <v>24</v>
      </c>
      <c r="D2086" s="20" t="s">
        <v>2033</v>
      </c>
      <c r="E2086" s="20" t="s">
        <v>2366</v>
      </c>
      <c r="F2086" s="20" t="s">
        <v>23</v>
      </c>
      <c r="G2086" s="26">
        <v>50000</v>
      </c>
      <c r="H2086" s="26">
        <v>1854</v>
      </c>
      <c r="I2086" s="26">
        <v>1435</v>
      </c>
      <c r="J2086" s="26">
        <v>1520</v>
      </c>
      <c r="K2086" s="26">
        <v>25</v>
      </c>
      <c r="L2086" s="26">
        <f>+H2086+I2086+J2086+K2086</f>
        <v>4834</v>
      </c>
      <c r="M2086" s="28">
        <f>+G2086-L2086</f>
        <v>45166</v>
      </c>
    </row>
    <row r="2087" spans="1:13" ht="35.65" customHeight="1" x14ac:dyDescent="0.25">
      <c r="A2087" s="21">
        <v>2076</v>
      </c>
      <c r="B2087" s="18" t="s">
        <v>2569</v>
      </c>
      <c r="C2087" s="19" t="s">
        <v>13</v>
      </c>
      <c r="D2087" s="20" t="s">
        <v>2033</v>
      </c>
      <c r="E2087" s="20" t="s">
        <v>2366</v>
      </c>
      <c r="F2087" s="20" t="s">
        <v>23</v>
      </c>
      <c r="G2087" s="26">
        <v>50000</v>
      </c>
      <c r="H2087" s="26">
        <v>1854</v>
      </c>
      <c r="I2087" s="26">
        <v>1435</v>
      </c>
      <c r="J2087" s="26">
        <v>1520</v>
      </c>
      <c r="K2087" s="26">
        <v>25</v>
      </c>
      <c r="L2087" s="26">
        <f>+H2087+I2087+J2087+K2087</f>
        <v>4834</v>
      </c>
      <c r="M2087" s="28">
        <f>+G2087-L2087</f>
        <v>45166</v>
      </c>
    </row>
    <row r="2088" spans="1:13" ht="35.65" customHeight="1" x14ac:dyDescent="0.25">
      <c r="A2088" s="21">
        <v>2077</v>
      </c>
      <c r="B2088" s="18" t="s">
        <v>2570</v>
      </c>
      <c r="C2088" s="19" t="s">
        <v>13</v>
      </c>
      <c r="D2088" s="20" t="s">
        <v>2033</v>
      </c>
      <c r="E2088" s="20" t="s">
        <v>2366</v>
      </c>
      <c r="F2088" s="20" t="s">
        <v>23</v>
      </c>
      <c r="G2088" s="26">
        <v>50000</v>
      </c>
      <c r="H2088" s="26">
        <v>1854</v>
      </c>
      <c r="I2088" s="26">
        <v>1435</v>
      </c>
      <c r="J2088" s="26">
        <v>1520</v>
      </c>
      <c r="K2088" s="26">
        <v>25</v>
      </c>
      <c r="L2088" s="26">
        <f>+H2088+I2088+J2088+K2088</f>
        <v>4834</v>
      </c>
      <c r="M2088" s="28">
        <f>+G2088-L2088</f>
        <v>45166</v>
      </c>
    </row>
    <row r="2089" spans="1:13" ht="35.65" customHeight="1" x14ac:dyDescent="0.25">
      <c r="A2089" s="21">
        <v>2078</v>
      </c>
      <c r="B2089" s="18" t="s">
        <v>2571</v>
      </c>
      <c r="C2089" s="19" t="s">
        <v>24</v>
      </c>
      <c r="D2089" s="20" t="s">
        <v>2033</v>
      </c>
      <c r="E2089" s="20" t="s">
        <v>2366</v>
      </c>
      <c r="F2089" s="20" t="s">
        <v>23</v>
      </c>
      <c r="G2089" s="26">
        <v>50000</v>
      </c>
      <c r="H2089" s="26">
        <v>1854</v>
      </c>
      <c r="I2089" s="26">
        <v>1435</v>
      </c>
      <c r="J2089" s="26">
        <v>1520</v>
      </c>
      <c r="K2089" s="26">
        <v>25</v>
      </c>
      <c r="L2089" s="26">
        <f>+H2089+I2089+J2089+K2089</f>
        <v>4834</v>
      </c>
      <c r="M2089" s="28">
        <f>+G2089-L2089</f>
        <v>45166</v>
      </c>
    </row>
    <row r="2090" spans="1:13" ht="35.65" customHeight="1" x14ac:dyDescent="0.25">
      <c r="A2090" s="21">
        <v>2079</v>
      </c>
      <c r="B2090" s="18" t="s">
        <v>2572</v>
      </c>
      <c r="C2090" s="19" t="s">
        <v>13</v>
      </c>
      <c r="D2090" s="20" t="s">
        <v>2033</v>
      </c>
      <c r="E2090" s="20" t="s">
        <v>2366</v>
      </c>
      <c r="F2090" s="20" t="s">
        <v>23</v>
      </c>
      <c r="G2090" s="26">
        <v>50000</v>
      </c>
      <c r="H2090" s="26">
        <v>1854</v>
      </c>
      <c r="I2090" s="26">
        <v>1435</v>
      </c>
      <c r="J2090" s="26">
        <v>1520</v>
      </c>
      <c r="K2090" s="26">
        <v>25</v>
      </c>
      <c r="L2090" s="26">
        <f>+H2090+I2090+J2090+K2090</f>
        <v>4834</v>
      </c>
      <c r="M2090" s="28">
        <f>+G2090-L2090</f>
        <v>45166</v>
      </c>
    </row>
    <row r="2091" spans="1:13" ht="35.65" customHeight="1" x14ac:dyDescent="0.25">
      <c r="A2091" s="21">
        <v>2080</v>
      </c>
      <c r="B2091" s="18" t="s">
        <v>382</v>
      </c>
      <c r="C2091" s="19" t="s">
        <v>13</v>
      </c>
      <c r="D2091" s="20" t="s">
        <v>2033</v>
      </c>
      <c r="E2091" s="20" t="s">
        <v>148</v>
      </c>
      <c r="F2091" s="20" t="s">
        <v>22</v>
      </c>
      <c r="G2091" s="26">
        <v>30000</v>
      </c>
      <c r="H2091" s="26"/>
      <c r="I2091" s="26">
        <v>861</v>
      </c>
      <c r="J2091" s="26">
        <v>912</v>
      </c>
      <c r="K2091" s="26">
        <v>25</v>
      </c>
      <c r="L2091" s="26">
        <f>+H2091+I2091+J2091+K2091</f>
        <v>1798</v>
      </c>
      <c r="M2091" s="28">
        <f>+G2091-L2091</f>
        <v>28202</v>
      </c>
    </row>
    <row r="2092" spans="1:13" ht="35.65" customHeight="1" x14ac:dyDescent="0.25">
      <c r="A2092" s="21">
        <v>2081</v>
      </c>
      <c r="B2092" s="18" t="s">
        <v>387</v>
      </c>
      <c r="C2092" s="19" t="s">
        <v>24</v>
      </c>
      <c r="D2092" s="20" t="s">
        <v>2033</v>
      </c>
      <c r="E2092" s="20" t="s">
        <v>30</v>
      </c>
      <c r="F2092" s="20" t="s">
        <v>22</v>
      </c>
      <c r="G2092" s="26">
        <v>30000</v>
      </c>
      <c r="H2092" s="26"/>
      <c r="I2092" s="26">
        <v>861</v>
      </c>
      <c r="J2092" s="26">
        <v>912</v>
      </c>
      <c r="K2092" s="26">
        <v>25</v>
      </c>
      <c r="L2092" s="26">
        <f>+H2092+I2092+J2092+K2092</f>
        <v>1798</v>
      </c>
      <c r="M2092" s="28">
        <f>+G2092-L2092</f>
        <v>28202</v>
      </c>
    </row>
    <row r="2093" spans="1:13" ht="35.65" customHeight="1" x14ac:dyDescent="0.25">
      <c r="A2093" s="21">
        <v>2082</v>
      </c>
      <c r="B2093" s="18" t="s">
        <v>388</v>
      </c>
      <c r="C2093" s="19" t="s">
        <v>13</v>
      </c>
      <c r="D2093" s="20" t="s">
        <v>2033</v>
      </c>
      <c r="E2093" s="20" t="s">
        <v>148</v>
      </c>
      <c r="F2093" s="20" t="s">
        <v>22</v>
      </c>
      <c r="G2093" s="26">
        <v>30000</v>
      </c>
      <c r="H2093" s="26"/>
      <c r="I2093" s="26">
        <v>861</v>
      </c>
      <c r="J2093" s="26">
        <v>912</v>
      </c>
      <c r="K2093" s="26">
        <v>25</v>
      </c>
      <c r="L2093" s="26">
        <f>+H2093+I2093+J2093+K2093</f>
        <v>1798</v>
      </c>
      <c r="M2093" s="28">
        <f>+G2093-L2093</f>
        <v>28202</v>
      </c>
    </row>
    <row r="2094" spans="1:13" ht="35.65" customHeight="1" x14ac:dyDescent="0.25">
      <c r="A2094" s="21">
        <v>2083</v>
      </c>
      <c r="B2094" s="18" t="s">
        <v>227</v>
      </c>
      <c r="C2094" s="19" t="s">
        <v>13</v>
      </c>
      <c r="D2094" s="20" t="s">
        <v>2033</v>
      </c>
      <c r="E2094" s="20" t="s">
        <v>224</v>
      </c>
      <c r="F2094" s="20" t="s">
        <v>22</v>
      </c>
      <c r="G2094" s="26">
        <v>26000</v>
      </c>
      <c r="H2094" s="26"/>
      <c r="I2094" s="26">
        <v>746.2</v>
      </c>
      <c r="J2094" s="26">
        <v>790.4</v>
      </c>
      <c r="K2094" s="26">
        <v>25</v>
      </c>
      <c r="L2094" s="26">
        <f>+H2094+I2094+J2094+K2094</f>
        <v>1561.6</v>
      </c>
      <c r="M2094" s="28">
        <f>+G2094-L2094</f>
        <v>24438.400000000001</v>
      </c>
    </row>
    <row r="2095" spans="1:13" ht="35.65" customHeight="1" x14ac:dyDescent="0.25">
      <c r="A2095" s="21">
        <v>2084</v>
      </c>
      <c r="B2095" s="18" t="s">
        <v>2288</v>
      </c>
      <c r="C2095" s="19" t="s">
        <v>13</v>
      </c>
      <c r="D2095" s="20" t="s">
        <v>2033</v>
      </c>
      <c r="E2095" s="20" t="s">
        <v>940</v>
      </c>
      <c r="F2095" s="20" t="s">
        <v>23</v>
      </c>
      <c r="G2095" s="26">
        <v>50000</v>
      </c>
      <c r="H2095" s="26">
        <v>1854</v>
      </c>
      <c r="I2095" s="26">
        <v>1435</v>
      </c>
      <c r="J2095" s="26">
        <v>1520</v>
      </c>
      <c r="K2095" s="26">
        <v>25</v>
      </c>
      <c r="L2095" s="26">
        <f>+H2095+I2095+J2095+K2095</f>
        <v>4834</v>
      </c>
      <c r="M2095" s="28">
        <f>+G2095-L2095</f>
        <v>45166</v>
      </c>
    </row>
    <row r="2096" spans="1:13" ht="35.65" customHeight="1" x14ac:dyDescent="0.25">
      <c r="A2096" s="21">
        <v>2085</v>
      </c>
      <c r="B2096" s="18" t="s">
        <v>2192</v>
      </c>
      <c r="C2096" s="19" t="s">
        <v>24</v>
      </c>
      <c r="D2096" s="20" t="s">
        <v>2033</v>
      </c>
      <c r="E2096" s="20" t="s">
        <v>940</v>
      </c>
      <c r="F2096" s="20" t="s">
        <v>23</v>
      </c>
      <c r="G2096" s="26">
        <v>50000</v>
      </c>
      <c r="H2096" s="26">
        <v>1854</v>
      </c>
      <c r="I2096" s="26">
        <v>1435</v>
      </c>
      <c r="J2096" s="26">
        <v>1520</v>
      </c>
      <c r="K2096" s="26">
        <v>25</v>
      </c>
      <c r="L2096" s="26">
        <f>+H2096+I2096+J2096+K2096</f>
        <v>4834</v>
      </c>
      <c r="M2096" s="28">
        <f>+G2096-L2096</f>
        <v>45166</v>
      </c>
    </row>
    <row r="2097" spans="1:13" ht="35.65" customHeight="1" x14ac:dyDescent="0.25">
      <c r="A2097" s="21">
        <v>2086</v>
      </c>
      <c r="B2097" s="18" t="s">
        <v>2193</v>
      </c>
      <c r="C2097" s="19" t="s">
        <v>24</v>
      </c>
      <c r="D2097" s="20" t="s">
        <v>2033</v>
      </c>
      <c r="E2097" s="20" t="s">
        <v>1967</v>
      </c>
      <c r="F2097" s="20" t="s">
        <v>22</v>
      </c>
      <c r="G2097" s="26">
        <v>30000</v>
      </c>
      <c r="H2097" s="26"/>
      <c r="I2097" s="26">
        <v>861</v>
      </c>
      <c r="J2097" s="26">
        <v>912</v>
      </c>
      <c r="K2097" s="26">
        <v>25</v>
      </c>
      <c r="L2097" s="26">
        <f>+H2097+I2097+J2097+K2097</f>
        <v>1798</v>
      </c>
      <c r="M2097" s="28">
        <f>+G2097-L2097</f>
        <v>28202</v>
      </c>
    </row>
    <row r="2098" spans="1:13" ht="35.65" customHeight="1" x14ac:dyDescent="0.25">
      <c r="A2098" s="21">
        <v>2087</v>
      </c>
      <c r="B2098" s="18" t="s">
        <v>2194</v>
      </c>
      <c r="C2098" s="19" t="s">
        <v>13</v>
      </c>
      <c r="D2098" s="20" t="s">
        <v>2033</v>
      </c>
      <c r="E2098" s="20" t="s">
        <v>940</v>
      </c>
      <c r="F2098" s="20" t="s">
        <v>23</v>
      </c>
      <c r="G2098" s="26">
        <v>50000</v>
      </c>
      <c r="H2098" s="26">
        <v>1854</v>
      </c>
      <c r="I2098" s="26">
        <v>1435</v>
      </c>
      <c r="J2098" s="26">
        <v>1520</v>
      </c>
      <c r="K2098" s="26">
        <v>25</v>
      </c>
      <c r="L2098" s="26">
        <f>+H2098+I2098+J2098+K2098</f>
        <v>4834</v>
      </c>
      <c r="M2098" s="28">
        <f>+G2098-L2098</f>
        <v>45166</v>
      </c>
    </row>
    <row r="2099" spans="1:13" ht="35.65" customHeight="1" x14ac:dyDescent="0.25">
      <c r="A2099" s="21">
        <v>2088</v>
      </c>
      <c r="B2099" s="18" t="s">
        <v>2289</v>
      </c>
      <c r="C2099" s="19" t="s">
        <v>24</v>
      </c>
      <c r="D2099" s="20" t="s">
        <v>2033</v>
      </c>
      <c r="E2099" s="20" t="s">
        <v>940</v>
      </c>
      <c r="F2099" s="20" t="s">
        <v>23</v>
      </c>
      <c r="G2099" s="26">
        <v>50000</v>
      </c>
      <c r="H2099" s="26">
        <v>1596.68</v>
      </c>
      <c r="I2099" s="26">
        <v>1435</v>
      </c>
      <c r="J2099" s="26">
        <v>1520</v>
      </c>
      <c r="K2099" s="26">
        <v>1740.46</v>
      </c>
      <c r="L2099" s="26">
        <f>+H2099+I2099+J2099+K2099</f>
        <v>6292.14</v>
      </c>
      <c r="M2099" s="28">
        <f>+G2099-L2099</f>
        <v>43707.86</v>
      </c>
    </row>
    <row r="2100" spans="1:13" ht="35.65" customHeight="1" x14ac:dyDescent="0.25">
      <c r="A2100" s="21">
        <v>2089</v>
      </c>
      <c r="B2100" s="18" t="s">
        <v>2195</v>
      </c>
      <c r="C2100" s="19" t="s">
        <v>24</v>
      </c>
      <c r="D2100" s="20" t="s">
        <v>2033</v>
      </c>
      <c r="E2100" s="20" t="s">
        <v>148</v>
      </c>
      <c r="F2100" s="20" t="s">
        <v>22</v>
      </c>
      <c r="G2100" s="26">
        <v>30000</v>
      </c>
      <c r="H2100" s="26"/>
      <c r="I2100" s="26">
        <v>861</v>
      </c>
      <c r="J2100" s="26">
        <v>912</v>
      </c>
      <c r="K2100" s="26">
        <v>25</v>
      </c>
      <c r="L2100" s="26">
        <f>+H2100+I2100+J2100+K2100</f>
        <v>1798</v>
      </c>
      <c r="M2100" s="28">
        <f>+G2100-L2100</f>
        <v>28202</v>
      </c>
    </row>
    <row r="2101" spans="1:13" ht="35.65" customHeight="1" x14ac:dyDescent="0.25">
      <c r="A2101" s="21">
        <v>2090</v>
      </c>
      <c r="B2101" s="18" t="s">
        <v>2290</v>
      </c>
      <c r="C2101" s="19" t="s">
        <v>13</v>
      </c>
      <c r="D2101" s="20" t="s">
        <v>2033</v>
      </c>
      <c r="E2101" s="20" t="s">
        <v>940</v>
      </c>
      <c r="F2101" s="20" t="s">
        <v>23</v>
      </c>
      <c r="G2101" s="26">
        <v>50000</v>
      </c>
      <c r="H2101" s="26">
        <v>1854</v>
      </c>
      <c r="I2101" s="26">
        <v>1435</v>
      </c>
      <c r="J2101" s="26">
        <v>1520</v>
      </c>
      <c r="K2101" s="26">
        <v>25</v>
      </c>
      <c r="L2101" s="26">
        <f>+H2101+I2101+J2101+K2101</f>
        <v>4834</v>
      </c>
      <c r="M2101" s="28">
        <f>+G2101-L2101</f>
        <v>45166</v>
      </c>
    </row>
    <row r="2102" spans="1:13" ht="35.65" customHeight="1" x14ac:dyDescent="0.25">
      <c r="A2102" s="21">
        <v>2091</v>
      </c>
      <c r="B2102" s="18" t="s">
        <v>2196</v>
      </c>
      <c r="C2102" s="19" t="s">
        <v>13</v>
      </c>
      <c r="D2102" s="20" t="s">
        <v>2033</v>
      </c>
      <c r="E2102" s="20" t="s">
        <v>940</v>
      </c>
      <c r="F2102" s="20" t="s">
        <v>23</v>
      </c>
      <c r="G2102" s="26">
        <v>50000</v>
      </c>
      <c r="H2102" s="26">
        <v>1854</v>
      </c>
      <c r="I2102" s="26">
        <v>1435</v>
      </c>
      <c r="J2102" s="26">
        <v>1520</v>
      </c>
      <c r="K2102" s="26">
        <v>25</v>
      </c>
      <c r="L2102" s="26">
        <f>+H2102+I2102+J2102+K2102</f>
        <v>4834</v>
      </c>
      <c r="M2102" s="28">
        <f>+G2102-L2102</f>
        <v>45166</v>
      </c>
    </row>
    <row r="2103" spans="1:13" ht="35.65" customHeight="1" x14ac:dyDescent="0.25">
      <c r="A2103" s="21">
        <v>2092</v>
      </c>
      <c r="B2103" s="18" t="s">
        <v>2197</v>
      </c>
      <c r="C2103" s="19" t="s">
        <v>13</v>
      </c>
      <c r="D2103" s="20" t="s">
        <v>2033</v>
      </c>
      <c r="E2103" s="20" t="s">
        <v>940</v>
      </c>
      <c r="F2103" s="20" t="s">
        <v>23</v>
      </c>
      <c r="G2103" s="26">
        <v>50000</v>
      </c>
      <c r="H2103" s="26">
        <v>1854</v>
      </c>
      <c r="I2103" s="26">
        <v>1435</v>
      </c>
      <c r="J2103" s="26">
        <v>1520</v>
      </c>
      <c r="K2103" s="26">
        <v>25</v>
      </c>
      <c r="L2103" s="26">
        <f>+H2103+I2103+J2103+K2103</f>
        <v>4834</v>
      </c>
      <c r="M2103" s="28">
        <f>+G2103-L2103</f>
        <v>45166</v>
      </c>
    </row>
    <row r="2104" spans="1:13" ht="35.65" customHeight="1" x14ac:dyDescent="0.25">
      <c r="A2104" s="21">
        <v>2093</v>
      </c>
      <c r="B2104" s="18" t="s">
        <v>2292</v>
      </c>
      <c r="C2104" s="19" t="s">
        <v>13</v>
      </c>
      <c r="D2104" s="20" t="s">
        <v>2033</v>
      </c>
      <c r="E2104" s="20" t="s">
        <v>940</v>
      </c>
      <c r="F2104" s="20" t="s">
        <v>23</v>
      </c>
      <c r="G2104" s="26">
        <v>50000</v>
      </c>
      <c r="H2104" s="26">
        <v>1854</v>
      </c>
      <c r="I2104" s="26">
        <v>1435</v>
      </c>
      <c r="J2104" s="26">
        <v>1520</v>
      </c>
      <c r="K2104" s="26">
        <v>25</v>
      </c>
      <c r="L2104" s="26">
        <f>+H2104+I2104+J2104+K2104</f>
        <v>4834</v>
      </c>
      <c r="M2104" s="28">
        <f>+G2104-L2104</f>
        <v>45166</v>
      </c>
    </row>
    <row r="2105" spans="1:13" ht="35.65" customHeight="1" x14ac:dyDescent="0.25">
      <c r="A2105" s="21">
        <v>2094</v>
      </c>
      <c r="B2105" s="18" t="s">
        <v>2476</v>
      </c>
      <c r="C2105" s="19" t="s">
        <v>24</v>
      </c>
      <c r="D2105" s="20" t="s">
        <v>2033</v>
      </c>
      <c r="E2105" s="20" t="s">
        <v>2366</v>
      </c>
      <c r="F2105" s="20" t="s">
        <v>23</v>
      </c>
      <c r="G2105" s="26">
        <v>50000</v>
      </c>
      <c r="H2105" s="26">
        <v>1854</v>
      </c>
      <c r="I2105" s="26">
        <v>1435</v>
      </c>
      <c r="J2105" s="26">
        <v>1520</v>
      </c>
      <c r="K2105" s="26">
        <v>25</v>
      </c>
      <c r="L2105" s="26">
        <f>+H2105+I2105+J2105+K2105</f>
        <v>4834</v>
      </c>
      <c r="M2105" s="28">
        <f>+G2105-L2105</f>
        <v>45166</v>
      </c>
    </row>
    <row r="2106" spans="1:13" ht="35.65" customHeight="1" x14ac:dyDescent="0.25">
      <c r="A2106" s="21">
        <v>2095</v>
      </c>
      <c r="B2106" s="18" t="s">
        <v>2198</v>
      </c>
      <c r="C2106" s="19" t="s">
        <v>24</v>
      </c>
      <c r="D2106" s="20" t="s">
        <v>2033</v>
      </c>
      <c r="E2106" s="20" t="s">
        <v>940</v>
      </c>
      <c r="F2106" s="20" t="s">
        <v>23</v>
      </c>
      <c r="G2106" s="26">
        <v>50000</v>
      </c>
      <c r="H2106" s="26">
        <v>1854</v>
      </c>
      <c r="I2106" s="26">
        <v>1435</v>
      </c>
      <c r="J2106" s="26">
        <v>1520</v>
      </c>
      <c r="K2106" s="26">
        <v>25</v>
      </c>
      <c r="L2106" s="26">
        <f>+H2106+I2106+J2106+K2106</f>
        <v>4834</v>
      </c>
      <c r="M2106" s="28">
        <f>+G2106-L2106</f>
        <v>45166</v>
      </c>
    </row>
    <row r="2107" spans="1:13" ht="35.65" customHeight="1" x14ac:dyDescent="0.25">
      <c r="A2107" s="21">
        <v>2096</v>
      </c>
      <c r="B2107" s="18" t="s">
        <v>2641</v>
      </c>
      <c r="C2107" s="19" t="s">
        <v>13</v>
      </c>
      <c r="D2107" s="20" t="s">
        <v>2033</v>
      </c>
      <c r="E2107" s="20" t="s">
        <v>2659</v>
      </c>
      <c r="F2107" s="20" t="s">
        <v>23</v>
      </c>
      <c r="G2107" s="26">
        <v>65000</v>
      </c>
      <c r="H2107" s="26">
        <v>4427.55</v>
      </c>
      <c r="I2107" s="26">
        <v>1865.5</v>
      </c>
      <c r="J2107" s="26">
        <v>1976</v>
      </c>
      <c r="K2107" s="26">
        <v>25</v>
      </c>
      <c r="L2107" s="26">
        <f>+H2107+I2107+J2107+K2107</f>
        <v>8294.0499999999993</v>
      </c>
      <c r="M2107" s="28">
        <f>+G2107-L2107</f>
        <v>56705.95</v>
      </c>
    </row>
    <row r="2108" spans="1:13" ht="35.65" customHeight="1" x14ac:dyDescent="0.25">
      <c r="A2108" s="21">
        <v>2097</v>
      </c>
      <c r="B2108" s="18" t="s">
        <v>2199</v>
      </c>
      <c r="C2108" s="19" t="s">
        <v>13</v>
      </c>
      <c r="D2108" s="20" t="s">
        <v>2033</v>
      </c>
      <c r="E2108" s="20" t="s">
        <v>940</v>
      </c>
      <c r="F2108" s="20" t="s">
        <v>23</v>
      </c>
      <c r="G2108" s="26">
        <v>50000</v>
      </c>
      <c r="H2108" s="26">
        <v>1854</v>
      </c>
      <c r="I2108" s="26">
        <v>1435</v>
      </c>
      <c r="J2108" s="26">
        <v>1520</v>
      </c>
      <c r="K2108" s="26">
        <v>25</v>
      </c>
      <c r="L2108" s="26">
        <f>+H2108+I2108+J2108+K2108</f>
        <v>4834</v>
      </c>
      <c r="M2108" s="28">
        <f>+G2108-L2108</f>
        <v>45166</v>
      </c>
    </row>
    <row r="2109" spans="1:13" ht="35.65" customHeight="1" x14ac:dyDescent="0.25">
      <c r="A2109" s="21">
        <v>2098</v>
      </c>
      <c r="B2109" s="18" t="s">
        <v>2354</v>
      </c>
      <c r="C2109" s="19" t="s">
        <v>13</v>
      </c>
      <c r="D2109" s="20" t="s">
        <v>2033</v>
      </c>
      <c r="E2109" s="20" t="s">
        <v>2366</v>
      </c>
      <c r="F2109" s="20" t="s">
        <v>23</v>
      </c>
      <c r="G2109" s="26">
        <v>50000</v>
      </c>
      <c r="H2109" s="26">
        <v>1854</v>
      </c>
      <c r="I2109" s="26">
        <v>1435</v>
      </c>
      <c r="J2109" s="26">
        <v>1520</v>
      </c>
      <c r="K2109" s="26">
        <v>25</v>
      </c>
      <c r="L2109" s="26">
        <f>+H2109+I2109+J2109+K2109</f>
        <v>4834</v>
      </c>
      <c r="M2109" s="28">
        <f>+G2109-L2109</f>
        <v>45166</v>
      </c>
    </row>
    <row r="2110" spans="1:13" ht="35.65" customHeight="1" x14ac:dyDescent="0.25">
      <c r="A2110" s="21">
        <v>2099</v>
      </c>
      <c r="B2110" s="18" t="s">
        <v>2423</v>
      </c>
      <c r="C2110" s="19" t="s">
        <v>13</v>
      </c>
      <c r="D2110" s="20" t="s">
        <v>2033</v>
      </c>
      <c r="E2110" s="20" t="s">
        <v>2366</v>
      </c>
      <c r="F2110" s="20" t="s">
        <v>23</v>
      </c>
      <c r="G2110" s="26">
        <v>50000</v>
      </c>
      <c r="H2110" s="26">
        <v>1854</v>
      </c>
      <c r="I2110" s="26">
        <v>1435</v>
      </c>
      <c r="J2110" s="26">
        <v>1520</v>
      </c>
      <c r="K2110" s="26">
        <v>25</v>
      </c>
      <c r="L2110" s="26">
        <f>+H2110+I2110+J2110+K2110</f>
        <v>4834</v>
      </c>
      <c r="M2110" s="28">
        <f>+G2110-L2110</f>
        <v>45166</v>
      </c>
    </row>
    <row r="2111" spans="1:13" ht="35.65" customHeight="1" x14ac:dyDescent="0.25">
      <c r="A2111" s="21">
        <v>2100</v>
      </c>
      <c r="B2111" s="18" t="s">
        <v>321</v>
      </c>
      <c r="C2111" s="19" t="s">
        <v>13</v>
      </c>
      <c r="D2111" s="20" t="s">
        <v>2044</v>
      </c>
      <c r="E2111" s="20" t="s">
        <v>2331</v>
      </c>
      <c r="F2111" s="20" t="s">
        <v>23</v>
      </c>
      <c r="G2111" s="26">
        <v>85000</v>
      </c>
      <c r="H2111" s="26">
        <v>8577.06</v>
      </c>
      <c r="I2111" s="26">
        <v>2439.5</v>
      </c>
      <c r="J2111" s="26">
        <v>2584</v>
      </c>
      <c r="K2111" s="26">
        <v>25</v>
      </c>
      <c r="L2111" s="26">
        <f>+H2111+I2111+J2111+K2111</f>
        <v>13625.56</v>
      </c>
      <c r="M2111" s="28">
        <f>+G2111-L2111</f>
        <v>71374.44</v>
      </c>
    </row>
    <row r="2112" spans="1:13" ht="35.65" customHeight="1" x14ac:dyDescent="0.25">
      <c r="A2112" s="21">
        <v>2101</v>
      </c>
      <c r="B2112" s="18" t="s">
        <v>298</v>
      </c>
      <c r="C2112" s="19" t="s">
        <v>13</v>
      </c>
      <c r="D2112" s="20" t="s">
        <v>2044</v>
      </c>
      <c r="E2112" s="20" t="s">
        <v>137</v>
      </c>
      <c r="F2112" s="20" t="s">
        <v>22</v>
      </c>
      <c r="G2112" s="26">
        <v>50000</v>
      </c>
      <c r="H2112" s="26">
        <v>1339.36</v>
      </c>
      <c r="I2112" s="26">
        <v>1435</v>
      </c>
      <c r="J2112" s="26">
        <v>1520</v>
      </c>
      <c r="K2112" s="26">
        <v>1740.46</v>
      </c>
      <c r="L2112" s="26">
        <f>+H2112+I2112+J2112+K2112</f>
        <v>6034.82</v>
      </c>
      <c r="M2112" s="28">
        <f>+G2112-L2112</f>
        <v>43965.18</v>
      </c>
    </row>
    <row r="2113" spans="1:13" ht="35.65" customHeight="1" x14ac:dyDescent="0.25">
      <c r="A2113" s="21">
        <v>2102</v>
      </c>
      <c r="B2113" s="18" t="s">
        <v>1645</v>
      </c>
      <c r="C2113" s="19" t="s">
        <v>24</v>
      </c>
      <c r="D2113" s="20" t="s">
        <v>2044</v>
      </c>
      <c r="E2113" s="20" t="s">
        <v>2330</v>
      </c>
      <c r="F2113" s="20" t="s">
        <v>23</v>
      </c>
      <c r="G2113" s="26">
        <v>85000</v>
      </c>
      <c r="H2113" s="26">
        <v>8577.06</v>
      </c>
      <c r="I2113" s="26">
        <v>2439.5</v>
      </c>
      <c r="J2113" s="26">
        <v>2584</v>
      </c>
      <c r="K2113" s="26">
        <v>25</v>
      </c>
      <c r="L2113" s="26">
        <f>+H2113+I2113+J2113+K2113</f>
        <v>13625.56</v>
      </c>
      <c r="M2113" s="28">
        <f>+G2113-L2113</f>
        <v>71374.44</v>
      </c>
    </row>
    <row r="2114" spans="1:13" ht="35.65" customHeight="1" x14ac:dyDescent="0.25">
      <c r="A2114" s="21">
        <v>2103</v>
      </c>
      <c r="B2114" s="18" t="s">
        <v>2293</v>
      </c>
      <c r="C2114" s="19" t="s">
        <v>24</v>
      </c>
      <c r="D2114" s="20" t="s">
        <v>2044</v>
      </c>
      <c r="E2114" s="20" t="s">
        <v>1967</v>
      </c>
      <c r="F2114" s="20" t="s">
        <v>22</v>
      </c>
      <c r="G2114" s="26">
        <v>30000</v>
      </c>
      <c r="H2114" s="26"/>
      <c r="I2114" s="26">
        <v>861</v>
      </c>
      <c r="J2114" s="26">
        <v>912</v>
      </c>
      <c r="K2114" s="26">
        <v>25</v>
      </c>
      <c r="L2114" s="26">
        <f>+H2114+I2114+J2114+K2114</f>
        <v>1798</v>
      </c>
      <c r="M2114" s="28">
        <f>+G2114-L2114</f>
        <v>28202</v>
      </c>
    </row>
    <row r="2115" spans="1:13" ht="35.65" customHeight="1" x14ac:dyDescent="0.25">
      <c r="A2115" s="21">
        <v>2104</v>
      </c>
      <c r="B2115" s="18" t="s">
        <v>1814</v>
      </c>
      <c r="C2115" s="19" t="s">
        <v>24</v>
      </c>
      <c r="D2115" s="20" t="s">
        <v>2044</v>
      </c>
      <c r="E2115" s="20" t="s">
        <v>940</v>
      </c>
      <c r="F2115" s="20" t="s">
        <v>23</v>
      </c>
      <c r="G2115" s="26">
        <v>50000</v>
      </c>
      <c r="H2115" s="26">
        <v>1854</v>
      </c>
      <c r="I2115" s="26">
        <v>1435</v>
      </c>
      <c r="J2115" s="26">
        <v>1520</v>
      </c>
      <c r="K2115" s="26">
        <v>25</v>
      </c>
      <c r="L2115" s="26">
        <f>+H2115+I2115+J2115+K2115</f>
        <v>4834</v>
      </c>
      <c r="M2115" s="28">
        <f>+G2115-L2115</f>
        <v>45166</v>
      </c>
    </row>
    <row r="2116" spans="1:13" ht="35.65" customHeight="1" x14ac:dyDescent="0.25">
      <c r="A2116" s="21">
        <v>2105</v>
      </c>
      <c r="B2116" s="18" t="s">
        <v>1646</v>
      </c>
      <c r="C2116" s="19" t="s">
        <v>24</v>
      </c>
      <c r="D2116" s="20" t="s">
        <v>2044</v>
      </c>
      <c r="E2116" s="20" t="s">
        <v>252</v>
      </c>
      <c r="F2116" s="20" t="s">
        <v>22</v>
      </c>
      <c r="G2116" s="26">
        <v>30000</v>
      </c>
      <c r="H2116" s="26"/>
      <c r="I2116" s="26">
        <v>861</v>
      </c>
      <c r="J2116" s="26">
        <v>912</v>
      </c>
      <c r="K2116" s="26">
        <v>25</v>
      </c>
      <c r="L2116" s="26">
        <f>+H2116+I2116+J2116+K2116</f>
        <v>1798</v>
      </c>
      <c r="M2116" s="28">
        <f>+G2116-L2116</f>
        <v>28202</v>
      </c>
    </row>
    <row r="2117" spans="1:13" ht="35.65" customHeight="1" x14ac:dyDescent="0.25">
      <c r="A2117" s="21">
        <v>2106</v>
      </c>
      <c r="B2117" s="18" t="s">
        <v>2573</v>
      </c>
      <c r="C2117" s="19" t="s">
        <v>13</v>
      </c>
      <c r="D2117" s="20" t="s">
        <v>2044</v>
      </c>
      <c r="E2117" s="20" t="s">
        <v>2366</v>
      </c>
      <c r="F2117" s="20" t="s">
        <v>23</v>
      </c>
      <c r="G2117" s="26">
        <v>50000</v>
      </c>
      <c r="H2117" s="26">
        <v>1854</v>
      </c>
      <c r="I2117" s="26">
        <v>1435</v>
      </c>
      <c r="J2117" s="26">
        <v>1520</v>
      </c>
      <c r="K2117" s="26">
        <v>25</v>
      </c>
      <c r="L2117" s="26">
        <f>+H2117+I2117+J2117+K2117</f>
        <v>4834</v>
      </c>
      <c r="M2117" s="28">
        <f>+G2117-L2117</f>
        <v>45166</v>
      </c>
    </row>
    <row r="2118" spans="1:13" ht="35.65" customHeight="1" x14ac:dyDescent="0.25">
      <c r="A2118" s="21">
        <v>2107</v>
      </c>
      <c r="B2118" s="18" t="s">
        <v>2574</v>
      </c>
      <c r="C2118" s="19" t="s">
        <v>13</v>
      </c>
      <c r="D2118" s="20" t="s">
        <v>2044</v>
      </c>
      <c r="E2118" s="20" t="s">
        <v>2366</v>
      </c>
      <c r="F2118" s="20" t="s">
        <v>23</v>
      </c>
      <c r="G2118" s="26">
        <v>50000</v>
      </c>
      <c r="H2118" s="26">
        <v>1854</v>
      </c>
      <c r="I2118" s="26">
        <v>1435</v>
      </c>
      <c r="J2118" s="26">
        <v>1520</v>
      </c>
      <c r="K2118" s="26">
        <v>25</v>
      </c>
      <c r="L2118" s="26">
        <f>+H2118+I2118+J2118+K2118</f>
        <v>4834</v>
      </c>
      <c r="M2118" s="28">
        <f>+G2118-L2118</f>
        <v>45166</v>
      </c>
    </row>
    <row r="2119" spans="1:13" ht="35.65" customHeight="1" x14ac:dyDescent="0.25">
      <c r="A2119" s="21">
        <v>2108</v>
      </c>
      <c r="B2119" s="18" t="s">
        <v>2355</v>
      </c>
      <c r="C2119" s="19" t="s">
        <v>13</v>
      </c>
      <c r="D2119" s="20" t="s">
        <v>2044</v>
      </c>
      <c r="E2119" s="20" t="s">
        <v>940</v>
      </c>
      <c r="F2119" s="20" t="s">
        <v>23</v>
      </c>
      <c r="G2119" s="26">
        <v>50000</v>
      </c>
      <c r="H2119" s="26">
        <v>1854</v>
      </c>
      <c r="I2119" s="26">
        <v>1435</v>
      </c>
      <c r="J2119" s="26">
        <v>1520</v>
      </c>
      <c r="K2119" s="26">
        <v>25</v>
      </c>
      <c r="L2119" s="26">
        <f>+H2119+I2119+J2119+K2119</f>
        <v>4834</v>
      </c>
      <c r="M2119" s="28">
        <f>+G2119-L2119</f>
        <v>45166</v>
      </c>
    </row>
    <row r="2120" spans="1:13" ht="35.65" customHeight="1" x14ac:dyDescent="0.25">
      <c r="A2120" s="21">
        <v>2109</v>
      </c>
      <c r="B2120" s="18" t="s">
        <v>2356</v>
      </c>
      <c r="C2120" s="19" t="s">
        <v>13</v>
      </c>
      <c r="D2120" s="20" t="s">
        <v>2044</v>
      </c>
      <c r="E2120" s="20" t="s">
        <v>1967</v>
      </c>
      <c r="F2120" s="20" t="s">
        <v>22</v>
      </c>
      <c r="G2120" s="26">
        <v>30000</v>
      </c>
      <c r="H2120" s="26"/>
      <c r="I2120" s="26">
        <v>861</v>
      </c>
      <c r="J2120" s="26">
        <v>912</v>
      </c>
      <c r="K2120" s="26">
        <v>25</v>
      </c>
      <c r="L2120" s="26">
        <f>+H2120+I2120+J2120+K2120</f>
        <v>1798</v>
      </c>
      <c r="M2120" s="28">
        <f>+G2120-L2120</f>
        <v>28202</v>
      </c>
    </row>
    <row r="2121" spans="1:13" ht="35.65" customHeight="1" x14ac:dyDescent="0.25">
      <c r="A2121" s="21">
        <v>2110</v>
      </c>
      <c r="B2121" s="18" t="s">
        <v>155</v>
      </c>
      <c r="C2121" s="19" t="s">
        <v>13</v>
      </c>
      <c r="D2121" s="20" t="s">
        <v>2044</v>
      </c>
      <c r="E2121" s="20" t="s">
        <v>30</v>
      </c>
      <c r="F2121" s="20" t="s">
        <v>22</v>
      </c>
      <c r="G2121" s="26">
        <v>30000</v>
      </c>
      <c r="H2121" s="26"/>
      <c r="I2121" s="26">
        <v>861</v>
      </c>
      <c r="J2121" s="26">
        <v>912</v>
      </c>
      <c r="K2121" s="26">
        <v>25</v>
      </c>
      <c r="L2121" s="26">
        <f>+H2121+I2121+J2121+K2121</f>
        <v>1798</v>
      </c>
      <c r="M2121" s="28">
        <f>+G2121-L2121</f>
        <v>28202</v>
      </c>
    </row>
    <row r="2122" spans="1:13" ht="35.65" customHeight="1" x14ac:dyDescent="0.25">
      <c r="A2122" s="21">
        <v>2111</v>
      </c>
      <c r="B2122" s="18" t="s">
        <v>1735</v>
      </c>
      <c r="C2122" s="19" t="s">
        <v>24</v>
      </c>
      <c r="D2122" s="20" t="s">
        <v>2044</v>
      </c>
      <c r="E2122" s="20" t="s">
        <v>940</v>
      </c>
      <c r="F2122" s="20" t="s">
        <v>23</v>
      </c>
      <c r="G2122" s="26">
        <v>50000</v>
      </c>
      <c r="H2122" s="26">
        <v>1854</v>
      </c>
      <c r="I2122" s="26">
        <v>1435</v>
      </c>
      <c r="J2122" s="26">
        <v>1520</v>
      </c>
      <c r="K2122" s="26">
        <v>25</v>
      </c>
      <c r="L2122" s="26">
        <f>+H2122+I2122+J2122+K2122</f>
        <v>4834</v>
      </c>
      <c r="M2122" s="28">
        <f>+G2122-L2122</f>
        <v>45166</v>
      </c>
    </row>
    <row r="2123" spans="1:13" ht="35.65" customHeight="1" x14ac:dyDescent="0.25">
      <c r="A2123" s="21">
        <v>2112</v>
      </c>
      <c r="B2123" s="18" t="s">
        <v>2357</v>
      </c>
      <c r="C2123" s="19" t="s">
        <v>24</v>
      </c>
      <c r="D2123" s="20" t="s">
        <v>2059</v>
      </c>
      <c r="E2123" s="20" t="s">
        <v>940</v>
      </c>
      <c r="F2123" s="20" t="s">
        <v>23</v>
      </c>
      <c r="G2123" s="26">
        <v>50000</v>
      </c>
      <c r="H2123" s="26">
        <v>1854</v>
      </c>
      <c r="I2123" s="26">
        <v>1435</v>
      </c>
      <c r="J2123" s="26">
        <v>1520</v>
      </c>
      <c r="K2123" s="26">
        <v>25</v>
      </c>
      <c r="L2123" s="26">
        <f>+H2123+I2123+J2123+K2123</f>
        <v>4834</v>
      </c>
      <c r="M2123" s="28">
        <f>+G2123-L2123</f>
        <v>45166</v>
      </c>
    </row>
    <row r="2124" spans="1:13" ht="35.65" customHeight="1" x14ac:dyDescent="0.25">
      <c r="A2124" s="21">
        <v>2113</v>
      </c>
      <c r="B2124" s="18" t="s">
        <v>1292</v>
      </c>
      <c r="C2124" s="19" t="s">
        <v>24</v>
      </c>
      <c r="D2124" s="20" t="s">
        <v>2059</v>
      </c>
      <c r="E2124" s="20" t="s">
        <v>940</v>
      </c>
      <c r="F2124" s="20" t="s">
        <v>23</v>
      </c>
      <c r="G2124" s="26">
        <v>50000</v>
      </c>
      <c r="H2124" s="26">
        <v>1854</v>
      </c>
      <c r="I2124" s="26">
        <v>1435</v>
      </c>
      <c r="J2124" s="26">
        <v>1520</v>
      </c>
      <c r="K2124" s="26">
        <v>25</v>
      </c>
      <c r="L2124" s="26">
        <f>+H2124+I2124+J2124+K2124</f>
        <v>4834</v>
      </c>
      <c r="M2124" s="28">
        <f>+G2124-L2124</f>
        <v>45166</v>
      </c>
    </row>
    <row r="2125" spans="1:13" ht="35.65" customHeight="1" x14ac:dyDescent="0.25">
      <c r="A2125" s="21">
        <v>2114</v>
      </c>
      <c r="B2125" s="18" t="s">
        <v>401</v>
      </c>
      <c r="C2125" s="19" t="s">
        <v>24</v>
      </c>
      <c r="D2125" s="20" t="s">
        <v>2059</v>
      </c>
      <c r="E2125" s="20" t="s">
        <v>252</v>
      </c>
      <c r="F2125" s="20" t="s">
        <v>22</v>
      </c>
      <c r="G2125" s="26">
        <v>30000</v>
      </c>
      <c r="H2125" s="26"/>
      <c r="I2125" s="26">
        <v>861</v>
      </c>
      <c r="J2125" s="26">
        <v>912</v>
      </c>
      <c r="K2125" s="26">
        <v>25</v>
      </c>
      <c r="L2125" s="26">
        <f>+H2125+I2125+J2125+K2125</f>
        <v>1798</v>
      </c>
      <c r="M2125" s="28">
        <f>+G2125-L2125</f>
        <v>28202</v>
      </c>
    </row>
    <row r="2126" spans="1:13" ht="35.65" customHeight="1" x14ac:dyDescent="0.25">
      <c r="A2126" s="21">
        <v>2115</v>
      </c>
      <c r="B2126" s="18" t="s">
        <v>51</v>
      </c>
      <c r="C2126" s="19" t="s">
        <v>24</v>
      </c>
      <c r="D2126" s="20" t="s">
        <v>2059</v>
      </c>
      <c r="E2126" s="20" t="s">
        <v>148</v>
      </c>
      <c r="F2126" s="20" t="s">
        <v>22</v>
      </c>
      <c r="G2126" s="26">
        <v>30000</v>
      </c>
      <c r="H2126" s="26"/>
      <c r="I2126" s="26">
        <v>861</v>
      </c>
      <c r="J2126" s="26">
        <v>912</v>
      </c>
      <c r="K2126" s="26">
        <v>339.48</v>
      </c>
      <c r="L2126" s="26">
        <f>+H2126+I2126+J2126+K2126</f>
        <v>2112.48</v>
      </c>
      <c r="M2126" s="28">
        <f>+G2126-L2126</f>
        <v>27887.52</v>
      </c>
    </row>
    <row r="2127" spans="1:13" ht="35.65" customHeight="1" x14ac:dyDescent="0.25">
      <c r="A2127" s="21">
        <v>2116</v>
      </c>
      <c r="B2127" s="18" t="s">
        <v>394</v>
      </c>
      <c r="C2127" s="19" t="s">
        <v>24</v>
      </c>
      <c r="D2127" s="20" t="s">
        <v>2059</v>
      </c>
      <c r="E2127" s="20" t="s">
        <v>148</v>
      </c>
      <c r="F2127" s="20" t="s">
        <v>22</v>
      </c>
      <c r="G2127" s="26">
        <v>30000</v>
      </c>
      <c r="H2127" s="26"/>
      <c r="I2127" s="26">
        <v>861</v>
      </c>
      <c r="J2127" s="26">
        <v>912</v>
      </c>
      <c r="K2127" s="26">
        <v>25</v>
      </c>
      <c r="L2127" s="26">
        <f>+H2127+I2127+J2127+K2127</f>
        <v>1798</v>
      </c>
      <c r="M2127" s="28">
        <f>+G2127-L2127</f>
        <v>28202</v>
      </c>
    </row>
    <row r="2128" spans="1:13" ht="35.65" customHeight="1" x14ac:dyDescent="0.25">
      <c r="A2128" s="21">
        <v>2117</v>
      </c>
      <c r="B2128" s="18" t="s">
        <v>2201</v>
      </c>
      <c r="C2128" s="19" t="s">
        <v>13</v>
      </c>
      <c r="D2128" s="20" t="s">
        <v>2202</v>
      </c>
      <c r="E2128" s="20" t="s">
        <v>940</v>
      </c>
      <c r="F2128" s="20" t="s">
        <v>23</v>
      </c>
      <c r="G2128" s="26">
        <v>50000</v>
      </c>
      <c r="H2128" s="26">
        <v>1854</v>
      </c>
      <c r="I2128" s="26">
        <v>1435</v>
      </c>
      <c r="J2128" s="26">
        <v>1520</v>
      </c>
      <c r="K2128" s="26">
        <v>25</v>
      </c>
      <c r="L2128" s="26">
        <f>+H2128+I2128+J2128+K2128</f>
        <v>4834</v>
      </c>
      <c r="M2128" s="28">
        <f>+G2128-L2128</f>
        <v>45166</v>
      </c>
    </row>
    <row r="2129" spans="1:13" ht="35.65" customHeight="1" x14ac:dyDescent="0.25">
      <c r="A2129" s="21">
        <v>2118</v>
      </c>
      <c r="B2129" s="18" t="s">
        <v>2575</v>
      </c>
      <c r="C2129" s="19" t="s">
        <v>24</v>
      </c>
      <c r="D2129" s="20" t="s">
        <v>2202</v>
      </c>
      <c r="E2129" s="20" t="s">
        <v>2366</v>
      </c>
      <c r="F2129" s="20" t="s">
        <v>23</v>
      </c>
      <c r="G2129" s="26">
        <v>50000</v>
      </c>
      <c r="H2129" s="26">
        <v>1854</v>
      </c>
      <c r="I2129" s="26">
        <v>1435</v>
      </c>
      <c r="J2129" s="26">
        <v>1520</v>
      </c>
      <c r="K2129" s="26">
        <v>25</v>
      </c>
      <c r="L2129" s="26">
        <f>+H2129+I2129+J2129+K2129</f>
        <v>4834</v>
      </c>
      <c r="M2129" s="28">
        <f>+G2129-L2129</f>
        <v>45166</v>
      </c>
    </row>
    <row r="2130" spans="1:13" ht="35.65" customHeight="1" x14ac:dyDescent="0.25">
      <c r="A2130" s="21">
        <v>2119</v>
      </c>
      <c r="B2130" s="18" t="s">
        <v>2576</v>
      </c>
      <c r="C2130" s="19" t="s">
        <v>24</v>
      </c>
      <c r="D2130" s="20" t="s">
        <v>2202</v>
      </c>
      <c r="E2130" s="20" t="s">
        <v>2366</v>
      </c>
      <c r="F2130" s="20" t="s">
        <v>23</v>
      </c>
      <c r="G2130" s="26">
        <v>50000</v>
      </c>
      <c r="H2130" s="26">
        <v>1854</v>
      </c>
      <c r="I2130" s="26">
        <v>1435</v>
      </c>
      <c r="J2130" s="26">
        <v>1520</v>
      </c>
      <c r="K2130" s="26">
        <v>25</v>
      </c>
      <c r="L2130" s="26">
        <f>+H2130+I2130+J2130+K2130</f>
        <v>4834</v>
      </c>
      <c r="M2130" s="28">
        <f>+G2130-L2130</f>
        <v>45166</v>
      </c>
    </row>
    <row r="2131" spans="1:13" ht="35.65" customHeight="1" x14ac:dyDescent="0.25">
      <c r="A2131" s="21">
        <v>2120</v>
      </c>
      <c r="B2131" s="18" t="s">
        <v>1647</v>
      </c>
      <c r="C2131" s="19" t="s">
        <v>24</v>
      </c>
      <c r="D2131" s="20" t="s">
        <v>2112</v>
      </c>
      <c r="E2131" s="20" t="s">
        <v>252</v>
      </c>
      <c r="F2131" s="20" t="s">
        <v>22</v>
      </c>
      <c r="G2131" s="26">
        <v>30000</v>
      </c>
      <c r="H2131" s="26"/>
      <c r="I2131" s="26">
        <v>861</v>
      </c>
      <c r="J2131" s="26">
        <v>912</v>
      </c>
      <c r="K2131" s="26">
        <v>25</v>
      </c>
      <c r="L2131" s="26">
        <f>+H2131+I2131+J2131+K2131</f>
        <v>1798</v>
      </c>
      <c r="M2131" s="28">
        <f>+G2131-L2131</f>
        <v>28202</v>
      </c>
    </row>
    <row r="2132" spans="1:13" ht="35.65" customHeight="1" x14ac:dyDescent="0.25">
      <c r="A2132" s="21">
        <v>2121</v>
      </c>
      <c r="B2132" s="18" t="s">
        <v>319</v>
      </c>
      <c r="C2132" s="19" t="s">
        <v>13</v>
      </c>
      <c r="D2132" s="20" t="s">
        <v>835</v>
      </c>
      <c r="E2132" s="20" t="s">
        <v>2332</v>
      </c>
      <c r="F2132" s="20" t="s">
        <v>22</v>
      </c>
      <c r="G2132" s="26">
        <v>85000</v>
      </c>
      <c r="H2132" s="26">
        <v>8577.06</v>
      </c>
      <c r="I2132" s="26">
        <v>2439.5</v>
      </c>
      <c r="J2132" s="26">
        <v>2584</v>
      </c>
      <c r="K2132" s="26">
        <v>678.4</v>
      </c>
      <c r="L2132" s="26">
        <f>+H2132+I2132+J2132+K2132</f>
        <v>14278.96</v>
      </c>
      <c r="M2132" s="28">
        <f>+G2132-L2132</f>
        <v>70721.040000000008</v>
      </c>
    </row>
    <row r="2133" spans="1:13" ht="35.65" customHeight="1" x14ac:dyDescent="0.25">
      <c r="A2133" s="21">
        <v>2122</v>
      </c>
      <c r="B2133" s="18" t="s">
        <v>1936</v>
      </c>
      <c r="C2133" s="19" t="s">
        <v>24</v>
      </c>
      <c r="D2133" s="20" t="s">
        <v>835</v>
      </c>
      <c r="E2133" s="20" t="s">
        <v>28</v>
      </c>
      <c r="F2133" s="20" t="s">
        <v>22</v>
      </c>
      <c r="G2133" s="26">
        <v>30000</v>
      </c>
      <c r="H2133" s="26"/>
      <c r="I2133" s="26">
        <v>861</v>
      </c>
      <c r="J2133" s="26">
        <v>912</v>
      </c>
      <c r="K2133" s="26">
        <v>25</v>
      </c>
      <c r="L2133" s="26">
        <f>+H2133+I2133+J2133+K2133</f>
        <v>1798</v>
      </c>
      <c r="M2133" s="28">
        <f>+G2133-L2133</f>
        <v>28202</v>
      </c>
    </row>
    <row r="2134" spans="1:13" ht="35.65" customHeight="1" x14ac:dyDescent="0.25">
      <c r="A2134" s="21">
        <v>2123</v>
      </c>
      <c r="B2134" s="18" t="s">
        <v>2060</v>
      </c>
      <c r="C2134" s="19" t="s">
        <v>13</v>
      </c>
      <c r="D2134" s="20" t="s">
        <v>835</v>
      </c>
      <c r="E2134" s="20" t="s">
        <v>252</v>
      </c>
      <c r="F2134" s="20" t="s">
        <v>22</v>
      </c>
      <c r="G2134" s="26">
        <v>30000</v>
      </c>
      <c r="H2134" s="26"/>
      <c r="I2134" s="26">
        <v>861</v>
      </c>
      <c r="J2134" s="26">
        <v>912</v>
      </c>
      <c r="K2134" s="26">
        <v>25</v>
      </c>
      <c r="L2134" s="26">
        <f>+H2134+I2134+J2134+K2134</f>
        <v>1798</v>
      </c>
      <c r="M2134" s="28">
        <f>+G2134-L2134</f>
        <v>28202</v>
      </c>
    </row>
    <row r="2135" spans="1:13" ht="35.65" customHeight="1" x14ac:dyDescent="0.25">
      <c r="A2135" s="21">
        <v>2124</v>
      </c>
      <c r="B2135" s="18" t="s">
        <v>2203</v>
      </c>
      <c r="C2135" s="19" t="s">
        <v>24</v>
      </c>
      <c r="D2135" s="20" t="s">
        <v>835</v>
      </c>
      <c r="E2135" s="20" t="s">
        <v>940</v>
      </c>
      <c r="F2135" s="20" t="s">
        <v>23</v>
      </c>
      <c r="G2135" s="26">
        <v>50000</v>
      </c>
      <c r="H2135" s="26">
        <v>1854</v>
      </c>
      <c r="I2135" s="26">
        <v>1435</v>
      </c>
      <c r="J2135" s="26">
        <v>1520</v>
      </c>
      <c r="K2135" s="26">
        <v>25</v>
      </c>
      <c r="L2135" s="26">
        <f>+H2135+I2135+J2135+K2135</f>
        <v>4834</v>
      </c>
      <c r="M2135" s="28">
        <f>+G2135-L2135</f>
        <v>45166</v>
      </c>
    </row>
    <row r="2136" spans="1:13" ht="35.65" customHeight="1" x14ac:dyDescent="0.25">
      <c r="A2136" s="21">
        <v>2125</v>
      </c>
      <c r="B2136" s="18" t="s">
        <v>671</v>
      </c>
      <c r="C2136" s="19" t="s">
        <v>24</v>
      </c>
      <c r="D2136" s="20" t="s">
        <v>672</v>
      </c>
      <c r="E2136" s="20" t="s">
        <v>28</v>
      </c>
      <c r="F2136" s="20" t="s">
        <v>22</v>
      </c>
      <c r="G2136" s="26">
        <v>30000</v>
      </c>
      <c r="H2136" s="26"/>
      <c r="I2136" s="26">
        <v>861</v>
      </c>
      <c r="J2136" s="26">
        <v>912</v>
      </c>
      <c r="K2136" s="26">
        <v>25</v>
      </c>
      <c r="L2136" s="26">
        <f>+H2136+I2136+J2136+K2136</f>
        <v>1798</v>
      </c>
      <c r="M2136" s="28">
        <f>+G2136-L2136</f>
        <v>28202</v>
      </c>
    </row>
    <row r="2137" spans="1:13" ht="35.65" customHeight="1" x14ac:dyDescent="0.25">
      <c r="A2137" s="21">
        <v>2126</v>
      </c>
      <c r="B2137" s="18" t="s">
        <v>1193</v>
      </c>
      <c r="C2137" s="19" t="s">
        <v>13</v>
      </c>
      <c r="D2137" s="20" t="s">
        <v>2204</v>
      </c>
      <c r="E2137" s="20" t="s">
        <v>940</v>
      </c>
      <c r="F2137" s="20" t="s">
        <v>23</v>
      </c>
      <c r="G2137" s="26">
        <v>50000</v>
      </c>
      <c r="H2137" s="26">
        <v>1854</v>
      </c>
      <c r="I2137" s="26">
        <v>1435</v>
      </c>
      <c r="J2137" s="26">
        <v>1520</v>
      </c>
      <c r="K2137" s="26">
        <v>25</v>
      </c>
      <c r="L2137" s="26">
        <f>+H2137+I2137+J2137+K2137</f>
        <v>4834</v>
      </c>
      <c r="M2137" s="28">
        <f>+G2137-L2137</f>
        <v>45166</v>
      </c>
    </row>
    <row r="2138" spans="1:13" ht="35.65" customHeight="1" x14ac:dyDescent="0.25">
      <c r="A2138" s="21">
        <v>2127</v>
      </c>
      <c r="B2138" s="18" t="s">
        <v>2424</v>
      </c>
      <c r="C2138" s="19" t="s">
        <v>24</v>
      </c>
      <c r="D2138" s="20" t="s">
        <v>2445</v>
      </c>
      <c r="E2138" s="20" t="s">
        <v>252</v>
      </c>
      <c r="F2138" s="20" t="s">
        <v>22</v>
      </c>
      <c r="G2138" s="26">
        <v>30000</v>
      </c>
      <c r="H2138" s="26"/>
      <c r="I2138" s="26">
        <v>861</v>
      </c>
      <c r="J2138" s="26">
        <v>912</v>
      </c>
      <c r="K2138" s="26">
        <v>25</v>
      </c>
      <c r="L2138" s="26">
        <f>+H2138+I2138+J2138+K2138</f>
        <v>1798</v>
      </c>
      <c r="M2138" s="28">
        <f>+G2138-L2138</f>
        <v>28202</v>
      </c>
    </row>
    <row r="2139" spans="1:13" ht="35.65" customHeight="1" x14ac:dyDescent="0.25">
      <c r="A2139" s="21">
        <v>2128</v>
      </c>
      <c r="B2139" s="18" t="s">
        <v>1260</v>
      </c>
      <c r="C2139" s="19" t="s">
        <v>13</v>
      </c>
      <c r="D2139" s="20" t="s">
        <v>2205</v>
      </c>
      <c r="E2139" s="20" t="s">
        <v>940</v>
      </c>
      <c r="F2139" s="20" t="s">
        <v>23</v>
      </c>
      <c r="G2139" s="26">
        <v>50000</v>
      </c>
      <c r="H2139" s="26">
        <v>1596.68</v>
      </c>
      <c r="I2139" s="26">
        <v>1435</v>
      </c>
      <c r="J2139" s="26">
        <v>1520</v>
      </c>
      <c r="K2139" s="26">
        <v>1740.46</v>
      </c>
      <c r="L2139" s="26">
        <f>+H2139+I2139+J2139+K2139</f>
        <v>6292.14</v>
      </c>
      <c r="M2139" s="28">
        <f>+G2139-L2139</f>
        <v>43707.86</v>
      </c>
    </row>
    <row r="2140" spans="1:13" ht="35.65" customHeight="1" x14ac:dyDescent="0.25">
      <c r="A2140" s="21">
        <v>2129</v>
      </c>
      <c r="B2140" s="18" t="s">
        <v>1050</v>
      </c>
      <c r="C2140" s="19" t="s">
        <v>24</v>
      </c>
      <c r="D2140" s="20" t="s">
        <v>2205</v>
      </c>
      <c r="E2140" s="20" t="s">
        <v>182</v>
      </c>
      <c r="F2140" s="20" t="s">
        <v>22</v>
      </c>
      <c r="G2140" s="26">
        <v>17000</v>
      </c>
      <c r="H2140" s="26"/>
      <c r="I2140" s="26">
        <v>487.9</v>
      </c>
      <c r="J2140" s="26">
        <v>516.79999999999995</v>
      </c>
      <c r="K2140" s="26">
        <v>25</v>
      </c>
      <c r="L2140" s="26">
        <f>+H2140+I2140+J2140+K2140</f>
        <v>1029.6999999999998</v>
      </c>
      <c r="M2140" s="28">
        <f>+G2140-L2140</f>
        <v>15970.3</v>
      </c>
    </row>
    <row r="2141" spans="1:13" ht="35.65" customHeight="1" x14ac:dyDescent="0.25">
      <c r="A2141" s="21">
        <v>2130</v>
      </c>
      <c r="B2141" s="18" t="s">
        <v>2425</v>
      </c>
      <c r="C2141" s="19" t="s">
        <v>24</v>
      </c>
      <c r="D2141" s="20" t="s">
        <v>2205</v>
      </c>
      <c r="E2141" s="20" t="s">
        <v>182</v>
      </c>
      <c r="F2141" s="20" t="s">
        <v>22</v>
      </c>
      <c r="G2141" s="26">
        <v>15000</v>
      </c>
      <c r="H2141" s="26"/>
      <c r="I2141" s="26">
        <v>430.5</v>
      </c>
      <c r="J2141" s="26">
        <v>456</v>
      </c>
      <c r="K2141" s="26">
        <v>25</v>
      </c>
      <c r="L2141" s="26">
        <f>+H2141+I2141+J2141+K2141</f>
        <v>911.5</v>
      </c>
      <c r="M2141" s="28">
        <f>+G2141-L2141</f>
        <v>14088.5</v>
      </c>
    </row>
    <row r="2142" spans="1:13" ht="35.65" customHeight="1" x14ac:dyDescent="0.25">
      <c r="A2142" s="21">
        <v>2131</v>
      </c>
      <c r="B2142" s="18" t="s">
        <v>326</v>
      </c>
      <c r="C2142" s="19" t="s">
        <v>24</v>
      </c>
      <c r="D2142" s="20" t="s">
        <v>1061</v>
      </c>
      <c r="E2142" s="20" t="s">
        <v>1981</v>
      </c>
      <c r="F2142" s="20" t="s">
        <v>22</v>
      </c>
      <c r="G2142" s="26">
        <v>65000</v>
      </c>
      <c r="H2142" s="26">
        <v>4427.55</v>
      </c>
      <c r="I2142" s="26">
        <v>1865.5</v>
      </c>
      <c r="J2142" s="26">
        <v>1976</v>
      </c>
      <c r="K2142" s="26">
        <v>1658.7</v>
      </c>
      <c r="L2142" s="26">
        <f>+H2142+I2142+J2142+K2142</f>
        <v>9927.75</v>
      </c>
      <c r="M2142" s="28">
        <f>+G2142-L2142</f>
        <v>55072.25</v>
      </c>
    </row>
    <row r="2143" spans="1:13" ht="35.65" customHeight="1" x14ac:dyDescent="0.25">
      <c r="A2143" s="21">
        <v>2132</v>
      </c>
      <c r="B2143" s="18" t="s">
        <v>2206</v>
      </c>
      <c r="C2143" s="19" t="s">
        <v>13</v>
      </c>
      <c r="D2143" s="20" t="s">
        <v>1061</v>
      </c>
      <c r="E2143" s="20" t="s">
        <v>940</v>
      </c>
      <c r="F2143" s="20" t="s">
        <v>23</v>
      </c>
      <c r="G2143" s="26">
        <v>50000</v>
      </c>
      <c r="H2143" s="26">
        <v>1854</v>
      </c>
      <c r="I2143" s="26">
        <v>1435</v>
      </c>
      <c r="J2143" s="26">
        <v>1520</v>
      </c>
      <c r="K2143" s="26">
        <v>25</v>
      </c>
      <c r="L2143" s="26">
        <f>+H2143+I2143+J2143+K2143</f>
        <v>4834</v>
      </c>
      <c r="M2143" s="28">
        <f>+G2143-L2143</f>
        <v>45166</v>
      </c>
    </row>
    <row r="2144" spans="1:13" ht="35.65" customHeight="1" x14ac:dyDescent="0.25">
      <c r="A2144" s="21">
        <v>2133</v>
      </c>
      <c r="B2144" s="18" t="s">
        <v>1376</v>
      </c>
      <c r="C2144" s="19" t="s">
        <v>13</v>
      </c>
      <c r="D2144" s="20" t="s">
        <v>1061</v>
      </c>
      <c r="E2144" s="20" t="s">
        <v>940</v>
      </c>
      <c r="F2144" s="20" t="s">
        <v>23</v>
      </c>
      <c r="G2144" s="26">
        <v>50000</v>
      </c>
      <c r="H2144" s="26">
        <v>1854</v>
      </c>
      <c r="I2144" s="26">
        <v>1435</v>
      </c>
      <c r="J2144" s="26">
        <v>1520</v>
      </c>
      <c r="K2144" s="26">
        <v>25</v>
      </c>
      <c r="L2144" s="26">
        <f>+H2144+I2144+J2144+K2144</f>
        <v>4834</v>
      </c>
      <c r="M2144" s="28">
        <f>+G2144-L2144</f>
        <v>45166</v>
      </c>
    </row>
    <row r="2145" spans="1:13" ht="35.65" customHeight="1" x14ac:dyDescent="0.25">
      <c r="A2145" s="21">
        <v>2134</v>
      </c>
      <c r="B2145" s="18" t="s">
        <v>2358</v>
      </c>
      <c r="C2145" s="19" t="s">
        <v>13</v>
      </c>
      <c r="D2145" s="20" t="s">
        <v>1061</v>
      </c>
      <c r="E2145" s="20" t="s">
        <v>940</v>
      </c>
      <c r="F2145" s="20" t="s">
        <v>23</v>
      </c>
      <c r="G2145" s="26">
        <v>50000</v>
      </c>
      <c r="H2145" s="26">
        <v>1854</v>
      </c>
      <c r="I2145" s="26">
        <v>1435</v>
      </c>
      <c r="J2145" s="26">
        <v>1520</v>
      </c>
      <c r="K2145" s="26">
        <v>25</v>
      </c>
      <c r="L2145" s="26">
        <f>+H2145+I2145+J2145+K2145</f>
        <v>4834</v>
      </c>
      <c r="M2145" s="28">
        <f>+G2145-L2145</f>
        <v>45166</v>
      </c>
    </row>
    <row r="2146" spans="1:13" ht="35.65" customHeight="1" x14ac:dyDescent="0.25">
      <c r="A2146" s="21">
        <v>2135</v>
      </c>
      <c r="B2146" s="18" t="s">
        <v>370</v>
      </c>
      <c r="C2146" s="19" t="s">
        <v>13</v>
      </c>
      <c r="D2146" s="20" t="s">
        <v>1061</v>
      </c>
      <c r="E2146" s="20" t="s">
        <v>940</v>
      </c>
      <c r="F2146" s="20" t="s">
        <v>23</v>
      </c>
      <c r="G2146" s="26">
        <v>50000</v>
      </c>
      <c r="H2146" s="26">
        <v>1854</v>
      </c>
      <c r="I2146" s="26">
        <v>1435</v>
      </c>
      <c r="J2146" s="26">
        <v>1520</v>
      </c>
      <c r="K2146" s="26">
        <v>25</v>
      </c>
      <c r="L2146" s="26">
        <f>+H2146+I2146+J2146+K2146</f>
        <v>4834</v>
      </c>
      <c r="M2146" s="28">
        <f>+G2146-L2146</f>
        <v>45166</v>
      </c>
    </row>
    <row r="2147" spans="1:13" ht="35.65" customHeight="1" x14ac:dyDescent="0.25">
      <c r="A2147" s="21">
        <v>2136</v>
      </c>
      <c r="B2147" s="18" t="s">
        <v>1994</v>
      </c>
      <c r="C2147" s="19" t="s">
        <v>24</v>
      </c>
      <c r="D2147" s="20" t="s">
        <v>1061</v>
      </c>
      <c r="E2147" s="20" t="s">
        <v>182</v>
      </c>
      <c r="F2147" s="20" t="s">
        <v>22</v>
      </c>
      <c r="G2147" s="26">
        <v>15000</v>
      </c>
      <c r="H2147" s="26"/>
      <c r="I2147" s="26">
        <v>430.5</v>
      </c>
      <c r="J2147" s="26">
        <v>456</v>
      </c>
      <c r="K2147" s="26">
        <v>25</v>
      </c>
      <c r="L2147" s="26">
        <f>+H2147+I2147+J2147+K2147</f>
        <v>911.5</v>
      </c>
      <c r="M2147" s="28">
        <f>+G2147-L2147</f>
        <v>14088.5</v>
      </c>
    </row>
    <row r="2148" spans="1:13" ht="35.65" customHeight="1" x14ac:dyDescent="0.25">
      <c r="A2148" s="21">
        <v>2137</v>
      </c>
      <c r="B2148" s="18" t="s">
        <v>83</v>
      </c>
      <c r="C2148" s="19" t="s">
        <v>24</v>
      </c>
      <c r="D2148" s="20" t="s">
        <v>78</v>
      </c>
      <c r="E2148" s="20" t="s">
        <v>2841</v>
      </c>
      <c r="F2148" s="20" t="s">
        <v>25</v>
      </c>
      <c r="G2148" s="26">
        <v>65000</v>
      </c>
      <c r="H2148" s="26">
        <v>2559.6799999999998</v>
      </c>
      <c r="I2148" s="26">
        <v>1865.5</v>
      </c>
      <c r="J2148" s="26">
        <v>1976</v>
      </c>
      <c r="K2148" s="26">
        <v>1049.6099999999999</v>
      </c>
      <c r="L2148" s="26">
        <f>+H2148+I2148+J2148+K2148</f>
        <v>7450.79</v>
      </c>
      <c r="M2148" s="28">
        <f>+G2148-L2148</f>
        <v>57549.21</v>
      </c>
    </row>
    <row r="2149" spans="1:13" ht="35.65" customHeight="1" x14ac:dyDescent="0.25">
      <c r="A2149" s="21">
        <v>2138</v>
      </c>
      <c r="B2149" s="18" t="s">
        <v>2031</v>
      </c>
      <c r="C2149" s="19" t="s">
        <v>24</v>
      </c>
      <c r="D2149" s="20" t="s">
        <v>1061</v>
      </c>
      <c r="E2149" s="20" t="s">
        <v>148</v>
      </c>
      <c r="F2149" s="20" t="s">
        <v>22</v>
      </c>
      <c r="G2149" s="26">
        <v>30000</v>
      </c>
      <c r="H2149" s="26"/>
      <c r="I2149" s="26">
        <v>861</v>
      </c>
      <c r="J2149" s="26">
        <v>912</v>
      </c>
      <c r="K2149" s="26">
        <v>25</v>
      </c>
      <c r="L2149" s="26">
        <f>+H2149+I2149+J2149+K2149</f>
        <v>1798</v>
      </c>
      <c r="M2149" s="28">
        <f>+G2149-L2149</f>
        <v>28202</v>
      </c>
    </row>
    <row r="2150" spans="1:13" ht="35.65" customHeight="1" x14ac:dyDescent="0.25">
      <c r="A2150" s="21">
        <v>2139</v>
      </c>
      <c r="B2150" s="18" t="s">
        <v>2002</v>
      </c>
      <c r="C2150" s="19" t="s">
        <v>24</v>
      </c>
      <c r="D2150" s="20" t="s">
        <v>1061</v>
      </c>
      <c r="E2150" s="20" t="s">
        <v>148</v>
      </c>
      <c r="F2150" s="20" t="s">
        <v>22</v>
      </c>
      <c r="G2150" s="26">
        <v>30000</v>
      </c>
      <c r="H2150" s="26"/>
      <c r="I2150" s="26">
        <v>861</v>
      </c>
      <c r="J2150" s="26">
        <v>912</v>
      </c>
      <c r="K2150" s="26">
        <v>25</v>
      </c>
      <c r="L2150" s="26">
        <f>+H2150+I2150+J2150+K2150</f>
        <v>1798</v>
      </c>
      <c r="M2150" s="28">
        <f>+G2150-L2150</f>
        <v>28202</v>
      </c>
    </row>
    <row r="2151" spans="1:13" ht="35.65" customHeight="1" x14ac:dyDescent="0.25">
      <c r="A2151" s="21">
        <v>2140</v>
      </c>
      <c r="B2151" s="18" t="s">
        <v>1060</v>
      </c>
      <c r="C2151" s="19" t="s">
        <v>24</v>
      </c>
      <c r="D2151" s="20" t="s">
        <v>1061</v>
      </c>
      <c r="E2151" s="20" t="s">
        <v>28</v>
      </c>
      <c r="F2151" s="20" t="s">
        <v>22</v>
      </c>
      <c r="G2151" s="26">
        <v>30000</v>
      </c>
      <c r="H2151" s="26"/>
      <c r="I2151" s="26">
        <v>861</v>
      </c>
      <c r="J2151" s="26">
        <v>912</v>
      </c>
      <c r="K2151" s="26">
        <v>25</v>
      </c>
      <c r="L2151" s="26">
        <f>+H2151+I2151+J2151+K2151</f>
        <v>1798</v>
      </c>
      <c r="M2151" s="28">
        <f>+G2151-L2151</f>
        <v>28202</v>
      </c>
    </row>
    <row r="2152" spans="1:13" ht="35.65" customHeight="1" x14ac:dyDescent="0.25">
      <c r="A2152" s="21">
        <v>2141</v>
      </c>
      <c r="B2152" s="18" t="s">
        <v>1098</v>
      </c>
      <c r="C2152" s="19" t="s">
        <v>24</v>
      </c>
      <c r="D2152" s="20" t="s">
        <v>1061</v>
      </c>
      <c r="E2152" s="20" t="s">
        <v>28</v>
      </c>
      <c r="F2152" s="20" t="s">
        <v>22</v>
      </c>
      <c r="G2152" s="26">
        <v>30000</v>
      </c>
      <c r="H2152" s="26"/>
      <c r="I2152" s="26">
        <v>861</v>
      </c>
      <c r="J2152" s="26">
        <v>912</v>
      </c>
      <c r="K2152" s="26">
        <v>25</v>
      </c>
      <c r="L2152" s="26">
        <f>+H2152+I2152+J2152+K2152</f>
        <v>1798</v>
      </c>
      <c r="M2152" s="28">
        <f>+G2152-L2152</f>
        <v>28202</v>
      </c>
    </row>
    <row r="2153" spans="1:13" ht="35.65" customHeight="1" x14ac:dyDescent="0.25">
      <c r="A2153" s="21">
        <v>2142</v>
      </c>
      <c r="B2153" s="18" t="s">
        <v>1168</v>
      </c>
      <c r="C2153" s="19" t="s">
        <v>24</v>
      </c>
      <c r="D2153" s="20" t="s">
        <v>1061</v>
      </c>
      <c r="E2153" s="20" t="s">
        <v>252</v>
      </c>
      <c r="F2153" s="20" t="s">
        <v>22</v>
      </c>
      <c r="G2153" s="26">
        <v>30000</v>
      </c>
      <c r="H2153" s="26"/>
      <c r="I2153" s="26">
        <v>861</v>
      </c>
      <c r="J2153" s="26">
        <v>912</v>
      </c>
      <c r="K2153" s="26">
        <v>25</v>
      </c>
      <c r="L2153" s="26">
        <f>+H2153+I2153+J2153+K2153</f>
        <v>1798</v>
      </c>
      <c r="M2153" s="28">
        <f>+G2153-L2153</f>
        <v>28202</v>
      </c>
    </row>
    <row r="2154" spans="1:13" ht="35.65" customHeight="1" x14ac:dyDescent="0.25">
      <c r="A2154" s="21">
        <v>2143</v>
      </c>
      <c r="B2154" s="18" t="s">
        <v>2577</v>
      </c>
      <c r="C2154" s="19" t="s">
        <v>24</v>
      </c>
      <c r="D2154" s="20" t="s">
        <v>1061</v>
      </c>
      <c r="E2154" s="20" t="s">
        <v>2366</v>
      </c>
      <c r="F2154" s="20" t="s">
        <v>23</v>
      </c>
      <c r="G2154" s="26">
        <v>50000</v>
      </c>
      <c r="H2154" s="26">
        <v>1854</v>
      </c>
      <c r="I2154" s="26">
        <v>1435</v>
      </c>
      <c r="J2154" s="26">
        <v>1520</v>
      </c>
      <c r="K2154" s="26">
        <v>25</v>
      </c>
      <c r="L2154" s="26">
        <f>+H2154+I2154+J2154+K2154</f>
        <v>4834</v>
      </c>
      <c r="M2154" s="28">
        <f>+G2154-L2154</f>
        <v>45166</v>
      </c>
    </row>
    <row r="2155" spans="1:13" ht="35.65" customHeight="1" x14ac:dyDescent="0.25">
      <c r="A2155" s="21">
        <v>2144</v>
      </c>
      <c r="B2155" s="18" t="s">
        <v>2578</v>
      </c>
      <c r="C2155" s="19" t="s">
        <v>24</v>
      </c>
      <c r="D2155" s="20" t="s">
        <v>1061</v>
      </c>
      <c r="E2155" s="20" t="s">
        <v>2366</v>
      </c>
      <c r="F2155" s="20" t="s">
        <v>23</v>
      </c>
      <c r="G2155" s="26">
        <v>50000</v>
      </c>
      <c r="H2155" s="26">
        <v>1854</v>
      </c>
      <c r="I2155" s="26">
        <v>1435</v>
      </c>
      <c r="J2155" s="26">
        <v>1520</v>
      </c>
      <c r="K2155" s="26">
        <v>25</v>
      </c>
      <c r="L2155" s="26">
        <f>+H2155+I2155+J2155+K2155</f>
        <v>4834</v>
      </c>
      <c r="M2155" s="28">
        <f>+G2155-L2155</f>
        <v>45166</v>
      </c>
    </row>
    <row r="2156" spans="1:13" ht="35.65" customHeight="1" x14ac:dyDescent="0.25">
      <c r="A2156" s="21">
        <v>2145</v>
      </c>
      <c r="B2156" s="18" t="s">
        <v>1213</v>
      </c>
      <c r="C2156" s="19" t="s">
        <v>24</v>
      </c>
      <c r="D2156" s="20" t="s">
        <v>1061</v>
      </c>
      <c r="E2156" s="20" t="s">
        <v>940</v>
      </c>
      <c r="F2156" s="20" t="s">
        <v>23</v>
      </c>
      <c r="G2156" s="26">
        <v>50000</v>
      </c>
      <c r="H2156" s="26">
        <v>1854</v>
      </c>
      <c r="I2156" s="26">
        <v>1435</v>
      </c>
      <c r="J2156" s="26">
        <v>1520</v>
      </c>
      <c r="K2156" s="26">
        <v>25</v>
      </c>
      <c r="L2156" s="26">
        <f>+H2156+I2156+J2156+K2156</f>
        <v>4834</v>
      </c>
      <c r="M2156" s="28">
        <f>+G2156-L2156</f>
        <v>45166</v>
      </c>
    </row>
    <row r="2157" spans="1:13" ht="35.65" customHeight="1" x14ac:dyDescent="0.25">
      <c r="A2157" s="21">
        <v>2146</v>
      </c>
      <c r="B2157" s="18" t="s">
        <v>1199</v>
      </c>
      <c r="C2157" s="19" t="s">
        <v>24</v>
      </c>
      <c r="D2157" s="20" t="s">
        <v>1061</v>
      </c>
      <c r="E2157" s="20" t="s">
        <v>940</v>
      </c>
      <c r="F2157" s="20" t="s">
        <v>23</v>
      </c>
      <c r="G2157" s="26">
        <v>50000</v>
      </c>
      <c r="H2157" s="26">
        <v>1854</v>
      </c>
      <c r="I2157" s="26">
        <v>1435</v>
      </c>
      <c r="J2157" s="26">
        <v>1520</v>
      </c>
      <c r="K2157" s="26">
        <v>25</v>
      </c>
      <c r="L2157" s="26">
        <f>+H2157+I2157+J2157+K2157</f>
        <v>4834</v>
      </c>
      <c r="M2157" s="28">
        <f>+G2157-L2157</f>
        <v>45166</v>
      </c>
    </row>
    <row r="2158" spans="1:13" ht="35.65" customHeight="1" x14ac:dyDescent="0.25">
      <c r="A2158" s="21">
        <v>2147</v>
      </c>
      <c r="B2158" s="18" t="s">
        <v>2058</v>
      </c>
      <c r="C2158" s="19" t="s">
        <v>24</v>
      </c>
      <c r="D2158" s="20" t="s">
        <v>1061</v>
      </c>
      <c r="E2158" s="20" t="s">
        <v>252</v>
      </c>
      <c r="F2158" s="20" t="s">
        <v>22</v>
      </c>
      <c r="G2158" s="26">
        <v>30000</v>
      </c>
      <c r="H2158" s="26"/>
      <c r="I2158" s="26">
        <v>861</v>
      </c>
      <c r="J2158" s="26">
        <v>912</v>
      </c>
      <c r="K2158" s="26">
        <v>25</v>
      </c>
      <c r="L2158" s="26">
        <f>+H2158+I2158+J2158+K2158</f>
        <v>1798</v>
      </c>
      <c r="M2158" s="28">
        <f>+G2158-L2158</f>
        <v>28202</v>
      </c>
    </row>
    <row r="2159" spans="1:13" ht="35.65" customHeight="1" x14ac:dyDescent="0.25">
      <c r="A2159" s="21">
        <v>2148</v>
      </c>
      <c r="B2159" s="18" t="s">
        <v>2113</v>
      </c>
      <c r="C2159" s="19" t="s">
        <v>24</v>
      </c>
      <c r="D2159" s="20" t="s">
        <v>1061</v>
      </c>
      <c r="E2159" s="20" t="s">
        <v>28</v>
      </c>
      <c r="F2159" s="20" t="s">
        <v>22</v>
      </c>
      <c r="G2159" s="26">
        <v>30000</v>
      </c>
      <c r="H2159" s="26"/>
      <c r="I2159" s="26">
        <v>861</v>
      </c>
      <c r="J2159" s="26">
        <v>912</v>
      </c>
      <c r="K2159" s="26">
        <v>25</v>
      </c>
      <c r="L2159" s="26">
        <f>+H2159+I2159+J2159+K2159</f>
        <v>1798</v>
      </c>
      <c r="M2159" s="28">
        <f>+G2159-L2159</f>
        <v>28202</v>
      </c>
    </row>
    <row r="2160" spans="1:13" ht="35.65" customHeight="1" x14ac:dyDescent="0.25">
      <c r="A2160" s="21">
        <v>2149</v>
      </c>
      <c r="B2160" s="18" t="s">
        <v>1174</v>
      </c>
      <c r="C2160" s="19" t="s">
        <v>24</v>
      </c>
      <c r="D2160" s="20" t="s">
        <v>1061</v>
      </c>
      <c r="E2160" s="20" t="s">
        <v>1967</v>
      </c>
      <c r="F2160" s="20" t="s">
        <v>22</v>
      </c>
      <c r="G2160" s="26">
        <v>30000</v>
      </c>
      <c r="H2160" s="26"/>
      <c r="I2160" s="26">
        <v>861</v>
      </c>
      <c r="J2160" s="26">
        <v>912</v>
      </c>
      <c r="K2160" s="26">
        <v>25</v>
      </c>
      <c r="L2160" s="26">
        <f>+H2160+I2160+J2160+K2160</f>
        <v>1798</v>
      </c>
      <c r="M2160" s="28">
        <f>+G2160-L2160</f>
        <v>28202</v>
      </c>
    </row>
    <row r="2161" spans="1:13" ht="35.65" customHeight="1" x14ac:dyDescent="0.25">
      <c r="A2161" s="21">
        <v>2150</v>
      </c>
      <c r="B2161" s="18" t="s">
        <v>2828</v>
      </c>
      <c r="C2161" s="19" t="s">
        <v>13</v>
      </c>
      <c r="D2161" s="20" t="s">
        <v>2829</v>
      </c>
      <c r="E2161" s="20" t="s">
        <v>284</v>
      </c>
      <c r="F2161" s="20" t="s">
        <v>22</v>
      </c>
      <c r="G2161" s="26">
        <v>65000</v>
      </c>
      <c r="H2161" s="26">
        <v>4427.55</v>
      </c>
      <c r="I2161" s="26">
        <v>1865.5</v>
      </c>
      <c r="J2161" s="26">
        <v>1976</v>
      </c>
      <c r="K2161" s="26">
        <v>25</v>
      </c>
      <c r="L2161" s="26">
        <f>+H2161+I2161+J2161+K2161</f>
        <v>8294.0499999999993</v>
      </c>
      <c r="M2161" s="28">
        <f>+G2161-L2161</f>
        <v>56705.95</v>
      </c>
    </row>
    <row r="2162" spans="1:13" ht="35.65" customHeight="1" x14ac:dyDescent="0.25">
      <c r="A2162" s="21">
        <v>2151</v>
      </c>
      <c r="B2162" s="18" t="s">
        <v>2209</v>
      </c>
      <c r="C2162" s="19" t="s">
        <v>24</v>
      </c>
      <c r="D2162" s="20" t="s">
        <v>2114</v>
      </c>
      <c r="E2162" s="20" t="s">
        <v>940</v>
      </c>
      <c r="F2162" s="20" t="s">
        <v>23</v>
      </c>
      <c r="G2162" s="26">
        <v>50000</v>
      </c>
      <c r="H2162" s="26">
        <v>1854</v>
      </c>
      <c r="I2162" s="26">
        <v>1435</v>
      </c>
      <c r="J2162" s="26">
        <v>1520</v>
      </c>
      <c r="K2162" s="26">
        <v>25</v>
      </c>
      <c r="L2162" s="26">
        <f>+H2162+I2162+J2162+K2162</f>
        <v>4834</v>
      </c>
      <c r="M2162" s="28">
        <f>+G2162-L2162</f>
        <v>45166</v>
      </c>
    </row>
    <row r="2163" spans="1:13" ht="35.65" customHeight="1" x14ac:dyDescent="0.25">
      <c r="A2163" s="21">
        <v>2152</v>
      </c>
      <c r="B2163" s="18" t="s">
        <v>627</v>
      </c>
      <c r="C2163" s="19" t="s">
        <v>13</v>
      </c>
      <c r="D2163" s="20" t="s">
        <v>2114</v>
      </c>
      <c r="E2163" s="20" t="s">
        <v>940</v>
      </c>
      <c r="F2163" s="20" t="s">
        <v>25</v>
      </c>
      <c r="G2163" s="26">
        <v>50000</v>
      </c>
      <c r="H2163" s="26">
        <v>1854</v>
      </c>
      <c r="I2163" s="26">
        <v>1435</v>
      </c>
      <c r="J2163" s="26">
        <v>1520</v>
      </c>
      <c r="K2163" s="26">
        <v>624.04</v>
      </c>
      <c r="L2163" s="26">
        <f>+H2163+I2163+J2163+K2163</f>
        <v>5433.04</v>
      </c>
      <c r="M2163" s="28">
        <f>+G2163-L2163</f>
        <v>44566.96</v>
      </c>
    </row>
    <row r="2164" spans="1:13" ht="35.65" customHeight="1" x14ac:dyDescent="0.25">
      <c r="A2164" s="21">
        <v>2153</v>
      </c>
      <c r="B2164" s="18" t="s">
        <v>2359</v>
      </c>
      <c r="C2164" s="19" t="s">
        <v>24</v>
      </c>
      <c r="D2164" s="20" t="s">
        <v>2114</v>
      </c>
      <c r="E2164" s="20" t="s">
        <v>148</v>
      </c>
      <c r="F2164" s="20" t="s">
        <v>22</v>
      </c>
      <c r="G2164" s="26">
        <v>30000</v>
      </c>
      <c r="H2164" s="26"/>
      <c r="I2164" s="26">
        <v>861</v>
      </c>
      <c r="J2164" s="26">
        <v>912</v>
      </c>
      <c r="K2164" s="26">
        <v>25</v>
      </c>
      <c r="L2164" s="26">
        <f>+H2164+I2164+J2164+K2164</f>
        <v>1798</v>
      </c>
      <c r="M2164" s="28">
        <f>+G2164-L2164</f>
        <v>28202</v>
      </c>
    </row>
    <row r="2165" spans="1:13" ht="35.65" customHeight="1" x14ac:dyDescent="0.25">
      <c r="A2165" s="21">
        <v>2154</v>
      </c>
      <c r="B2165" s="18" t="s">
        <v>967</v>
      </c>
      <c r="C2165" s="19" t="s">
        <v>13</v>
      </c>
      <c r="D2165" s="20" t="s">
        <v>2114</v>
      </c>
      <c r="E2165" s="20" t="s">
        <v>30</v>
      </c>
      <c r="F2165" s="20" t="s">
        <v>22</v>
      </c>
      <c r="G2165" s="26">
        <v>30000</v>
      </c>
      <c r="H2165" s="26"/>
      <c r="I2165" s="26">
        <v>861</v>
      </c>
      <c r="J2165" s="26">
        <v>912</v>
      </c>
      <c r="K2165" s="26">
        <v>25</v>
      </c>
      <c r="L2165" s="26">
        <f>+H2165+I2165+J2165+K2165</f>
        <v>1798</v>
      </c>
      <c r="M2165" s="28">
        <f>+G2165-L2165</f>
        <v>28202</v>
      </c>
    </row>
    <row r="2166" spans="1:13" ht="35.65" customHeight="1" x14ac:dyDescent="0.25">
      <c r="A2166" s="21">
        <v>2155</v>
      </c>
      <c r="B2166" s="18" t="s">
        <v>2210</v>
      </c>
      <c r="C2166" s="19" t="s">
        <v>13</v>
      </c>
      <c r="D2166" s="20" t="s">
        <v>2211</v>
      </c>
      <c r="E2166" s="20" t="s">
        <v>940</v>
      </c>
      <c r="F2166" s="20" t="s">
        <v>23</v>
      </c>
      <c r="G2166" s="26">
        <v>50000</v>
      </c>
      <c r="H2166" s="26">
        <v>1854</v>
      </c>
      <c r="I2166" s="26">
        <v>1435</v>
      </c>
      <c r="J2166" s="26">
        <v>1520</v>
      </c>
      <c r="K2166" s="26">
        <v>25</v>
      </c>
      <c r="L2166" s="26">
        <f>+H2166+I2166+J2166+K2166</f>
        <v>4834</v>
      </c>
      <c r="M2166" s="28">
        <f>+G2166-L2166</f>
        <v>45166</v>
      </c>
    </row>
    <row r="2167" spans="1:13" ht="35.65" customHeight="1" x14ac:dyDescent="0.25">
      <c r="A2167" s="21">
        <v>2156</v>
      </c>
      <c r="B2167" s="18" t="s">
        <v>2212</v>
      </c>
      <c r="C2167" s="19" t="s">
        <v>13</v>
      </c>
      <c r="D2167" s="20" t="s">
        <v>2213</v>
      </c>
      <c r="E2167" s="20" t="s">
        <v>940</v>
      </c>
      <c r="F2167" s="20" t="s">
        <v>23</v>
      </c>
      <c r="G2167" s="26">
        <v>50000</v>
      </c>
      <c r="H2167" s="26">
        <v>1854</v>
      </c>
      <c r="I2167" s="26">
        <v>1435</v>
      </c>
      <c r="J2167" s="26">
        <v>1520</v>
      </c>
      <c r="K2167" s="26">
        <v>25</v>
      </c>
      <c r="L2167" s="26">
        <f>+H2167+I2167+J2167+K2167</f>
        <v>4834</v>
      </c>
      <c r="M2167" s="28">
        <f>+G2167-L2167</f>
        <v>45166</v>
      </c>
    </row>
    <row r="2168" spans="1:13" ht="35.65" customHeight="1" x14ac:dyDescent="0.25">
      <c r="A2168" s="21">
        <v>2157</v>
      </c>
      <c r="B2168" s="18" t="s">
        <v>2214</v>
      </c>
      <c r="C2168" s="19" t="s">
        <v>13</v>
      </c>
      <c r="D2168" s="20" t="s">
        <v>2213</v>
      </c>
      <c r="E2168" s="20" t="s">
        <v>940</v>
      </c>
      <c r="F2168" s="20" t="s">
        <v>23</v>
      </c>
      <c r="G2168" s="26">
        <v>50000</v>
      </c>
      <c r="H2168" s="26">
        <v>1854</v>
      </c>
      <c r="I2168" s="26">
        <v>1435</v>
      </c>
      <c r="J2168" s="26">
        <v>1520</v>
      </c>
      <c r="K2168" s="26">
        <v>25</v>
      </c>
      <c r="L2168" s="26">
        <f>+H2168+I2168+J2168+K2168</f>
        <v>4834</v>
      </c>
      <c r="M2168" s="28">
        <f>+G2168-L2168</f>
        <v>45166</v>
      </c>
    </row>
    <row r="2169" spans="1:13" ht="35.65" customHeight="1" x14ac:dyDescent="0.25">
      <c r="A2169" s="21">
        <v>2158</v>
      </c>
      <c r="B2169" s="18" t="s">
        <v>1640</v>
      </c>
      <c r="C2169" s="19" t="s">
        <v>24</v>
      </c>
      <c r="D2169" s="20" t="s">
        <v>825</v>
      </c>
      <c r="E2169" s="20" t="s">
        <v>1967</v>
      </c>
      <c r="F2169" s="20" t="s">
        <v>22</v>
      </c>
      <c r="G2169" s="26">
        <v>30000</v>
      </c>
      <c r="H2169" s="26"/>
      <c r="I2169" s="26">
        <v>861</v>
      </c>
      <c r="J2169" s="26">
        <v>912</v>
      </c>
      <c r="K2169" s="26">
        <v>25</v>
      </c>
      <c r="L2169" s="26">
        <f>+H2169+I2169+J2169+K2169</f>
        <v>1798</v>
      </c>
      <c r="M2169" s="28">
        <f>+G2169-L2169</f>
        <v>28202</v>
      </c>
    </row>
    <row r="2170" spans="1:13" ht="35.65" customHeight="1" x14ac:dyDescent="0.25">
      <c r="A2170" s="21">
        <v>2159</v>
      </c>
      <c r="B2170" s="18" t="s">
        <v>360</v>
      </c>
      <c r="C2170" s="19" t="s">
        <v>13</v>
      </c>
      <c r="D2170" s="20" t="s">
        <v>825</v>
      </c>
      <c r="E2170" s="20" t="s">
        <v>30</v>
      </c>
      <c r="F2170" s="20" t="s">
        <v>22</v>
      </c>
      <c r="G2170" s="26">
        <v>30000</v>
      </c>
      <c r="H2170" s="26"/>
      <c r="I2170" s="26">
        <v>861</v>
      </c>
      <c r="J2170" s="26">
        <v>912</v>
      </c>
      <c r="K2170" s="26">
        <v>351.7</v>
      </c>
      <c r="L2170" s="26">
        <f>+H2170+I2170+J2170+K2170</f>
        <v>2124.6999999999998</v>
      </c>
      <c r="M2170" s="28">
        <f>+G2170-L2170</f>
        <v>27875.3</v>
      </c>
    </row>
    <row r="2171" spans="1:13" ht="35.65" customHeight="1" x14ac:dyDescent="0.25">
      <c r="A2171" s="21">
        <v>2160</v>
      </c>
      <c r="B2171" s="18" t="s">
        <v>397</v>
      </c>
      <c r="C2171" s="19" t="s">
        <v>24</v>
      </c>
      <c r="D2171" s="20" t="s">
        <v>825</v>
      </c>
      <c r="E2171" s="20" t="s">
        <v>28</v>
      </c>
      <c r="F2171" s="20" t="s">
        <v>22</v>
      </c>
      <c r="G2171" s="26">
        <v>30000</v>
      </c>
      <c r="H2171" s="26"/>
      <c r="I2171" s="26">
        <v>861</v>
      </c>
      <c r="J2171" s="26">
        <v>912</v>
      </c>
      <c r="K2171" s="26">
        <v>25</v>
      </c>
      <c r="L2171" s="26">
        <f>+H2171+I2171+J2171+K2171</f>
        <v>1798</v>
      </c>
      <c r="M2171" s="28">
        <f>+G2171-L2171</f>
        <v>28202</v>
      </c>
    </row>
    <row r="2172" spans="1:13" ht="35.65" customHeight="1" x14ac:dyDescent="0.25">
      <c r="A2172" s="21">
        <v>2161</v>
      </c>
      <c r="B2172" s="18" t="s">
        <v>400</v>
      </c>
      <c r="C2172" s="19" t="s">
        <v>24</v>
      </c>
      <c r="D2172" s="20" t="s">
        <v>825</v>
      </c>
      <c r="E2172" s="20" t="s">
        <v>28</v>
      </c>
      <c r="F2172" s="20" t="s">
        <v>22</v>
      </c>
      <c r="G2172" s="26">
        <v>30000</v>
      </c>
      <c r="H2172" s="26"/>
      <c r="I2172" s="26">
        <v>861</v>
      </c>
      <c r="J2172" s="26">
        <v>912</v>
      </c>
      <c r="K2172" s="26">
        <v>115.6</v>
      </c>
      <c r="L2172" s="26">
        <f>+H2172+I2172+J2172+K2172</f>
        <v>1888.6</v>
      </c>
      <c r="M2172" s="28">
        <f>+G2172-L2172</f>
        <v>28111.4</v>
      </c>
    </row>
    <row r="2173" spans="1:13" ht="35.65" customHeight="1" x14ac:dyDescent="0.25">
      <c r="A2173" s="21">
        <v>2162</v>
      </c>
      <c r="B2173" s="18" t="s">
        <v>2579</v>
      </c>
      <c r="C2173" s="19" t="s">
        <v>24</v>
      </c>
      <c r="D2173" s="20" t="s">
        <v>825</v>
      </c>
      <c r="E2173" s="20" t="s">
        <v>182</v>
      </c>
      <c r="F2173" s="20" t="s">
        <v>22</v>
      </c>
      <c r="G2173" s="26">
        <v>15000</v>
      </c>
      <c r="H2173" s="26"/>
      <c r="I2173" s="26">
        <v>430.5</v>
      </c>
      <c r="J2173" s="26">
        <v>456</v>
      </c>
      <c r="K2173" s="26">
        <v>25</v>
      </c>
      <c r="L2173" s="26">
        <f>+H2173+I2173+J2173+K2173</f>
        <v>911.5</v>
      </c>
      <c r="M2173" s="28">
        <f>+G2173-L2173</f>
        <v>14088.5</v>
      </c>
    </row>
    <row r="2174" spans="1:13" ht="35.65" customHeight="1" x14ac:dyDescent="0.25">
      <c r="A2174" s="21">
        <v>2163</v>
      </c>
      <c r="B2174" s="18" t="s">
        <v>1154</v>
      </c>
      <c r="C2174" s="19" t="s">
        <v>24</v>
      </c>
      <c r="D2174" s="20" t="s">
        <v>825</v>
      </c>
      <c r="E2174" s="20" t="s">
        <v>1967</v>
      </c>
      <c r="F2174" s="20" t="s">
        <v>22</v>
      </c>
      <c r="G2174" s="26">
        <v>30000</v>
      </c>
      <c r="H2174" s="26"/>
      <c r="I2174" s="26">
        <v>861</v>
      </c>
      <c r="J2174" s="26">
        <v>912</v>
      </c>
      <c r="K2174" s="26">
        <v>25</v>
      </c>
      <c r="L2174" s="26">
        <f>+H2174+I2174+J2174+K2174</f>
        <v>1798</v>
      </c>
      <c r="M2174" s="28">
        <f>+G2174-L2174</f>
        <v>28202</v>
      </c>
    </row>
    <row r="2175" spans="1:13" ht="35.65" customHeight="1" x14ac:dyDescent="0.25">
      <c r="A2175" s="21">
        <v>2164</v>
      </c>
      <c r="B2175" s="18" t="s">
        <v>1068</v>
      </c>
      <c r="C2175" s="19" t="s">
        <v>13</v>
      </c>
      <c r="D2175" s="20" t="s">
        <v>825</v>
      </c>
      <c r="E2175" s="20" t="s">
        <v>218</v>
      </c>
      <c r="F2175" s="20" t="s">
        <v>22</v>
      </c>
      <c r="G2175" s="26">
        <v>30000</v>
      </c>
      <c r="H2175" s="26"/>
      <c r="I2175" s="26">
        <v>861</v>
      </c>
      <c r="J2175" s="26">
        <v>912</v>
      </c>
      <c r="K2175" s="26">
        <v>25</v>
      </c>
      <c r="L2175" s="26">
        <f>+H2175+I2175+J2175+K2175</f>
        <v>1798</v>
      </c>
      <c r="M2175" s="28">
        <f>+G2175-L2175</f>
        <v>28202</v>
      </c>
    </row>
    <row r="2176" spans="1:13" ht="35.65" customHeight="1" x14ac:dyDescent="0.25">
      <c r="A2176" s="21">
        <v>2165</v>
      </c>
      <c r="B2176" s="18" t="s">
        <v>2642</v>
      </c>
      <c r="C2176" s="19" t="s">
        <v>24</v>
      </c>
      <c r="D2176" s="20" t="s">
        <v>825</v>
      </c>
      <c r="E2176" s="20" t="s">
        <v>182</v>
      </c>
      <c r="F2176" s="20" t="s">
        <v>22</v>
      </c>
      <c r="G2176" s="26">
        <v>15000</v>
      </c>
      <c r="H2176" s="26"/>
      <c r="I2176" s="26">
        <v>430.5</v>
      </c>
      <c r="J2176" s="26">
        <v>456</v>
      </c>
      <c r="K2176" s="26">
        <v>25</v>
      </c>
      <c r="L2176" s="26">
        <f>+H2176+I2176+J2176+K2176</f>
        <v>911.5</v>
      </c>
      <c r="M2176" s="28">
        <f>+G2176-L2176</f>
        <v>14088.5</v>
      </c>
    </row>
    <row r="2177" spans="1:13" ht="35.65" customHeight="1" x14ac:dyDescent="0.25">
      <c r="A2177" s="21">
        <v>2166</v>
      </c>
      <c r="B2177" s="18" t="s">
        <v>2643</v>
      </c>
      <c r="C2177" s="19" t="s">
        <v>13</v>
      </c>
      <c r="D2177" s="20" t="s">
        <v>825</v>
      </c>
      <c r="E2177" s="20" t="s">
        <v>141</v>
      </c>
      <c r="F2177" s="20" t="s">
        <v>23</v>
      </c>
      <c r="G2177" s="26">
        <v>50000</v>
      </c>
      <c r="H2177" s="26">
        <v>1854</v>
      </c>
      <c r="I2177" s="26">
        <v>1435</v>
      </c>
      <c r="J2177" s="26">
        <v>1520</v>
      </c>
      <c r="K2177" s="26">
        <v>25</v>
      </c>
      <c r="L2177" s="26">
        <f>+H2177+I2177+J2177+K2177</f>
        <v>4834</v>
      </c>
      <c r="M2177" s="28">
        <f>+G2177-L2177</f>
        <v>45166</v>
      </c>
    </row>
    <row r="2178" spans="1:13" ht="35.65" customHeight="1" x14ac:dyDescent="0.25">
      <c r="A2178" s="21">
        <v>2167</v>
      </c>
      <c r="B2178" s="18" t="s">
        <v>811</v>
      </c>
      <c r="C2178" s="19" t="s">
        <v>13</v>
      </c>
      <c r="D2178" s="20" t="s">
        <v>825</v>
      </c>
      <c r="E2178" s="20" t="s">
        <v>218</v>
      </c>
      <c r="F2178" s="20" t="s">
        <v>22</v>
      </c>
      <c r="G2178" s="26">
        <v>30000</v>
      </c>
      <c r="H2178" s="26"/>
      <c r="I2178" s="26">
        <v>861</v>
      </c>
      <c r="J2178" s="26">
        <v>912</v>
      </c>
      <c r="K2178" s="26">
        <v>115.6</v>
      </c>
      <c r="L2178" s="26">
        <f>+H2178+I2178+J2178+K2178</f>
        <v>1888.6</v>
      </c>
      <c r="M2178" s="28">
        <f>+G2178-L2178</f>
        <v>28111.4</v>
      </c>
    </row>
    <row r="2179" spans="1:13" ht="35.65" customHeight="1" x14ac:dyDescent="0.25">
      <c r="A2179" s="21">
        <v>2168</v>
      </c>
      <c r="B2179" s="18" t="s">
        <v>667</v>
      </c>
      <c r="C2179" s="19" t="s">
        <v>24</v>
      </c>
      <c r="D2179" s="20" t="s">
        <v>825</v>
      </c>
      <c r="E2179" s="20" t="s">
        <v>218</v>
      </c>
      <c r="F2179" s="20" t="s">
        <v>22</v>
      </c>
      <c r="G2179" s="26">
        <v>30000</v>
      </c>
      <c r="H2179" s="26"/>
      <c r="I2179" s="26">
        <v>861</v>
      </c>
      <c r="J2179" s="26">
        <v>912</v>
      </c>
      <c r="K2179" s="26">
        <v>25</v>
      </c>
      <c r="L2179" s="26">
        <f>+H2179+I2179+J2179+K2179</f>
        <v>1798</v>
      </c>
      <c r="M2179" s="28">
        <f>+G2179-L2179</f>
        <v>28202</v>
      </c>
    </row>
    <row r="2180" spans="1:13" ht="35.65" customHeight="1" x14ac:dyDescent="0.25">
      <c r="A2180" s="21">
        <v>2169</v>
      </c>
      <c r="B2180" s="18" t="s">
        <v>1346</v>
      </c>
      <c r="C2180" s="19" t="s">
        <v>13</v>
      </c>
      <c r="D2180" s="20" t="s">
        <v>825</v>
      </c>
      <c r="E2180" s="20" t="s">
        <v>124</v>
      </c>
      <c r="F2180" s="20" t="s">
        <v>22</v>
      </c>
      <c r="G2180" s="26">
        <v>30000</v>
      </c>
      <c r="H2180" s="26"/>
      <c r="I2180" s="26">
        <v>861</v>
      </c>
      <c r="J2180" s="26">
        <v>912</v>
      </c>
      <c r="K2180" s="26">
        <v>195</v>
      </c>
      <c r="L2180" s="26">
        <f>+H2180+I2180+J2180+K2180</f>
        <v>1968</v>
      </c>
      <c r="M2180" s="28">
        <f>+G2180-L2180</f>
        <v>28032</v>
      </c>
    </row>
    <row r="2181" spans="1:13" ht="35.65" customHeight="1" x14ac:dyDescent="0.25">
      <c r="A2181" s="21">
        <v>2170</v>
      </c>
      <c r="B2181" s="18" t="s">
        <v>363</v>
      </c>
      <c r="C2181" s="19" t="s">
        <v>13</v>
      </c>
      <c r="D2181" s="20" t="s">
        <v>825</v>
      </c>
      <c r="E2181" s="20" t="s">
        <v>2333</v>
      </c>
      <c r="F2181" s="20" t="s">
        <v>22</v>
      </c>
      <c r="G2181" s="26">
        <v>17600</v>
      </c>
      <c r="H2181" s="26"/>
      <c r="I2181" s="26">
        <v>505.12</v>
      </c>
      <c r="J2181" s="26">
        <v>535.04</v>
      </c>
      <c r="K2181" s="26">
        <v>25</v>
      </c>
      <c r="L2181" s="26">
        <f>+H2181+I2181+J2181+K2181</f>
        <v>1065.1599999999999</v>
      </c>
      <c r="M2181" s="28">
        <f>+G2181-L2181</f>
        <v>16534.84</v>
      </c>
    </row>
    <row r="2182" spans="1:13" ht="35.65" customHeight="1" x14ac:dyDescent="0.25">
      <c r="A2182" s="21">
        <v>2171</v>
      </c>
      <c r="B2182" s="18" t="s">
        <v>405</v>
      </c>
      <c r="C2182" s="19" t="s">
        <v>24</v>
      </c>
      <c r="D2182" s="20" t="s">
        <v>825</v>
      </c>
      <c r="E2182" s="20" t="s">
        <v>940</v>
      </c>
      <c r="F2182" s="20" t="s">
        <v>23</v>
      </c>
      <c r="G2182" s="26">
        <v>50000</v>
      </c>
      <c r="H2182" s="26">
        <v>1854</v>
      </c>
      <c r="I2182" s="26">
        <v>1435</v>
      </c>
      <c r="J2182" s="26">
        <v>1520</v>
      </c>
      <c r="K2182" s="26">
        <v>25</v>
      </c>
      <c r="L2182" s="26">
        <f>+H2182+I2182+J2182+K2182</f>
        <v>4834</v>
      </c>
      <c r="M2182" s="28">
        <f>+G2182-L2182</f>
        <v>45166</v>
      </c>
    </row>
    <row r="2183" spans="1:13" ht="35.65" customHeight="1" x14ac:dyDescent="0.25">
      <c r="A2183" s="21">
        <v>2172</v>
      </c>
      <c r="B2183" s="18" t="s">
        <v>2426</v>
      </c>
      <c r="C2183" s="19" t="s">
        <v>13</v>
      </c>
      <c r="D2183" s="20" t="s">
        <v>825</v>
      </c>
      <c r="E2183" s="20" t="s">
        <v>207</v>
      </c>
      <c r="F2183" s="20" t="s">
        <v>22</v>
      </c>
      <c r="G2183" s="26">
        <v>30000</v>
      </c>
      <c r="H2183" s="26"/>
      <c r="I2183" s="26">
        <v>861</v>
      </c>
      <c r="J2183" s="26">
        <v>912</v>
      </c>
      <c r="K2183" s="26">
        <v>25</v>
      </c>
      <c r="L2183" s="26">
        <f>+H2183+I2183+J2183+K2183</f>
        <v>1798</v>
      </c>
      <c r="M2183" s="28">
        <f>+G2183-L2183</f>
        <v>28202</v>
      </c>
    </row>
    <row r="2184" spans="1:13" ht="35.65" customHeight="1" x14ac:dyDescent="0.25">
      <c r="A2184" s="21">
        <v>2173</v>
      </c>
      <c r="B2184" s="18" t="s">
        <v>2580</v>
      </c>
      <c r="C2184" s="19" t="s">
        <v>13</v>
      </c>
      <c r="D2184" s="20" t="s">
        <v>2600</v>
      </c>
      <c r="E2184" s="20" t="s">
        <v>2366</v>
      </c>
      <c r="F2184" s="20" t="s">
        <v>23</v>
      </c>
      <c r="G2184" s="26">
        <v>50000</v>
      </c>
      <c r="H2184" s="26">
        <v>1854</v>
      </c>
      <c r="I2184" s="26">
        <v>1435</v>
      </c>
      <c r="J2184" s="26">
        <v>1520</v>
      </c>
      <c r="K2184" s="26">
        <v>25</v>
      </c>
      <c r="L2184" s="26">
        <f>+H2184+I2184+J2184+K2184</f>
        <v>4834</v>
      </c>
      <c r="M2184" s="28">
        <f>+G2184-L2184</f>
        <v>45166</v>
      </c>
    </row>
    <row r="2185" spans="1:13" ht="35.65" customHeight="1" x14ac:dyDescent="0.25">
      <c r="A2185" s="21">
        <v>2174</v>
      </c>
      <c r="B2185" s="18" t="s">
        <v>2581</v>
      </c>
      <c r="C2185" s="19" t="s">
        <v>13</v>
      </c>
      <c r="D2185" s="20" t="s">
        <v>2600</v>
      </c>
      <c r="E2185" s="20" t="s">
        <v>2366</v>
      </c>
      <c r="F2185" s="20" t="s">
        <v>23</v>
      </c>
      <c r="G2185" s="26">
        <v>50000</v>
      </c>
      <c r="H2185" s="26">
        <v>1854</v>
      </c>
      <c r="I2185" s="26">
        <v>1435</v>
      </c>
      <c r="J2185" s="26">
        <v>1520</v>
      </c>
      <c r="K2185" s="26">
        <v>25</v>
      </c>
      <c r="L2185" s="26">
        <f>+H2185+I2185+J2185+K2185</f>
        <v>4834</v>
      </c>
      <c r="M2185" s="28">
        <f>+G2185-L2185</f>
        <v>45166</v>
      </c>
    </row>
    <row r="2186" spans="1:13" ht="35.65" customHeight="1" x14ac:dyDescent="0.25">
      <c r="A2186" s="21">
        <v>2175</v>
      </c>
      <c r="B2186" s="18" t="s">
        <v>2215</v>
      </c>
      <c r="C2186" s="19" t="s">
        <v>24</v>
      </c>
      <c r="D2186" s="20" t="s">
        <v>823</v>
      </c>
      <c r="E2186" s="20" t="s">
        <v>1967</v>
      </c>
      <c r="F2186" s="20" t="s">
        <v>22</v>
      </c>
      <c r="G2186" s="26">
        <v>30000</v>
      </c>
      <c r="H2186" s="26"/>
      <c r="I2186" s="26">
        <v>861</v>
      </c>
      <c r="J2186" s="26">
        <v>912</v>
      </c>
      <c r="K2186" s="26">
        <v>25</v>
      </c>
      <c r="L2186" s="26">
        <f>+H2186+I2186+J2186+K2186</f>
        <v>1798</v>
      </c>
      <c r="M2186" s="28">
        <f>+G2186-L2186</f>
        <v>28202</v>
      </c>
    </row>
    <row r="2187" spans="1:13" ht="35.65" customHeight="1" x14ac:dyDescent="0.25">
      <c r="A2187" s="21">
        <v>2176</v>
      </c>
      <c r="B2187" s="18" t="s">
        <v>2216</v>
      </c>
      <c r="C2187" s="19" t="s">
        <v>24</v>
      </c>
      <c r="D2187" s="20" t="s">
        <v>823</v>
      </c>
      <c r="E2187" s="20" t="s">
        <v>62</v>
      </c>
      <c r="F2187" s="20" t="s">
        <v>23</v>
      </c>
      <c r="G2187" s="26">
        <v>65000</v>
      </c>
      <c r="H2187" s="26">
        <v>4427.55</v>
      </c>
      <c r="I2187" s="26">
        <v>1865.5</v>
      </c>
      <c r="J2187" s="26">
        <v>1976</v>
      </c>
      <c r="K2187" s="26">
        <v>25</v>
      </c>
      <c r="L2187" s="26">
        <f>+H2187+I2187+J2187+K2187</f>
        <v>8294.0499999999993</v>
      </c>
      <c r="M2187" s="28">
        <f>+G2187-L2187</f>
        <v>56705.95</v>
      </c>
    </row>
    <row r="2188" spans="1:13" ht="35.65" customHeight="1" x14ac:dyDescent="0.25">
      <c r="A2188" s="21">
        <v>2177</v>
      </c>
      <c r="B2188" s="18" t="s">
        <v>2115</v>
      </c>
      <c r="C2188" s="19" t="s">
        <v>24</v>
      </c>
      <c r="D2188" s="20" t="s">
        <v>823</v>
      </c>
      <c r="E2188" s="20" t="s">
        <v>940</v>
      </c>
      <c r="F2188" s="20" t="s">
        <v>23</v>
      </c>
      <c r="G2188" s="26">
        <v>50000</v>
      </c>
      <c r="H2188" s="26">
        <v>1854</v>
      </c>
      <c r="I2188" s="26">
        <v>1435</v>
      </c>
      <c r="J2188" s="26">
        <v>1520</v>
      </c>
      <c r="K2188" s="26">
        <v>25</v>
      </c>
      <c r="L2188" s="26">
        <f>+H2188+I2188+J2188+K2188</f>
        <v>4834</v>
      </c>
      <c r="M2188" s="28">
        <f>+G2188-L2188</f>
        <v>45166</v>
      </c>
    </row>
    <row r="2189" spans="1:13" ht="35.65" customHeight="1" x14ac:dyDescent="0.25">
      <c r="A2189" s="21">
        <v>2178</v>
      </c>
      <c r="B2189" s="18" t="s">
        <v>2116</v>
      </c>
      <c r="C2189" s="19" t="s">
        <v>13</v>
      </c>
      <c r="D2189" s="20" t="s">
        <v>823</v>
      </c>
      <c r="E2189" s="20" t="s">
        <v>940</v>
      </c>
      <c r="F2189" s="20" t="s">
        <v>23</v>
      </c>
      <c r="G2189" s="26">
        <v>50000</v>
      </c>
      <c r="H2189" s="26">
        <v>1854</v>
      </c>
      <c r="I2189" s="26">
        <v>1435</v>
      </c>
      <c r="J2189" s="26">
        <v>1520</v>
      </c>
      <c r="K2189" s="26">
        <v>25</v>
      </c>
      <c r="L2189" s="26">
        <f>+H2189+I2189+J2189+K2189</f>
        <v>4834</v>
      </c>
      <c r="M2189" s="28">
        <f>+G2189-L2189</f>
        <v>45166</v>
      </c>
    </row>
    <row r="2190" spans="1:13" ht="35.65" customHeight="1" x14ac:dyDescent="0.25">
      <c r="A2190" s="21">
        <v>2179</v>
      </c>
      <c r="B2190" s="18" t="s">
        <v>778</v>
      </c>
      <c r="C2190" s="19" t="s">
        <v>13</v>
      </c>
      <c r="D2190" s="20" t="s">
        <v>823</v>
      </c>
      <c r="E2190" s="20" t="s">
        <v>148</v>
      </c>
      <c r="F2190" s="20" t="s">
        <v>22</v>
      </c>
      <c r="G2190" s="26">
        <v>30000</v>
      </c>
      <c r="H2190" s="26"/>
      <c r="I2190" s="26">
        <v>861</v>
      </c>
      <c r="J2190" s="26">
        <v>912</v>
      </c>
      <c r="K2190" s="26">
        <v>25</v>
      </c>
      <c r="L2190" s="26">
        <f>+H2190+I2190+J2190+K2190</f>
        <v>1798</v>
      </c>
      <c r="M2190" s="28">
        <f>+G2190-L2190</f>
        <v>28202</v>
      </c>
    </row>
    <row r="2191" spans="1:13" ht="35.65" customHeight="1" x14ac:dyDescent="0.25">
      <c r="A2191" s="21">
        <v>2180</v>
      </c>
      <c r="B2191" s="18" t="s">
        <v>1641</v>
      </c>
      <c r="C2191" s="19" t="s">
        <v>24</v>
      </c>
      <c r="D2191" s="20" t="s">
        <v>823</v>
      </c>
      <c r="E2191" s="20" t="s">
        <v>1967</v>
      </c>
      <c r="F2191" s="20" t="s">
        <v>22</v>
      </c>
      <c r="G2191" s="26">
        <v>30000</v>
      </c>
      <c r="H2191" s="26"/>
      <c r="I2191" s="26">
        <v>861</v>
      </c>
      <c r="J2191" s="26">
        <v>912</v>
      </c>
      <c r="K2191" s="26">
        <v>25</v>
      </c>
      <c r="L2191" s="26">
        <f>+H2191+I2191+J2191+K2191</f>
        <v>1798</v>
      </c>
      <c r="M2191" s="28">
        <f>+G2191-L2191</f>
        <v>28202</v>
      </c>
    </row>
    <row r="2192" spans="1:13" ht="35.65" customHeight="1" x14ac:dyDescent="0.25">
      <c r="A2192" s="21">
        <v>2181</v>
      </c>
      <c r="B2192" s="18" t="s">
        <v>374</v>
      </c>
      <c r="C2192" s="19" t="s">
        <v>13</v>
      </c>
      <c r="D2192" s="20" t="s">
        <v>823</v>
      </c>
      <c r="E2192" s="20" t="s">
        <v>218</v>
      </c>
      <c r="F2192" s="20" t="s">
        <v>22</v>
      </c>
      <c r="G2192" s="26">
        <v>30000</v>
      </c>
      <c r="H2192" s="26"/>
      <c r="I2192" s="26">
        <v>861</v>
      </c>
      <c r="J2192" s="26">
        <v>912</v>
      </c>
      <c r="K2192" s="26">
        <v>25</v>
      </c>
      <c r="L2192" s="26">
        <f>+H2192+I2192+J2192+K2192</f>
        <v>1798</v>
      </c>
      <c r="M2192" s="28">
        <f>+G2192-L2192</f>
        <v>28202</v>
      </c>
    </row>
    <row r="2193" spans="1:13" ht="35.65" customHeight="1" x14ac:dyDescent="0.25">
      <c r="A2193" s="21">
        <v>2182</v>
      </c>
      <c r="B2193" s="18" t="s">
        <v>1919</v>
      </c>
      <c r="C2193" s="19" t="s">
        <v>13</v>
      </c>
      <c r="D2193" s="20" t="s">
        <v>823</v>
      </c>
      <c r="E2193" s="20" t="s">
        <v>218</v>
      </c>
      <c r="F2193" s="20" t="s">
        <v>22</v>
      </c>
      <c r="G2193" s="26">
        <v>30000</v>
      </c>
      <c r="H2193" s="26"/>
      <c r="I2193" s="26">
        <v>861</v>
      </c>
      <c r="J2193" s="26">
        <v>912</v>
      </c>
      <c r="K2193" s="26">
        <v>25</v>
      </c>
      <c r="L2193" s="26">
        <f>+H2193+I2193+J2193+K2193</f>
        <v>1798</v>
      </c>
      <c r="M2193" s="28">
        <f>+G2193-L2193</f>
        <v>28202</v>
      </c>
    </row>
    <row r="2194" spans="1:13" ht="35.65" customHeight="1" x14ac:dyDescent="0.25">
      <c r="A2194" s="21">
        <v>2183</v>
      </c>
      <c r="B2194" s="18" t="s">
        <v>1920</v>
      </c>
      <c r="C2194" s="19" t="s">
        <v>13</v>
      </c>
      <c r="D2194" s="20" t="s">
        <v>823</v>
      </c>
      <c r="E2194" s="20" t="s">
        <v>1967</v>
      </c>
      <c r="F2194" s="20" t="s">
        <v>22</v>
      </c>
      <c r="G2194" s="26">
        <v>30000</v>
      </c>
      <c r="H2194" s="26"/>
      <c r="I2194" s="26">
        <v>861</v>
      </c>
      <c r="J2194" s="26">
        <v>912</v>
      </c>
      <c r="K2194" s="26">
        <v>25</v>
      </c>
      <c r="L2194" s="26">
        <f>+H2194+I2194+J2194+K2194</f>
        <v>1798</v>
      </c>
      <c r="M2194" s="28">
        <f>+G2194-L2194</f>
        <v>28202</v>
      </c>
    </row>
    <row r="2195" spans="1:13" ht="35.65" customHeight="1" x14ac:dyDescent="0.25">
      <c r="A2195" s="21">
        <v>2184</v>
      </c>
      <c r="B2195" s="18" t="s">
        <v>2295</v>
      </c>
      <c r="C2195" s="19" t="s">
        <v>13</v>
      </c>
      <c r="D2195" s="20" t="s">
        <v>823</v>
      </c>
      <c r="E2195" s="20" t="s">
        <v>940</v>
      </c>
      <c r="F2195" s="20" t="s">
        <v>23</v>
      </c>
      <c r="G2195" s="26">
        <v>50000</v>
      </c>
      <c r="H2195" s="26">
        <v>1854</v>
      </c>
      <c r="I2195" s="26">
        <v>1435</v>
      </c>
      <c r="J2195" s="26">
        <v>1520</v>
      </c>
      <c r="K2195" s="26">
        <v>25</v>
      </c>
      <c r="L2195" s="26">
        <f>+H2195+I2195+J2195+K2195</f>
        <v>4834</v>
      </c>
      <c r="M2195" s="28">
        <f>+G2195-L2195</f>
        <v>45166</v>
      </c>
    </row>
    <row r="2196" spans="1:13" ht="35.65" customHeight="1" x14ac:dyDescent="0.25">
      <c r="A2196" s="21">
        <v>2185</v>
      </c>
      <c r="B2196" s="18" t="s">
        <v>2582</v>
      </c>
      <c r="C2196" s="19" t="s">
        <v>13</v>
      </c>
      <c r="D2196" s="20" t="s">
        <v>823</v>
      </c>
      <c r="E2196" s="20" t="s">
        <v>2366</v>
      </c>
      <c r="F2196" s="20" t="s">
        <v>23</v>
      </c>
      <c r="G2196" s="26">
        <v>50000</v>
      </c>
      <c r="H2196" s="26">
        <v>1854</v>
      </c>
      <c r="I2196" s="26">
        <v>1435</v>
      </c>
      <c r="J2196" s="26">
        <v>1520</v>
      </c>
      <c r="K2196" s="26">
        <v>25</v>
      </c>
      <c r="L2196" s="26">
        <f>+H2196+I2196+J2196+K2196</f>
        <v>4834</v>
      </c>
      <c r="M2196" s="28">
        <f>+G2196-L2196</f>
        <v>45166</v>
      </c>
    </row>
    <row r="2197" spans="1:13" ht="35.65" customHeight="1" x14ac:dyDescent="0.25">
      <c r="A2197" s="21">
        <v>2186</v>
      </c>
      <c r="B2197" s="18" t="s">
        <v>2583</v>
      </c>
      <c r="C2197" s="19" t="s">
        <v>13</v>
      </c>
      <c r="D2197" s="20" t="s">
        <v>823</v>
      </c>
      <c r="E2197" s="20" t="s">
        <v>2366</v>
      </c>
      <c r="F2197" s="20" t="s">
        <v>23</v>
      </c>
      <c r="G2197" s="26">
        <v>50000</v>
      </c>
      <c r="H2197" s="26">
        <v>1854</v>
      </c>
      <c r="I2197" s="26">
        <v>1435</v>
      </c>
      <c r="J2197" s="26">
        <v>1520</v>
      </c>
      <c r="K2197" s="26">
        <v>25</v>
      </c>
      <c r="L2197" s="26">
        <f>+H2197+I2197+J2197+K2197</f>
        <v>4834</v>
      </c>
      <c r="M2197" s="28">
        <f>+G2197-L2197</f>
        <v>45166</v>
      </c>
    </row>
    <row r="2198" spans="1:13" ht="35.65" customHeight="1" x14ac:dyDescent="0.25">
      <c r="A2198" s="21">
        <v>2187</v>
      </c>
      <c r="B2198" s="18" t="s">
        <v>1921</v>
      </c>
      <c r="C2198" s="19" t="s">
        <v>13</v>
      </c>
      <c r="D2198" s="20" t="s">
        <v>823</v>
      </c>
      <c r="E2198" s="20" t="s">
        <v>1967</v>
      </c>
      <c r="F2198" s="20" t="s">
        <v>22</v>
      </c>
      <c r="G2198" s="26">
        <v>30000</v>
      </c>
      <c r="H2198" s="26"/>
      <c r="I2198" s="26">
        <v>861</v>
      </c>
      <c r="J2198" s="26">
        <v>912</v>
      </c>
      <c r="K2198" s="26">
        <v>25</v>
      </c>
      <c r="L2198" s="26">
        <f>+H2198+I2198+J2198+K2198</f>
        <v>1798</v>
      </c>
      <c r="M2198" s="28">
        <f>+G2198-L2198</f>
        <v>28202</v>
      </c>
    </row>
    <row r="2199" spans="1:13" ht="35.65" customHeight="1" x14ac:dyDescent="0.25">
      <c r="A2199" s="21">
        <v>2188</v>
      </c>
      <c r="B2199" s="18" t="s">
        <v>1922</v>
      </c>
      <c r="C2199" s="19" t="s">
        <v>13</v>
      </c>
      <c r="D2199" s="20" t="s">
        <v>823</v>
      </c>
      <c r="E2199" s="20" t="s">
        <v>218</v>
      </c>
      <c r="F2199" s="20" t="s">
        <v>22</v>
      </c>
      <c r="G2199" s="26">
        <v>30000</v>
      </c>
      <c r="H2199" s="26"/>
      <c r="I2199" s="26">
        <v>861</v>
      </c>
      <c r="J2199" s="26">
        <v>912</v>
      </c>
      <c r="K2199" s="26">
        <v>25</v>
      </c>
      <c r="L2199" s="26">
        <f>+H2199+I2199+J2199+K2199</f>
        <v>1798</v>
      </c>
      <c r="M2199" s="28">
        <f>+G2199-L2199</f>
        <v>28202</v>
      </c>
    </row>
    <row r="2200" spans="1:13" ht="35.65" customHeight="1" x14ac:dyDescent="0.25">
      <c r="A2200" s="21">
        <v>2189</v>
      </c>
      <c r="B2200" s="18" t="s">
        <v>1923</v>
      </c>
      <c r="C2200" s="19" t="s">
        <v>13</v>
      </c>
      <c r="D2200" s="20" t="s">
        <v>823</v>
      </c>
      <c r="E2200" s="20" t="s">
        <v>218</v>
      </c>
      <c r="F2200" s="20" t="s">
        <v>22</v>
      </c>
      <c r="G2200" s="26">
        <v>30000</v>
      </c>
      <c r="H2200" s="26"/>
      <c r="I2200" s="26">
        <v>861</v>
      </c>
      <c r="J2200" s="26">
        <v>912</v>
      </c>
      <c r="K2200" s="26">
        <v>25</v>
      </c>
      <c r="L2200" s="26">
        <f>+H2200+I2200+J2200+K2200</f>
        <v>1798</v>
      </c>
      <c r="M2200" s="28">
        <f>+G2200-L2200</f>
        <v>28202</v>
      </c>
    </row>
    <row r="2201" spans="1:13" ht="35.65" customHeight="1" x14ac:dyDescent="0.25">
      <c r="A2201" s="21">
        <v>2190</v>
      </c>
      <c r="B2201" s="18" t="s">
        <v>1150</v>
      </c>
      <c r="C2201" s="19" t="s">
        <v>13</v>
      </c>
      <c r="D2201" s="20" t="s">
        <v>823</v>
      </c>
      <c r="E2201" s="20" t="s">
        <v>1967</v>
      </c>
      <c r="F2201" s="20" t="s">
        <v>22</v>
      </c>
      <c r="G2201" s="26">
        <v>30000</v>
      </c>
      <c r="H2201" s="26"/>
      <c r="I2201" s="26">
        <v>861</v>
      </c>
      <c r="J2201" s="26">
        <v>912</v>
      </c>
      <c r="K2201" s="26">
        <v>25</v>
      </c>
      <c r="L2201" s="26">
        <f>+H2201+I2201+J2201+K2201</f>
        <v>1798</v>
      </c>
      <c r="M2201" s="28">
        <f>+G2201-L2201</f>
        <v>28202</v>
      </c>
    </row>
    <row r="2202" spans="1:13" ht="35.65" customHeight="1" x14ac:dyDescent="0.25">
      <c r="A2202" s="21">
        <v>2191</v>
      </c>
      <c r="B2202" s="18" t="s">
        <v>1924</v>
      </c>
      <c r="C2202" s="19" t="s">
        <v>13</v>
      </c>
      <c r="D2202" s="20" t="s">
        <v>823</v>
      </c>
      <c r="E2202" s="20" t="s">
        <v>218</v>
      </c>
      <c r="F2202" s="20" t="s">
        <v>22</v>
      </c>
      <c r="G2202" s="26">
        <v>30000</v>
      </c>
      <c r="H2202" s="26"/>
      <c r="I2202" s="26">
        <v>861</v>
      </c>
      <c r="J2202" s="26">
        <v>912</v>
      </c>
      <c r="K2202" s="26">
        <v>25</v>
      </c>
      <c r="L2202" s="26">
        <f>+H2202+I2202+J2202+K2202</f>
        <v>1798</v>
      </c>
      <c r="M2202" s="28">
        <f>+G2202-L2202</f>
        <v>28202</v>
      </c>
    </row>
    <row r="2203" spans="1:13" ht="35.65" customHeight="1" x14ac:dyDescent="0.25">
      <c r="A2203" s="21">
        <v>2192</v>
      </c>
      <c r="B2203" s="18" t="s">
        <v>867</v>
      </c>
      <c r="C2203" s="19" t="s">
        <v>13</v>
      </c>
      <c r="D2203" s="20" t="s">
        <v>823</v>
      </c>
      <c r="E2203" s="20" t="s">
        <v>218</v>
      </c>
      <c r="F2203" s="20" t="s">
        <v>22</v>
      </c>
      <c r="G2203" s="26">
        <v>30000</v>
      </c>
      <c r="H2203" s="26"/>
      <c r="I2203" s="26">
        <v>861</v>
      </c>
      <c r="J2203" s="26">
        <v>912</v>
      </c>
      <c r="K2203" s="26">
        <v>25</v>
      </c>
      <c r="L2203" s="26">
        <f>+H2203+I2203+J2203+K2203</f>
        <v>1798</v>
      </c>
      <c r="M2203" s="28">
        <f>+G2203-L2203</f>
        <v>28202</v>
      </c>
    </row>
    <row r="2204" spans="1:13" ht="35.65" customHeight="1" x14ac:dyDescent="0.25">
      <c r="A2204" s="21">
        <v>2193</v>
      </c>
      <c r="B2204" s="18" t="s">
        <v>1932</v>
      </c>
      <c r="C2204" s="19" t="s">
        <v>13</v>
      </c>
      <c r="D2204" s="20" t="s">
        <v>823</v>
      </c>
      <c r="E2204" s="20" t="s">
        <v>218</v>
      </c>
      <c r="F2204" s="20" t="s">
        <v>22</v>
      </c>
      <c r="G2204" s="26">
        <v>30000</v>
      </c>
      <c r="H2204" s="26"/>
      <c r="I2204" s="26">
        <v>861</v>
      </c>
      <c r="J2204" s="26">
        <v>912</v>
      </c>
      <c r="K2204" s="26">
        <v>25</v>
      </c>
      <c r="L2204" s="26">
        <f>+H2204+I2204+J2204+K2204</f>
        <v>1798</v>
      </c>
      <c r="M2204" s="28">
        <f>+G2204-L2204</f>
        <v>28202</v>
      </c>
    </row>
    <row r="2205" spans="1:13" ht="35.65" customHeight="1" x14ac:dyDescent="0.25">
      <c r="A2205" s="21">
        <v>2194</v>
      </c>
      <c r="B2205" s="18" t="s">
        <v>1415</v>
      </c>
      <c r="C2205" s="19" t="s">
        <v>13</v>
      </c>
      <c r="D2205" s="20" t="s">
        <v>823</v>
      </c>
      <c r="E2205" s="20" t="s">
        <v>218</v>
      </c>
      <c r="F2205" s="20" t="s">
        <v>22</v>
      </c>
      <c r="G2205" s="26">
        <v>30000</v>
      </c>
      <c r="H2205" s="26"/>
      <c r="I2205" s="26">
        <v>861</v>
      </c>
      <c r="J2205" s="26">
        <v>912</v>
      </c>
      <c r="K2205" s="26">
        <v>25</v>
      </c>
      <c r="L2205" s="26">
        <f>+H2205+I2205+J2205+K2205</f>
        <v>1798</v>
      </c>
      <c r="M2205" s="28">
        <f>+G2205-L2205</f>
        <v>28202</v>
      </c>
    </row>
    <row r="2206" spans="1:13" ht="35.65" customHeight="1" x14ac:dyDescent="0.25">
      <c r="A2206" s="21">
        <v>2195</v>
      </c>
      <c r="B2206" s="18" t="s">
        <v>1459</v>
      </c>
      <c r="C2206" s="19" t="s">
        <v>13</v>
      </c>
      <c r="D2206" s="20" t="s">
        <v>823</v>
      </c>
      <c r="E2206" s="20" t="s">
        <v>218</v>
      </c>
      <c r="F2206" s="20" t="s">
        <v>22</v>
      </c>
      <c r="G2206" s="26">
        <v>30000</v>
      </c>
      <c r="H2206" s="26"/>
      <c r="I2206" s="26">
        <v>861</v>
      </c>
      <c r="J2206" s="26">
        <v>912</v>
      </c>
      <c r="K2206" s="26">
        <v>25</v>
      </c>
      <c r="L2206" s="26">
        <f>+H2206+I2206+J2206+K2206</f>
        <v>1798</v>
      </c>
      <c r="M2206" s="28">
        <f>+G2206-L2206</f>
        <v>28202</v>
      </c>
    </row>
    <row r="2207" spans="1:13" ht="35.65" customHeight="1" x14ac:dyDescent="0.25">
      <c r="A2207" s="21">
        <v>2196</v>
      </c>
      <c r="B2207" s="18" t="s">
        <v>1416</v>
      </c>
      <c r="C2207" s="19" t="s">
        <v>13</v>
      </c>
      <c r="D2207" s="20" t="s">
        <v>823</v>
      </c>
      <c r="E2207" s="20" t="s">
        <v>1967</v>
      </c>
      <c r="F2207" s="20" t="s">
        <v>22</v>
      </c>
      <c r="G2207" s="26">
        <v>30000</v>
      </c>
      <c r="H2207" s="26"/>
      <c r="I2207" s="26">
        <v>861</v>
      </c>
      <c r="J2207" s="26">
        <v>912</v>
      </c>
      <c r="K2207" s="26">
        <v>25</v>
      </c>
      <c r="L2207" s="26">
        <f>+H2207+I2207+J2207+K2207</f>
        <v>1798</v>
      </c>
      <c r="M2207" s="28">
        <f>+G2207-L2207</f>
        <v>28202</v>
      </c>
    </row>
    <row r="2208" spans="1:13" ht="35.65" customHeight="1" x14ac:dyDescent="0.25">
      <c r="A2208" s="21">
        <v>2197</v>
      </c>
      <c r="B2208" s="18" t="s">
        <v>2296</v>
      </c>
      <c r="C2208" s="19" t="s">
        <v>13</v>
      </c>
      <c r="D2208" s="20" t="s">
        <v>823</v>
      </c>
      <c r="E2208" s="20" t="s">
        <v>940</v>
      </c>
      <c r="F2208" s="20" t="s">
        <v>23</v>
      </c>
      <c r="G2208" s="26">
        <v>50000</v>
      </c>
      <c r="H2208" s="26">
        <v>1854</v>
      </c>
      <c r="I2208" s="26">
        <v>1435</v>
      </c>
      <c r="J2208" s="26">
        <v>1520</v>
      </c>
      <c r="K2208" s="26">
        <v>25</v>
      </c>
      <c r="L2208" s="26">
        <f>+H2208+I2208+J2208+K2208</f>
        <v>4834</v>
      </c>
      <c r="M2208" s="28">
        <f>+G2208-L2208</f>
        <v>45166</v>
      </c>
    </row>
    <row r="2209" spans="1:13" ht="35.65" customHeight="1" x14ac:dyDescent="0.25">
      <c r="A2209" s="21">
        <v>2198</v>
      </c>
      <c r="B2209" s="18" t="s">
        <v>1417</v>
      </c>
      <c r="C2209" s="19" t="s">
        <v>13</v>
      </c>
      <c r="D2209" s="20" t="s">
        <v>823</v>
      </c>
      <c r="E2209" s="20" t="s">
        <v>218</v>
      </c>
      <c r="F2209" s="20" t="s">
        <v>22</v>
      </c>
      <c r="G2209" s="26">
        <v>30000</v>
      </c>
      <c r="H2209" s="26"/>
      <c r="I2209" s="26">
        <v>861</v>
      </c>
      <c r="J2209" s="26">
        <v>912</v>
      </c>
      <c r="K2209" s="26">
        <v>218.2</v>
      </c>
      <c r="L2209" s="26">
        <f>+H2209+I2209+J2209+K2209</f>
        <v>1991.2</v>
      </c>
      <c r="M2209" s="28">
        <f>+G2209-L2209</f>
        <v>28008.799999999999</v>
      </c>
    </row>
    <row r="2210" spans="1:13" ht="35.65" customHeight="1" x14ac:dyDescent="0.25">
      <c r="A2210" s="21">
        <v>2199</v>
      </c>
      <c r="B2210" s="18" t="s">
        <v>1418</v>
      </c>
      <c r="C2210" s="19" t="s">
        <v>13</v>
      </c>
      <c r="D2210" s="20" t="s">
        <v>823</v>
      </c>
      <c r="E2210" s="20" t="s">
        <v>1967</v>
      </c>
      <c r="F2210" s="20" t="s">
        <v>22</v>
      </c>
      <c r="G2210" s="26">
        <v>30000</v>
      </c>
      <c r="H2210" s="26"/>
      <c r="I2210" s="26">
        <v>861</v>
      </c>
      <c r="J2210" s="26">
        <v>912</v>
      </c>
      <c r="K2210" s="26">
        <v>25</v>
      </c>
      <c r="L2210" s="26">
        <f>+H2210+I2210+J2210+K2210</f>
        <v>1798</v>
      </c>
      <c r="M2210" s="28">
        <f>+G2210-L2210</f>
        <v>28202</v>
      </c>
    </row>
    <row r="2211" spans="1:13" ht="35.65" customHeight="1" x14ac:dyDescent="0.25">
      <c r="A2211" s="21">
        <v>2200</v>
      </c>
      <c r="B2211" s="18" t="s">
        <v>2297</v>
      </c>
      <c r="C2211" s="19" t="s">
        <v>13</v>
      </c>
      <c r="D2211" s="20" t="s">
        <v>823</v>
      </c>
      <c r="E2211" s="20" t="s">
        <v>940</v>
      </c>
      <c r="F2211" s="20" t="s">
        <v>23</v>
      </c>
      <c r="G2211" s="26">
        <v>50000</v>
      </c>
      <c r="H2211" s="26">
        <v>1854</v>
      </c>
      <c r="I2211" s="26">
        <v>1435</v>
      </c>
      <c r="J2211" s="26">
        <v>1520</v>
      </c>
      <c r="K2211" s="26">
        <v>25</v>
      </c>
      <c r="L2211" s="26">
        <f>+H2211+I2211+J2211+K2211</f>
        <v>4834</v>
      </c>
      <c r="M2211" s="28">
        <f>+G2211-L2211</f>
        <v>45166</v>
      </c>
    </row>
    <row r="2212" spans="1:13" ht="35.65" customHeight="1" x14ac:dyDescent="0.25">
      <c r="A2212" s="21">
        <v>2201</v>
      </c>
      <c r="B2212" s="18" t="s">
        <v>2018</v>
      </c>
      <c r="C2212" s="19" t="s">
        <v>13</v>
      </c>
      <c r="D2212" s="20" t="s">
        <v>823</v>
      </c>
      <c r="E2212" s="20" t="s">
        <v>218</v>
      </c>
      <c r="F2212" s="20" t="s">
        <v>22</v>
      </c>
      <c r="G2212" s="26">
        <v>30000</v>
      </c>
      <c r="H2212" s="26"/>
      <c r="I2212" s="26">
        <v>861</v>
      </c>
      <c r="J2212" s="26">
        <v>912</v>
      </c>
      <c r="K2212" s="26">
        <v>25</v>
      </c>
      <c r="L2212" s="26">
        <f>+H2212+I2212+J2212+K2212</f>
        <v>1798</v>
      </c>
      <c r="M2212" s="28">
        <f>+G2212-L2212</f>
        <v>28202</v>
      </c>
    </row>
    <row r="2213" spans="1:13" ht="35.65" customHeight="1" x14ac:dyDescent="0.25">
      <c r="A2213" s="21">
        <v>2202</v>
      </c>
      <c r="B2213" s="18" t="s">
        <v>1334</v>
      </c>
      <c r="C2213" s="19" t="s">
        <v>13</v>
      </c>
      <c r="D2213" s="20" t="s">
        <v>823</v>
      </c>
      <c r="E2213" s="20" t="s">
        <v>1967</v>
      </c>
      <c r="F2213" s="20" t="s">
        <v>22</v>
      </c>
      <c r="G2213" s="26">
        <v>30000</v>
      </c>
      <c r="H2213" s="26"/>
      <c r="I2213" s="26">
        <v>861</v>
      </c>
      <c r="J2213" s="26">
        <v>912</v>
      </c>
      <c r="K2213" s="26">
        <v>25</v>
      </c>
      <c r="L2213" s="26">
        <f>+H2213+I2213+J2213+K2213</f>
        <v>1798</v>
      </c>
      <c r="M2213" s="28">
        <f>+G2213-L2213</f>
        <v>28202</v>
      </c>
    </row>
    <row r="2214" spans="1:13" ht="35.65" customHeight="1" x14ac:dyDescent="0.25">
      <c r="A2214" s="21">
        <v>2203</v>
      </c>
      <c r="B2214" s="18" t="s">
        <v>1442</v>
      </c>
      <c r="C2214" s="19" t="s">
        <v>13</v>
      </c>
      <c r="D2214" s="20" t="s">
        <v>834</v>
      </c>
      <c r="E2214" s="20" t="s">
        <v>141</v>
      </c>
      <c r="F2214" s="20" t="s">
        <v>23</v>
      </c>
      <c r="G2214" s="26">
        <v>50000</v>
      </c>
      <c r="H2214" s="26">
        <v>1854</v>
      </c>
      <c r="I2214" s="26">
        <v>1435</v>
      </c>
      <c r="J2214" s="26">
        <v>1520</v>
      </c>
      <c r="K2214" s="26">
        <v>25</v>
      </c>
      <c r="L2214" s="26">
        <f>+H2214+I2214+J2214+K2214</f>
        <v>4834</v>
      </c>
      <c r="M2214" s="28">
        <f>+G2214-L2214</f>
        <v>45166</v>
      </c>
    </row>
    <row r="2215" spans="1:13" ht="35.65" customHeight="1" x14ac:dyDescent="0.25">
      <c r="A2215" s="21">
        <v>2204</v>
      </c>
      <c r="B2215" s="18" t="s">
        <v>2117</v>
      </c>
      <c r="C2215" s="19" t="s">
        <v>13</v>
      </c>
      <c r="D2215" s="20" t="s">
        <v>834</v>
      </c>
      <c r="E2215" s="20" t="s">
        <v>940</v>
      </c>
      <c r="F2215" s="20" t="s">
        <v>23</v>
      </c>
      <c r="G2215" s="26">
        <v>50000</v>
      </c>
      <c r="H2215" s="26">
        <v>1854</v>
      </c>
      <c r="I2215" s="26">
        <v>1435</v>
      </c>
      <c r="J2215" s="26">
        <v>1520</v>
      </c>
      <c r="K2215" s="26">
        <v>25</v>
      </c>
      <c r="L2215" s="26">
        <f>+H2215+I2215+J2215+K2215</f>
        <v>4834</v>
      </c>
      <c r="M2215" s="28">
        <f>+G2215-L2215</f>
        <v>45166</v>
      </c>
    </row>
    <row r="2216" spans="1:13" ht="35.65" customHeight="1" x14ac:dyDescent="0.25">
      <c r="A2216" s="21">
        <v>2205</v>
      </c>
      <c r="B2216" s="18" t="s">
        <v>670</v>
      </c>
      <c r="C2216" s="19" t="s">
        <v>24</v>
      </c>
      <c r="D2216" s="20" t="s">
        <v>834</v>
      </c>
      <c r="E2216" s="20" t="s">
        <v>148</v>
      </c>
      <c r="F2216" s="20" t="s">
        <v>22</v>
      </c>
      <c r="G2216" s="26">
        <v>30000</v>
      </c>
      <c r="H2216" s="26"/>
      <c r="I2216" s="26">
        <v>861</v>
      </c>
      <c r="J2216" s="26">
        <v>912</v>
      </c>
      <c r="K2216" s="26">
        <v>25</v>
      </c>
      <c r="L2216" s="26">
        <f>+H2216+I2216+J2216+K2216</f>
        <v>1798</v>
      </c>
      <c r="M2216" s="28">
        <f>+G2216-L2216</f>
        <v>28202</v>
      </c>
    </row>
    <row r="2217" spans="1:13" ht="35.65" customHeight="1" x14ac:dyDescent="0.25">
      <c r="A2217" s="21">
        <v>2206</v>
      </c>
      <c r="B2217" s="18" t="s">
        <v>2118</v>
      </c>
      <c r="C2217" s="19" t="s">
        <v>24</v>
      </c>
      <c r="D2217" s="20" t="s">
        <v>834</v>
      </c>
      <c r="E2217" s="20" t="s">
        <v>940</v>
      </c>
      <c r="F2217" s="20" t="s">
        <v>23</v>
      </c>
      <c r="G2217" s="26">
        <v>50000</v>
      </c>
      <c r="H2217" s="26">
        <v>1854</v>
      </c>
      <c r="I2217" s="26">
        <v>1435</v>
      </c>
      <c r="J2217" s="26">
        <v>1520</v>
      </c>
      <c r="K2217" s="26">
        <v>25</v>
      </c>
      <c r="L2217" s="26">
        <f>+H2217+I2217+J2217+K2217</f>
        <v>4834</v>
      </c>
      <c r="M2217" s="28">
        <f>+G2217-L2217</f>
        <v>45166</v>
      </c>
    </row>
    <row r="2218" spans="1:13" ht="35.65" customHeight="1" x14ac:dyDescent="0.25">
      <c r="A2218" s="21">
        <v>2207</v>
      </c>
      <c r="B2218" s="18" t="s">
        <v>399</v>
      </c>
      <c r="C2218" s="19" t="s">
        <v>13</v>
      </c>
      <c r="D2218" s="20" t="s">
        <v>834</v>
      </c>
      <c r="E2218" s="20" t="s">
        <v>148</v>
      </c>
      <c r="F2218" s="20" t="s">
        <v>22</v>
      </c>
      <c r="G2218" s="26">
        <v>30000</v>
      </c>
      <c r="H2218" s="26"/>
      <c r="I2218" s="26">
        <v>861</v>
      </c>
      <c r="J2218" s="26">
        <v>912</v>
      </c>
      <c r="K2218" s="26">
        <v>195</v>
      </c>
      <c r="L2218" s="26">
        <f>+H2218+I2218+J2218+K2218</f>
        <v>1968</v>
      </c>
      <c r="M2218" s="28">
        <f>+G2218-L2218</f>
        <v>28032</v>
      </c>
    </row>
    <row r="2219" spans="1:13" ht="35.65" customHeight="1" x14ac:dyDescent="0.25">
      <c r="A2219" s="21">
        <v>2208</v>
      </c>
      <c r="B2219" s="18" t="s">
        <v>668</v>
      </c>
      <c r="C2219" s="19" t="s">
        <v>13</v>
      </c>
      <c r="D2219" s="20" t="s">
        <v>834</v>
      </c>
      <c r="E2219" s="20" t="s">
        <v>218</v>
      </c>
      <c r="F2219" s="20" t="s">
        <v>22</v>
      </c>
      <c r="G2219" s="26">
        <v>30000</v>
      </c>
      <c r="H2219" s="26"/>
      <c r="I2219" s="26">
        <v>861</v>
      </c>
      <c r="J2219" s="26">
        <v>912</v>
      </c>
      <c r="K2219" s="26">
        <v>25</v>
      </c>
      <c r="L2219" s="26">
        <f>+H2219+I2219+J2219+K2219</f>
        <v>1798</v>
      </c>
      <c r="M2219" s="28">
        <f>+G2219-L2219</f>
        <v>28202</v>
      </c>
    </row>
    <row r="2220" spans="1:13" ht="35.65" customHeight="1" x14ac:dyDescent="0.25">
      <c r="A2220" s="21">
        <v>2209</v>
      </c>
      <c r="B2220" s="18" t="s">
        <v>1420</v>
      </c>
      <c r="C2220" s="19" t="s">
        <v>13</v>
      </c>
      <c r="D2220" s="20" t="s">
        <v>834</v>
      </c>
      <c r="E2220" s="20" t="s">
        <v>218</v>
      </c>
      <c r="F2220" s="20" t="s">
        <v>22</v>
      </c>
      <c r="G2220" s="26">
        <v>30000</v>
      </c>
      <c r="H2220" s="26"/>
      <c r="I2220" s="26">
        <v>861</v>
      </c>
      <c r="J2220" s="26">
        <v>912</v>
      </c>
      <c r="K2220" s="26">
        <v>25</v>
      </c>
      <c r="L2220" s="26">
        <f>+H2220+I2220+J2220+K2220</f>
        <v>1798</v>
      </c>
      <c r="M2220" s="28">
        <f>+G2220-L2220</f>
        <v>28202</v>
      </c>
    </row>
    <row r="2221" spans="1:13" ht="35.65" customHeight="1" x14ac:dyDescent="0.25">
      <c r="A2221" s="21">
        <v>2210</v>
      </c>
      <c r="B2221" s="18" t="s">
        <v>1057</v>
      </c>
      <c r="C2221" s="19" t="s">
        <v>24</v>
      </c>
      <c r="D2221" s="20" t="s">
        <v>834</v>
      </c>
      <c r="E2221" s="20" t="s">
        <v>1967</v>
      </c>
      <c r="F2221" s="20" t="s">
        <v>22</v>
      </c>
      <c r="G2221" s="26">
        <v>30000</v>
      </c>
      <c r="H2221" s="26"/>
      <c r="I2221" s="26">
        <v>861</v>
      </c>
      <c r="J2221" s="26">
        <v>912</v>
      </c>
      <c r="K2221" s="26">
        <v>25</v>
      </c>
      <c r="L2221" s="26">
        <f>+H2221+I2221+J2221+K2221</f>
        <v>1798</v>
      </c>
      <c r="M2221" s="28">
        <f>+G2221-L2221</f>
        <v>28202</v>
      </c>
    </row>
    <row r="2222" spans="1:13" ht="35.65" customHeight="1" x14ac:dyDescent="0.25">
      <c r="A2222" s="21">
        <v>2211</v>
      </c>
      <c r="B2222" s="18" t="s">
        <v>1458</v>
      </c>
      <c r="C2222" s="19" t="s">
        <v>24</v>
      </c>
      <c r="D2222" s="20" t="s">
        <v>834</v>
      </c>
      <c r="E2222" s="20" t="s">
        <v>218</v>
      </c>
      <c r="F2222" s="20" t="s">
        <v>22</v>
      </c>
      <c r="G2222" s="26">
        <v>30000</v>
      </c>
      <c r="H2222" s="26"/>
      <c r="I2222" s="26">
        <v>861</v>
      </c>
      <c r="J2222" s="26">
        <v>912</v>
      </c>
      <c r="K2222" s="26">
        <v>110</v>
      </c>
      <c r="L2222" s="26">
        <f>+H2222+I2222+J2222+K2222</f>
        <v>1883</v>
      </c>
      <c r="M2222" s="28">
        <f>+G2222-L2222</f>
        <v>28117</v>
      </c>
    </row>
    <row r="2223" spans="1:13" ht="35.65" customHeight="1" x14ac:dyDescent="0.25">
      <c r="A2223" s="21">
        <v>2212</v>
      </c>
      <c r="B2223" s="18" t="s">
        <v>1933</v>
      </c>
      <c r="C2223" s="19" t="s">
        <v>13</v>
      </c>
      <c r="D2223" s="20" t="s">
        <v>834</v>
      </c>
      <c r="E2223" s="20" t="s">
        <v>124</v>
      </c>
      <c r="F2223" s="20" t="s">
        <v>22</v>
      </c>
      <c r="G2223" s="26">
        <v>30000</v>
      </c>
      <c r="H2223" s="26"/>
      <c r="I2223" s="26">
        <v>861</v>
      </c>
      <c r="J2223" s="26">
        <v>912</v>
      </c>
      <c r="K2223" s="26">
        <v>25</v>
      </c>
      <c r="L2223" s="26">
        <f>+H2223+I2223+J2223+K2223</f>
        <v>1798</v>
      </c>
      <c r="M2223" s="28">
        <f>+G2223-L2223</f>
        <v>28202</v>
      </c>
    </row>
    <row r="2224" spans="1:13" ht="35.65" customHeight="1" x14ac:dyDescent="0.25">
      <c r="A2224" s="21">
        <v>2213</v>
      </c>
      <c r="B2224" s="18" t="s">
        <v>1934</v>
      </c>
      <c r="C2224" s="19" t="s">
        <v>24</v>
      </c>
      <c r="D2224" s="20" t="s">
        <v>834</v>
      </c>
      <c r="E2224" s="20" t="s">
        <v>28</v>
      </c>
      <c r="F2224" s="20" t="s">
        <v>22</v>
      </c>
      <c r="G2224" s="26">
        <v>30000</v>
      </c>
      <c r="H2224" s="26"/>
      <c r="I2224" s="26">
        <v>861</v>
      </c>
      <c r="J2224" s="26">
        <v>912</v>
      </c>
      <c r="K2224" s="26">
        <v>25</v>
      </c>
      <c r="L2224" s="26">
        <f>+H2224+I2224+J2224+K2224</f>
        <v>1798</v>
      </c>
      <c r="M2224" s="28">
        <f>+G2224-L2224</f>
        <v>28202</v>
      </c>
    </row>
    <row r="2225" spans="1:13" ht="35.65" customHeight="1" x14ac:dyDescent="0.25">
      <c r="A2225" s="21">
        <v>2214</v>
      </c>
      <c r="B2225" s="18" t="s">
        <v>2057</v>
      </c>
      <c r="C2225" s="19" t="s">
        <v>24</v>
      </c>
      <c r="D2225" s="20" t="s">
        <v>834</v>
      </c>
      <c r="E2225" s="20" t="s">
        <v>1967</v>
      </c>
      <c r="F2225" s="20" t="s">
        <v>22</v>
      </c>
      <c r="G2225" s="26">
        <v>30000</v>
      </c>
      <c r="H2225" s="26"/>
      <c r="I2225" s="26">
        <v>861</v>
      </c>
      <c r="J2225" s="26">
        <v>912</v>
      </c>
      <c r="K2225" s="26">
        <v>25</v>
      </c>
      <c r="L2225" s="26">
        <f>+H2225+I2225+J2225+K2225</f>
        <v>1798</v>
      </c>
      <c r="M2225" s="28">
        <f>+G2225-L2225</f>
        <v>28202</v>
      </c>
    </row>
    <row r="2226" spans="1:13" ht="35.65" customHeight="1" x14ac:dyDescent="0.25">
      <c r="A2226" s="21">
        <v>2215</v>
      </c>
      <c r="B2226" s="18" t="s">
        <v>2119</v>
      </c>
      <c r="C2226" s="19" t="s">
        <v>13</v>
      </c>
      <c r="D2226" s="20" t="s">
        <v>834</v>
      </c>
      <c r="E2226" s="20" t="s">
        <v>218</v>
      </c>
      <c r="F2226" s="20" t="s">
        <v>22</v>
      </c>
      <c r="G2226" s="26">
        <v>30000</v>
      </c>
      <c r="H2226" s="26"/>
      <c r="I2226" s="26">
        <v>861</v>
      </c>
      <c r="J2226" s="26">
        <v>912</v>
      </c>
      <c r="K2226" s="26">
        <v>25</v>
      </c>
      <c r="L2226" s="26">
        <f>+H2226+I2226+J2226+K2226</f>
        <v>1798</v>
      </c>
      <c r="M2226" s="28">
        <f>+G2226-L2226</f>
        <v>28202</v>
      </c>
    </row>
    <row r="2227" spans="1:13" ht="35.65" customHeight="1" x14ac:dyDescent="0.25">
      <c r="A2227" s="21">
        <v>2216</v>
      </c>
      <c r="B2227" s="18" t="s">
        <v>2120</v>
      </c>
      <c r="C2227" s="19" t="s">
        <v>13</v>
      </c>
      <c r="D2227" s="20" t="s">
        <v>834</v>
      </c>
      <c r="E2227" s="20" t="s">
        <v>218</v>
      </c>
      <c r="F2227" s="20" t="s">
        <v>22</v>
      </c>
      <c r="G2227" s="26">
        <v>30000</v>
      </c>
      <c r="H2227" s="26"/>
      <c r="I2227" s="26">
        <v>861</v>
      </c>
      <c r="J2227" s="26">
        <v>912</v>
      </c>
      <c r="K2227" s="26">
        <v>25</v>
      </c>
      <c r="L2227" s="26">
        <f>+H2227+I2227+J2227+K2227</f>
        <v>1798</v>
      </c>
      <c r="M2227" s="28">
        <f>+G2227-L2227</f>
        <v>28202</v>
      </c>
    </row>
    <row r="2228" spans="1:13" ht="35.65" customHeight="1" x14ac:dyDescent="0.25">
      <c r="A2228" s="21">
        <v>2217</v>
      </c>
      <c r="B2228" s="18" t="s">
        <v>2121</v>
      </c>
      <c r="C2228" s="19" t="s">
        <v>13</v>
      </c>
      <c r="D2228" s="20" t="s">
        <v>834</v>
      </c>
      <c r="E2228" s="20" t="s">
        <v>148</v>
      </c>
      <c r="F2228" s="20" t="s">
        <v>22</v>
      </c>
      <c r="G2228" s="26">
        <v>30000</v>
      </c>
      <c r="H2228" s="26"/>
      <c r="I2228" s="26">
        <v>861</v>
      </c>
      <c r="J2228" s="26">
        <v>912</v>
      </c>
      <c r="K2228" s="26">
        <v>25</v>
      </c>
      <c r="L2228" s="26">
        <f>+H2228+I2228+J2228+K2228</f>
        <v>1798</v>
      </c>
      <c r="M2228" s="28">
        <f>+G2228-L2228</f>
        <v>28202</v>
      </c>
    </row>
    <row r="2229" spans="1:13" ht="35.65" customHeight="1" x14ac:dyDescent="0.25">
      <c r="A2229" s="21">
        <v>2218</v>
      </c>
      <c r="B2229" s="18" t="s">
        <v>365</v>
      </c>
      <c r="C2229" s="19" t="s">
        <v>24</v>
      </c>
      <c r="D2229" s="20" t="s">
        <v>834</v>
      </c>
      <c r="E2229" s="20" t="s">
        <v>30</v>
      </c>
      <c r="F2229" s="20" t="s">
        <v>22</v>
      </c>
      <c r="G2229" s="26">
        <v>16500</v>
      </c>
      <c r="H2229" s="26"/>
      <c r="I2229" s="26">
        <v>473.55</v>
      </c>
      <c r="J2229" s="26">
        <v>501.6</v>
      </c>
      <c r="K2229" s="26">
        <v>25</v>
      </c>
      <c r="L2229" s="26">
        <f>+H2229+I2229+J2229+K2229</f>
        <v>1000.1500000000001</v>
      </c>
      <c r="M2229" s="28">
        <f>+G2229-L2229</f>
        <v>15499.85</v>
      </c>
    </row>
    <row r="2230" spans="1:13" ht="35.65" customHeight="1" x14ac:dyDescent="0.25">
      <c r="A2230" s="21">
        <v>2219</v>
      </c>
      <c r="B2230" s="18" t="s">
        <v>2360</v>
      </c>
      <c r="C2230" s="19" t="s">
        <v>24</v>
      </c>
      <c r="D2230" s="20" t="s">
        <v>834</v>
      </c>
      <c r="E2230" s="20" t="s">
        <v>2366</v>
      </c>
      <c r="F2230" s="20" t="s">
        <v>23</v>
      </c>
      <c r="G2230" s="26">
        <v>50000</v>
      </c>
      <c r="H2230" s="26">
        <v>1854</v>
      </c>
      <c r="I2230" s="26">
        <v>1435</v>
      </c>
      <c r="J2230" s="26">
        <v>1520</v>
      </c>
      <c r="K2230" s="26">
        <v>25</v>
      </c>
      <c r="L2230" s="26">
        <f>+H2230+I2230+J2230+K2230</f>
        <v>4834</v>
      </c>
      <c r="M2230" s="28">
        <f>+G2230-L2230</f>
        <v>45166</v>
      </c>
    </row>
    <row r="2231" spans="1:13" ht="35.65" customHeight="1" x14ac:dyDescent="0.25">
      <c r="A2231" s="21">
        <v>2220</v>
      </c>
      <c r="B2231" s="18" t="s">
        <v>2427</v>
      </c>
      <c r="C2231" s="19" t="s">
        <v>24</v>
      </c>
      <c r="D2231" s="20" t="s">
        <v>834</v>
      </c>
      <c r="E2231" s="20" t="s">
        <v>1967</v>
      </c>
      <c r="F2231" s="20" t="s">
        <v>22</v>
      </c>
      <c r="G2231" s="26">
        <v>30000</v>
      </c>
      <c r="H2231" s="26"/>
      <c r="I2231" s="26">
        <v>861</v>
      </c>
      <c r="J2231" s="26">
        <v>912</v>
      </c>
      <c r="K2231" s="26">
        <v>25</v>
      </c>
      <c r="L2231" s="26">
        <f>+H2231+I2231+J2231+K2231</f>
        <v>1798</v>
      </c>
      <c r="M2231" s="28">
        <f>+G2231-L2231</f>
        <v>28202</v>
      </c>
    </row>
    <row r="2232" spans="1:13" ht="35.65" customHeight="1" x14ac:dyDescent="0.25">
      <c r="A2232" s="21">
        <v>2221</v>
      </c>
      <c r="B2232" s="18" t="s">
        <v>419</v>
      </c>
      <c r="C2232" s="19" t="s">
        <v>13</v>
      </c>
      <c r="D2232" s="20" t="s">
        <v>876</v>
      </c>
      <c r="E2232" s="20" t="s">
        <v>1984</v>
      </c>
      <c r="F2232" s="20" t="s">
        <v>23</v>
      </c>
      <c r="G2232" s="26">
        <v>85000</v>
      </c>
      <c r="H2232" s="26">
        <v>8577.06</v>
      </c>
      <c r="I2232" s="26">
        <v>2439.5</v>
      </c>
      <c r="J2232" s="26">
        <v>2584</v>
      </c>
      <c r="K2232" s="26">
        <v>164.2</v>
      </c>
      <c r="L2232" s="26">
        <f>+H2232+I2232+J2232+K2232</f>
        <v>13764.76</v>
      </c>
      <c r="M2232" s="28">
        <f>+G2232-L2232</f>
        <v>71235.240000000005</v>
      </c>
    </row>
    <row r="2233" spans="1:13" ht="35.65" customHeight="1" x14ac:dyDescent="0.25">
      <c r="A2233" s="21">
        <v>2222</v>
      </c>
      <c r="B2233" s="18" t="s">
        <v>2428</v>
      </c>
      <c r="C2233" s="19" t="s">
        <v>24</v>
      </c>
      <c r="D2233" s="20" t="s">
        <v>876</v>
      </c>
      <c r="E2233" s="20" t="s">
        <v>1967</v>
      </c>
      <c r="F2233" s="20" t="s">
        <v>22</v>
      </c>
      <c r="G2233" s="26">
        <v>30000</v>
      </c>
      <c r="H2233" s="26"/>
      <c r="I2233" s="26">
        <v>861</v>
      </c>
      <c r="J2233" s="26">
        <v>912</v>
      </c>
      <c r="K2233" s="26">
        <v>25</v>
      </c>
      <c r="L2233" s="26">
        <f>+H2233+I2233+J2233+K2233</f>
        <v>1798</v>
      </c>
      <c r="M2233" s="28">
        <f>+G2233-L2233</f>
        <v>28202</v>
      </c>
    </row>
    <row r="2234" spans="1:13" ht="35.65" customHeight="1" x14ac:dyDescent="0.25">
      <c r="A2234" s="21">
        <v>2223</v>
      </c>
      <c r="B2234" s="18" t="s">
        <v>2429</v>
      </c>
      <c r="C2234" s="19" t="s">
        <v>13</v>
      </c>
      <c r="D2234" s="20" t="s">
        <v>876</v>
      </c>
      <c r="E2234" s="20" t="s">
        <v>218</v>
      </c>
      <c r="F2234" s="20" t="s">
        <v>22</v>
      </c>
      <c r="G2234" s="26">
        <v>30000</v>
      </c>
      <c r="H2234" s="26"/>
      <c r="I2234" s="26">
        <v>861</v>
      </c>
      <c r="J2234" s="26">
        <v>912</v>
      </c>
      <c r="K2234" s="26">
        <v>25</v>
      </c>
      <c r="L2234" s="26">
        <f>+H2234+I2234+J2234+K2234</f>
        <v>1798</v>
      </c>
      <c r="M2234" s="28">
        <f>+G2234-L2234</f>
        <v>28202</v>
      </c>
    </row>
    <row r="2235" spans="1:13" ht="35.65" customHeight="1" x14ac:dyDescent="0.25">
      <c r="A2235" s="21">
        <v>2224</v>
      </c>
      <c r="B2235" s="18" t="s">
        <v>2430</v>
      </c>
      <c r="C2235" s="19" t="s">
        <v>13</v>
      </c>
      <c r="D2235" s="20" t="s">
        <v>876</v>
      </c>
      <c r="E2235" s="20" t="s">
        <v>218</v>
      </c>
      <c r="F2235" s="20" t="s">
        <v>22</v>
      </c>
      <c r="G2235" s="26">
        <v>30000</v>
      </c>
      <c r="H2235" s="26"/>
      <c r="I2235" s="26">
        <v>861</v>
      </c>
      <c r="J2235" s="26">
        <v>912</v>
      </c>
      <c r="K2235" s="26">
        <v>25</v>
      </c>
      <c r="L2235" s="26">
        <f>+H2235+I2235+J2235+K2235</f>
        <v>1798</v>
      </c>
      <c r="M2235" s="28">
        <f>+G2235-L2235</f>
        <v>28202</v>
      </c>
    </row>
    <row r="2236" spans="1:13" ht="35.65" customHeight="1" x14ac:dyDescent="0.25">
      <c r="A2236" s="21">
        <v>2225</v>
      </c>
      <c r="B2236" s="18" t="s">
        <v>2019</v>
      </c>
      <c r="C2236" s="19" t="s">
        <v>24</v>
      </c>
      <c r="D2236" s="20" t="s">
        <v>876</v>
      </c>
      <c r="E2236" s="20" t="s">
        <v>2020</v>
      </c>
      <c r="F2236" s="20" t="s">
        <v>22</v>
      </c>
      <c r="G2236" s="26">
        <v>30000</v>
      </c>
      <c r="H2236" s="26"/>
      <c r="I2236" s="26">
        <v>861</v>
      </c>
      <c r="J2236" s="26">
        <v>912</v>
      </c>
      <c r="K2236" s="26">
        <v>25</v>
      </c>
      <c r="L2236" s="26">
        <f>+H2236+I2236+J2236+K2236</f>
        <v>1798</v>
      </c>
      <c r="M2236" s="28">
        <f>+G2236-L2236</f>
        <v>28202</v>
      </c>
    </row>
    <row r="2237" spans="1:13" ht="35.65" customHeight="1" x14ac:dyDescent="0.25">
      <c r="A2237" s="21">
        <v>2226</v>
      </c>
      <c r="B2237" s="18" t="s">
        <v>1929</v>
      </c>
      <c r="C2237" s="19" t="s">
        <v>24</v>
      </c>
      <c r="D2237" s="20" t="s">
        <v>876</v>
      </c>
      <c r="E2237" s="20" t="s">
        <v>28</v>
      </c>
      <c r="F2237" s="20" t="s">
        <v>22</v>
      </c>
      <c r="G2237" s="26">
        <v>30000</v>
      </c>
      <c r="H2237" s="26"/>
      <c r="I2237" s="26">
        <v>861</v>
      </c>
      <c r="J2237" s="26">
        <v>912</v>
      </c>
      <c r="K2237" s="26">
        <v>25</v>
      </c>
      <c r="L2237" s="26">
        <f>+H2237+I2237+J2237+K2237</f>
        <v>1798</v>
      </c>
      <c r="M2237" s="28">
        <f>+G2237-L2237</f>
        <v>28202</v>
      </c>
    </row>
    <row r="2238" spans="1:13" ht="35.65" customHeight="1" x14ac:dyDescent="0.25">
      <c r="A2238" s="21">
        <v>2227</v>
      </c>
      <c r="B2238" s="18" t="s">
        <v>865</v>
      </c>
      <c r="C2238" s="19" t="s">
        <v>13</v>
      </c>
      <c r="D2238" s="20" t="s">
        <v>876</v>
      </c>
      <c r="E2238" s="20" t="s">
        <v>148</v>
      </c>
      <c r="F2238" s="20" t="s">
        <v>22</v>
      </c>
      <c r="G2238" s="26">
        <v>30000</v>
      </c>
      <c r="H2238" s="26"/>
      <c r="I2238" s="26">
        <v>861</v>
      </c>
      <c r="J2238" s="26">
        <v>912</v>
      </c>
      <c r="K2238" s="26">
        <v>25</v>
      </c>
      <c r="L2238" s="26">
        <f>+H2238+I2238+J2238+K2238</f>
        <v>1798</v>
      </c>
      <c r="M2238" s="28">
        <f>+G2238-L2238</f>
        <v>28202</v>
      </c>
    </row>
    <row r="2239" spans="1:13" ht="35.65" customHeight="1" x14ac:dyDescent="0.25">
      <c r="A2239" s="21">
        <v>2228</v>
      </c>
      <c r="B2239" s="18" t="s">
        <v>1460</v>
      </c>
      <c r="C2239" s="19" t="s">
        <v>24</v>
      </c>
      <c r="D2239" s="20" t="s">
        <v>876</v>
      </c>
      <c r="E2239" s="20" t="s">
        <v>1967</v>
      </c>
      <c r="F2239" s="20" t="s">
        <v>22</v>
      </c>
      <c r="G2239" s="26">
        <v>30000</v>
      </c>
      <c r="H2239" s="26"/>
      <c r="I2239" s="26">
        <v>861</v>
      </c>
      <c r="J2239" s="26">
        <v>912</v>
      </c>
      <c r="K2239" s="26">
        <v>25</v>
      </c>
      <c r="L2239" s="26">
        <f>+H2239+I2239+J2239+K2239</f>
        <v>1798</v>
      </c>
      <c r="M2239" s="28">
        <f>+G2239-L2239</f>
        <v>28202</v>
      </c>
    </row>
    <row r="2240" spans="1:13" ht="35.65" customHeight="1" x14ac:dyDescent="0.25">
      <c r="A2240" s="21">
        <v>2229</v>
      </c>
      <c r="B2240" s="18" t="s">
        <v>1930</v>
      </c>
      <c r="C2240" s="19" t="s">
        <v>13</v>
      </c>
      <c r="D2240" s="20" t="s">
        <v>876</v>
      </c>
      <c r="E2240" s="20" t="s">
        <v>218</v>
      </c>
      <c r="F2240" s="20" t="s">
        <v>22</v>
      </c>
      <c r="G2240" s="26">
        <v>30000</v>
      </c>
      <c r="H2240" s="26"/>
      <c r="I2240" s="26">
        <v>861</v>
      </c>
      <c r="J2240" s="26">
        <v>912</v>
      </c>
      <c r="K2240" s="26">
        <v>25</v>
      </c>
      <c r="L2240" s="26">
        <f>+H2240+I2240+J2240+K2240</f>
        <v>1798</v>
      </c>
      <c r="M2240" s="28">
        <f>+G2240-L2240</f>
        <v>28202</v>
      </c>
    </row>
    <row r="2241" spans="1:13" ht="35.65" customHeight="1" x14ac:dyDescent="0.25">
      <c r="A2241" s="21">
        <v>2230</v>
      </c>
      <c r="B2241" s="18" t="s">
        <v>1931</v>
      </c>
      <c r="C2241" s="19" t="s">
        <v>24</v>
      </c>
      <c r="D2241" s="20" t="s">
        <v>876</v>
      </c>
      <c r="E2241" s="20" t="s">
        <v>1967</v>
      </c>
      <c r="F2241" s="20" t="s">
        <v>22</v>
      </c>
      <c r="G2241" s="26">
        <v>30000</v>
      </c>
      <c r="H2241" s="26"/>
      <c r="I2241" s="26">
        <v>861</v>
      </c>
      <c r="J2241" s="26">
        <v>912</v>
      </c>
      <c r="K2241" s="26">
        <v>110</v>
      </c>
      <c r="L2241" s="26">
        <f>+H2241+I2241+J2241+K2241</f>
        <v>1883</v>
      </c>
      <c r="M2241" s="28">
        <f>+G2241-L2241</f>
        <v>28117</v>
      </c>
    </row>
    <row r="2242" spans="1:13" ht="35.65" customHeight="1" x14ac:dyDescent="0.25">
      <c r="A2242" s="21">
        <v>2231</v>
      </c>
      <c r="B2242" s="18" t="s">
        <v>1916</v>
      </c>
      <c r="C2242" s="19" t="s">
        <v>13</v>
      </c>
      <c r="D2242" s="20" t="s">
        <v>1917</v>
      </c>
      <c r="E2242" s="20" t="s">
        <v>218</v>
      </c>
      <c r="F2242" s="20" t="s">
        <v>22</v>
      </c>
      <c r="G2242" s="26">
        <v>30000</v>
      </c>
      <c r="H2242" s="26"/>
      <c r="I2242" s="26">
        <v>861</v>
      </c>
      <c r="J2242" s="26">
        <v>912</v>
      </c>
      <c r="K2242" s="26">
        <v>25</v>
      </c>
      <c r="L2242" s="26">
        <f>+H2242+I2242+J2242+K2242</f>
        <v>1798</v>
      </c>
      <c r="M2242" s="28">
        <f>+G2242-L2242</f>
        <v>28202</v>
      </c>
    </row>
    <row r="2243" spans="1:13" ht="35.65" customHeight="1" x14ac:dyDescent="0.25">
      <c r="A2243" s="21">
        <v>2232</v>
      </c>
      <c r="B2243" s="18" t="s">
        <v>1918</v>
      </c>
      <c r="C2243" s="19" t="s">
        <v>13</v>
      </c>
      <c r="D2243" s="20" t="s">
        <v>1917</v>
      </c>
      <c r="E2243" s="20" t="s">
        <v>218</v>
      </c>
      <c r="F2243" s="20" t="s">
        <v>22</v>
      </c>
      <c r="G2243" s="26">
        <v>30000</v>
      </c>
      <c r="H2243" s="26"/>
      <c r="I2243" s="26">
        <v>861</v>
      </c>
      <c r="J2243" s="26">
        <v>912</v>
      </c>
      <c r="K2243" s="26">
        <v>110</v>
      </c>
      <c r="L2243" s="26">
        <f>+H2243+I2243+J2243+K2243</f>
        <v>1883</v>
      </c>
      <c r="M2243" s="28">
        <f>+G2243-L2243</f>
        <v>28117</v>
      </c>
    </row>
    <row r="2244" spans="1:13" ht="35.65" customHeight="1" x14ac:dyDescent="0.25">
      <c r="A2244" s="21">
        <v>2233</v>
      </c>
      <c r="B2244" s="18" t="s">
        <v>2431</v>
      </c>
      <c r="C2244" s="19" t="s">
        <v>13</v>
      </c>
      <c r="D2244" s="20" t="s">
        <v>1917</v>
      </c>
      <c r="E2244" s="20" t="s">
        <v>218</v>
      </c>
      <c r="F2244" s="20" t="s">
        <v>22</v>
      </c>
      <c r="G2244" s="26">
        <v>30000</v>
      </c>
      <c r="H2244" s="26"/>
      <c r="I2244" s="26">
        <v>861</v>
      </c>
      <c r="J2244" s="26">
        <v>912</v>
      </c>
      <c r="K2244" s="26">
        <v>25</v>
      </c>
      <c r="L2244" s="26">
        <f>+H2244+I2244+J2244+K2244</f>
        <v>1798</v>
      </c>
      <c r="M2244" s="28">
        <f>+G2244-L2244</f>
        <v>28202</v>
      </c>
    </row>
    <row r="2245" spans="1:13" ht="35.65" customHeight="1" x14ac:dyDescent="0.25">
      <c r="A2245" s="21">
        <v>2234</v>
      </c>
      <c r="B2245" s="18" t="s">
        <v>2432</v>
      </c>
      <c r="C2245" s="19" t="s">
        <v>13</v>
      </c>
      <c r="D2245" s="20" t="s">
        <v>1917</v>
      </c>
      <c r="E2245" s="20" t="s">
        <v>218</v>
      </c>
      <c r="F2245" s="20" t="s">
        <v>22</v>
      </c>
      <c r="G2245" s="26">
        <v>30000</v>
      </c>
      <c r="H2245" s="26"/>
      <c r="I2245" s="26">
        <v>861</v>
      </c>
      <c r="J2245" s="26">
        <v>912</v>
      </c>
      <c r="K2245" s="26">
        <v>25</v>
      </c>
      <c r="L2245" s="26">
        <f>+H2245+I2245+J2245+K2245</f>
        <v>1798</v>
      </c>
      <c r="M2245" s="28">
        <f>+G2245-L2245</f>
        <v>28202</v>
      </c>
    </row>
    <row r="2246" spans="1:13" ht="35.65" customHeight="1" x14ac:dyDescent="0.25">
      <c r="A2246" s="21">
        <v>2235</v>
      </c>
      <c r="B2246" s="18" t="s">
        <v>2433</v>
      </c>
      <c r="C2246" s="19" t="s">
        <v>13</v>
      </c>
      <c r="D2246" s="20" t="s">
        <v>1917</v>
      </c>
      <c r="E2246" s="20" t="s">
        <v>218</v>
      </c>
      <c r="F2246" s="20" t="s">
        <v>22</v>
      </c>
      <c r="G2246" s="26">
        <v>30000</v>
      </c>
      <c r="H2246" s="26"/>
      <c r="I2246" s="26">
        <v>861</v>
      </c>
      <c r="J2246" s="26">
        <v>912</v>
      </c>
      <c r="K2246" s="26">
        <v>25</v>
      </c>
      <c r="L2246" s="26">
        <f>+H2246+I2246+J2246+K2246</f>
        <v>1798</v>
      </c>
      <c r="M2246" s="28">
        <f>+G2246-L2246</f>
        <v>28202</v>
      </c>
    </row>
    <row r="2247" spans="1:13" ht="35.65" customHeight="1" x14ac:dyDescent="0.25">
      <c r="A2247" s="21">
        <v>2236</v>
      </c>
      <c r="B2247" s="18" t="s">
        <v>1496</v>
      </c>
      <c r="C2247" s="19" t="s">
        <v>13</v>
      </c>
      <c r="D2247" s="20" t="s">
        <v>2310</v>
      </c>
      <c r="E2247" s="20" t="s">
        <v>62</v>
      </c>
      <c r="F2247" s="20" t="s">
        <v>23</v>
      </c>
      <c r="G2247" s="26">
        <v>65000</v>
      </c>
      <c r="H2247" s="26">
        <v>4427.55</v>
      </c>
      <c r="I2247" s="26">
        <v>1865.5</v>
      </c>
      <c r="J2247" s="26">
        <v>1976</v>
      </c>
      <c r="K2247" s="26">
        <v>25</v>
      </c>
      <c r="L2247" s="26">
        <f>+H2247+I2247+J2247+K2247</f>
        <v>8294.0499999999993</v>
      </c>
      <c r="M2247" s="28">
        <f>+G2247-L2247</f>
        <v>56705.95</v>
      </c>
    </row>
    <row r="2248" spans="1:13" ht="35.65" customHeight="1" x14ac:dyDescent="0.25">
      <c r="A2248" s="21">
        <v>2237</v>
      </c>
      <c r="B2248" s="18" t="s">
        <v>2217</v>
      </c>
      <c r="C2248" s="19" t="s">
        <v>24</v>
      </c>
      <c r="D2248" s="20" t="s">
        <v>1913</v>
      </c>
      <c r="E2248" s="20" t="s">
        <v>62</v>
      </c>
      <c r="F2248" s="20" t="s">
        <v>23</v>
      </c>
      <c r="G2248" s="26">
        <v>65000</v>
      </c>
      <c r="H2248" s="26">
        <v>4427.55</v>
      </c>
      <c r="I2248" s="26">
        <v>1865.5</v>
      </c>
      <c r="J2248" s="26">
        <v>1976</v>
      </c>
      <c r="K2248" s="26">
        <v>25</v>
      </c>
      <c r="L2248" s="26">
        <f>+H2248+I2248+J2248+K2248</f>
        <v>8294.0499999999993</v>
      </c>
      <c r="M2248" s="28">
        <f>+G2248-L2248</f>
        <v>56705.95</v>
      </c>
    </row>
    <row r="2249" spans="1:13" ht="35.65" customHeight="1" x14ac:dyDescent="0.25">
      <c r="A2249" s="21">
        <v>2238</v>
      </c>
      <c r="B2249" s="18" t="s">
        <v>1912</v>
      </c>
      <c r="C2249" s="19" t="s">
        <v>24</v>
      </c>
      <c r="D2249" s="20" t="s">
        <v>1913</v>
      </c>
      <c r="E2249" s="20" t="s">
        <v>218</v>
      </c>
      <c r="F2249" s="20" t="s">
        <v>22</v>
      </c>
      <c r="G2249" s="26">
        <v>30000</v>
      </c>
      <c r="H2249" s="26"/>
      <c r="I2249" s="26">
        <v>861</v>
      </c>
      <c r="J2249" s="26">
        <v>912</v>
      </c>
      <c r="K2249" s="26">
        <v>25</v>
      </c>
      <c r="L2249" s="26">
        <f>+H2249+I2249+J2249+K2249</f>
        <v>1798</v>
      </c>
      <c r="M2249" s="28">
        <f>+G2249-L2249</f>
        <v>28202</v>
      </c>
    </row>
    <row r="2250" spans="1:13" ht="35.65" customHeight="1" x14ac:dyDescent="0.25">
      <c r="A2250" s="21">
        <v>2239</v>
      </c>
      <c r="B2250" s="18" t="s">
        <v>1914</v>
      </c>
      <c r="C2250" s="19" t="s">
        <v>13</v>
      </c>
      <c r="D2250" s="20" t="s">
        <v>1913</v>
      </c>
      <c r="E2250" s="20" t="s">
        <v>218</v>
      </c>
      <c r="F2250" s="20" t="s">
        <v>22</v>
      </c>
      <c r="G2250" s="26">
        <v>30000</v>
      </c>
      <c r="H2250" s="26"/>
      <c r="I2250" s="26">
        <v>861</v>
      </c>
      <c r="J2250" s="26">
        <v>912</v>
      </c>
      <c r="K2250" s="26">
        <v>25</v>
      </c>
      <c r="L2250" s="26">
        <f>+H2250+I2250+J2250+K2250</f>
        <v>1798</v>
      </c>
      <c r="M2250" s="28">
        <f>+G2250-L2250</f>
        <v>28202</v>
      </c>
    </row>
    <row r="2251" spans="1:13" ht="35.65" customHeight="1" x14ac:dyDescent="0.25">
      <c r="A2251" s="21">
        <v>2240</v>
      </c>
      <c r="B2251" s="18" t="s">
        <v>1915</v>
      </c>
      <c r="C2251" s="19" t="s">
        <v>13</v>
      </c>
      <c r="D2251" s="20" t="s">
        <v>1913</v>
      </c>
      <c r="E2251" s="20" t="s">
        <v>218</v>
      </c>
      <c r="F2251" s="20" t="s">
        <v>22</v>
      </c>
      <c r="G2251" s="26">
        <v>30000</v>
      </c>
      <c r="H2251" s="26"/>
      <c r="I2251" s="26">
        <v>861</v>
      </c>
      <c r="J2251" s="26">
        <v>912</v>
      </c>
      <c r="K2251" s="26">
        <v>25</v>
      </c>
      <c r="L2251" s="26">
        <f>+H2251+I2251+J2251+K2251</f>
        <v>1798</v>
      </c>
      <c r="M2251" s="28">
        <f>+G2251-L2251</f>
        <v>28202</v>
      </c>
    </row>
    <row r="2252" spans="1:13" ht="35.65" customHeight="1" x14ac:dyDescent="0.25">
      <c r="A2252" s="21">
        <v>2241</v>
      </c>
      <c r="B2252" s="18" t="s">
        <v>2122</v>
      </c>
      <c r="C2252" s="19" t="s">
        <v>24</v>
      </c>
      <c r="D2252" s="20" t="s">
        <v>1913</v>
      </c>
      <c r="E2252" s="20" t="s">
        <v>218</v>
      </c>
      <c r="F2252" s="20" t="s">
        <v>22</v>
      </c>
      <c r="G2252" s="26">
        <v>30000</v>
      </c>
      <c r="H2252" s="26"/>
      <c r="I2252" s="26">
        <v>861</v>
      </c>
      <c r="J2252" s="26">
        <v>912</v>
      </c>
      <c r="K2252" s="26">
        <v>25</v>
      </c>
      <c r="L2252" s="26">
        <f>+H2252+I2252+J2252+K2252</f>
        <v>1798</v>
      </c>
      <c r="M2252" s="28">
        <f>+G2252-L2252</f>
        <v>28202</v>
      </c>
    </row>
    <row r="2253" spans="1:13" ht="35.65" customHeight="1" x14ac:dyDescent="0.25">
      <c r="A2253" s="21">
        <v>2242</v>
      </c>
      <c r="B2253" s="18" t="s">
        <v>2123</v>
      </c>
      <c r="C2253" s="19" t="s">
        <v>13</v>
      </c>
      <c r="D2253" s="20" t="s">
        <v>1913</v>
      </c>
      <c r="E2253" s="20" t="s">
        <v>218</v>
      </c>
      <c r="F2253" s="20" t="s">
        <v>22</v>
      </c>
      <c r="G2253" s="26">
        <v>30000</v>
      </c>
      <c r="H2253" s="26"/>
      <c r="I2253" s="26">
        <v>861</v>
      </c>
      <c r="J2253" s="26">
        <v>912</v>
      </c>
      <c r="K2253" s="26">
        <v>25</v>
      </c>
      <c r="L2253" s="26">
        <f>+H2253+I2253+J2253+K2253</f>
        <v>1798</v>
      </c>
      <c r="M2253" s="28">
        <f>+G2253-L2253</f>
        <v>28202</v>
      </c>
    </row>
    <row r="2254" spans="1:13" ht="35.65" customHeight="1" x14ac:dyDescent="0.25">
      <c r="A2254" s="21">
        <v>2243</v>
      </c>
      <c r="B2254" s="18" t="s">
        <v>2052</v>
      </c>
      <c r="C2254" s="19" t="s">
        <v>13</v>
      </c>
      <c r="D2254" s="20" t="s">
        <v>1913</v>
      </c>
      <c r="E2254" s="20" t="s">
        <v>218</v>
      </c>
      <c r="F2254" s="20" t="s">
        <v>22</v>
      </c>
      <c r="G2254" s="26">
        <v>26000</v>
      </c>
      <c r="H2254" s="26"/>
      <c r="I2254" s="26">
        <v>746.2</v>
      </c>
      <c r="J2254" s="26">
        <v>790.4</v>
      </c>
      <c r="K2254" s="26">
        <v>25</v>
      </c>
      <c r="L2254" s="26">
        <f>+H2254+I2254+J2254+K2254</f>
        <v>1561.6</v>
      </c>
      <c r="M2254" s="28">
        <f>+G2254-L2254</f>
        <v>24438.400000000001</v>
      </c>
    </row>
    <row r="2255" spans="1:13" ht="35.65" customHeight="1" x14ac:dyDescent="0.25">
      <c r="A2255" s="21">
        <v>2244</v>
      </c>
      <c r="B2255" s="18" t="s">
        <v>2218</v>
      </c>
      <c r="C2255" s="19" t="s">
        <v>13</v>
      </c>
      <c r="D2255" s="20" t="s">
        <v>1913</v>
      </c>
      <c r="E2255" s="20" t="s">
        <v>218</v>
      </c>
      <c r="F2255" s="20" t="s">
        <v>22</v>
      </c>
      <c r="G2255" s="26">
        <v>30000</v>
      </c>
      <c r="H2255" s="26"/>
      <c r="I2255" s="26">
        <v>861</v>
      </c>
      <c r="J2255" s="26">
        <v>912</v>
      </c>
      <c r="K2255" s="26">
        <v>25</v>
      </c>
      <c r="L2255" s="26">
        <f>+H2255+I2255+J2255+K2255</f>
        <v>1798</v>
      </c>
      <c r="M2255" s="28">
        <f>+G2255-L2255</f>
        <v>28202</v>
      </c>
    </row>
    <row r="2256" spans="1:13" ht="35.65" customHeight="1" x14ac:dyDescent="0.25">
      <c r="A2256" s="21">
        <v>2245</v>
      </c>
      <c r="B2256" s="18" t="s">
        <v>2219</v>
      </c>
      <c r="C2256" s="19" t="s">
        <v>13</v>
      </c>
      <c r="D2256" s="20" t="s">
        <v>1913</v>
      </c>
      <c r="E2256" s="20" t="s">
        <v>224</v>
      </c>
      <c r="F2256" s="20" t="s">
        <v>22</v>
      </c>
      <c r="G2256" s="26">
        <v>26000</v>
      </c>
      <c r="H2256" s="26"/>
      <c r="I2256" s="26">
        <v>746.2</v>
      </c>
      <c r="J2256" s="26">
        <v>790.4</v>
      </c>
      <c r="K2256" s="26">
        <v>25</v>
      </c>
      <c r="L2256" s="26">
        <f>+H2256+I2256+J2256+K2256</f>
        <v>1561.6</v>
      </c>
      <c r="M2256" s="28">
        <f>+G2256-L2256</f>
        <v>24438.400000000001</v>
      </c>
    </row>
    <row r="2257" spans="1:13" ht="35.65" customHeight="1" x14ac:dyDescent="0.25">
      <c r="A2257" s="21">
        <v>2246</v>
      </c>
      <c r="B2257" s="18" t="s">
        <v>2053</v>
      </c>
      <c r="C2257" s="19" t="s">
        <v>13</v>
      </c>
      <c r="D2257" s="20" t="s">
        <v>1913</v>
      </c>
      <c r="E2257" s="20" t="s">
        <v>224</v>
      </c>
      <c r="F2257" s="20" t="s">
        <v>22</v>
      </c>
      <c r="G2257" s="26">
        <v>26000</v>
      </c>
      <c r="H2257" s="26"/>
      <c r="I2257" s="26">
        <v>746.2</v>
      </c>
      <c r="J2257" s="26">
        <v>790.4</v>
      </c>
      <c r="K2257" s="26">
        <v>25</v>
      </c>
      <c r="L2257" s="26">
        <f>+H2257+I2257+J2257+K2257</f>
        <v>1561.6</v>
      </c>
      <c r="M2257" s="28">
        <f>+G2257-L2257</f>
        <v>24438.400000000001</v>
      </c>
    </row>
    <row r="2258" spans="1:13" ht="35.65" customHeight="1" x14ac:dyDescent="0.25">
      <c r="A2258" s="21">
        <v>2247</v>
      </c>
      <c r="B2258" s="18" t="s">
        <v>2298</v>
      </c>
      <c r="C2258" s="19" t="s">
        <v>13</v>
      </c>
      <c r="D2258" s="20" t="s">
        <v>1913</v>
      </c>
      <c r="E2258" s="20" t="s">
        <v>218</v>
      </c>
      <c r="F2258" s="20" t="s">
        <v>22</v>
      </c>
      <c r="G2258" s="26">
        <v>30000</v>
      </c>
      <c r="H2258" s="26"/>
      <c r="I2258" s="26">
        <v>861</v>
      </c>
      <c r="J2258" s="26">
        <v>912</v>
      </c>
      <c r="K2258" s="26">
        <v>25</v>
      </c>
      <c r="L2258" s="26">
        <f>+H2258+I2258+J2258+K2258</f>
        <v>1798</v>
      </c>
      <c r="M2258" s="28">
        <f>+G2258-L2258</f>
        <v>28202</v>
      </c>
    </row>
    <row r="2259" spans="1:13" ht="35.65" customHeight="1" x14ac:dyDescent="0.25">
      <c r="A2259" s="21">
        <v>2248</v>
      </c>
      <c r="B2259" s="18" t="s">
        <v>2054</v>
      </c>
      <c r="C2259" s="19" t="s">
        <v>13</v>
      </c>
      <c r="D2259" s="20" t="s">
        <v>1913</v>
      </c>
      <c r="E2259" s="20" t="s">
        <v>224</v>
      </c>
      <c r="F2259" s="20" t="s">
        <v>22</v>
      </c>
      <c r="G2259" s="26">
        <v>26000</v>
      </c>
      <c r="H2259" s="26"/>
      <c r="I2259" s="26">
        <v>746.2</v>
      </c>
      <c r="J2259" s="26">
        <v>790.4</v>
      </c>
      <c r="K2259" s="26">
        <v>25</v>
      </c>
      <c r="L2259" s="26">
        <f>+H2259+I2259+J2259+K2259</f>
        <v>1561.6</v>
      </c>
      <c r="M2259" s="28">
        <f>+G2259-L2259</f>
        <v>24438.400000000001</v>
      </c>
    </row>
    <row r="2260" spans="1:13" ht="35.65" customHeight="1" x14ac:dyDescent="0.25">
      <c r="A2260" s="21">
        <v>2249</v>
      </c>
      <c r="B2260" s="18" t="s">
        <v>2055</v>
      </c>
      <c r="C2260" s="19" t="s">
        <v>13</v>
      </c>
      <c r="D2260" s="20" t="s">
        <v>1913</v>
      </c>
      <c r="E2260" s="20" t="s">
        <v>224</v>
      </c>
      <c r="F2260" s="20" t="s">
        <v>22</v>
      </c>
      <c r="G2260" s="26">
        <v>26000</v>
      </c>
      <c r="H2260" s="26"/>
      <c r="I2260" s="26">
        <v>746.2</v>
      </c>
      <c r="J2260" s="26">
        <v>790.4</v>
      </c>
      <c r="K2260" s="26">
        <v>25</v>
      </c>
      <c r="L2260" s="26">
        <f>+H2260+I2260+J2260+K2260</f>
        <v>1561.6</v>
      </c>
      <c r="M2260" s="28">
        <f>+G2260-L2260</f>
        <v>24438.400000000001</v>
      </c>
    </row>
    <row r="2261" spans="1:13" ht="35.65" customHeight="1" x14ac:dyDescent="0.25">
      <c r="A2261" s="21">
        <v>2250</v>
      </c>
      <c r="B2261" s="18" t="s">
        <v>2056</v>
      </c>
      <c r="C2261" s="19" t="s">
        <v>13</v>
      </c>
      <c r="D2261" s="20" t="s">
        <v>1913</v>
      </c>
      <c r="E2261" s="20" t="s">
        <v>224</v>
      </c>
      <c r="F2261" s="20" t="s">
        <v>22</v>
      </c>
      <c r="G2261" s="26">
        <v>26000</v>
      </c>
      <c r="H2261" s="26"/>
      <c r="I2261" s="26">
        <v>746.2</v>
      </c>
      <c r="J2261" s="26">
        <v>790.4</v>
      </c>
      <c r="K2261" s="26">
        <v>25</v>
      </c>
      <c r="L2261" s="26">
        <f>+H2261+I2261+J2261+K2261</f>
        <v>1561.6</v>
      </c>
      <c r="M2261" s="28">
        <f>+G2261-L2261</f>
        <v>24438.400000000001</v>
      </c>
    </row>
    <row r="2262" spans="1:13" ht="35.65" customHeight="1" x14ac:dyDescent="0.25">
      <c r="A2262" s="21">
        <v>2251</v>
      </c>
      <c r="B2262" s="18" t="s">
        <v>2299</v>
      </c>
      <c r="C2262" s="19" t="s">
        <v>13</v>
      </c>
      <c r="D2262" s="20" t="s">
        <v>2312</v>
      </c>
      <c r="E2262" s="20" t="s">
        <v>218</v>
      </c>
      <c r="F2262" s="20" t="s">
        <v>22</v>
      </c>
      <c r="G2262" s="26">
        <v>30000</v>
      </c>
      <c r="H2262" s="26"/>
      <c r="I2262" s="26">
        <v>861</v>
      </c>
      <c r="J2262" s="26">
        <v>912</v>
      </c>
      <c r="K2262" s="26">
        <v>25</v>
      </c>
      <c r="L2262" s="26">
        <f>+H2262+I2262+J2262+K2262</f>
        <v>1798</v>
      </c>
      <c r="M2262" s="28">
        <f>+G2262-L2262</f>
        <v>28202</v>
      </c>
    </row>
    <row r="2263" spans="1:13" ht="35.65" customHeight="1" x14ac:dyDescent="0.25">
      <c r="A2263" s="21">
        <v>2252</v>
      </c>
      <c r="B2263" s="18" t="s">
        <v>605</v>
      </c>
      <c r="C2263" s="19" t="s">
        <v>13</v>
      </c>
      <c r="D2263" s="20" t="s">
        <v>2312</v>
      </c>
      <c r="E2263" s="20" t="s">
        <v>1984</v>
      </c>
      <c r="F2263" s="20" t="s">
        <v>23</v>
      </c>
      <c r="G2263" s="26">
        <v>85000</v>
      </c>
      <c r="H2263" s="26">
        <v>8577.06</v>
      </c>
      <c r="I2263" s="26">
        <v>2439.5</v>
      </c>
      <c r="J2263" s="26">
        <v>2584</v>
      </c>
      <c r="K2263" s="26">
        <v>25</v>
      </c>
      <c r="L2263" s="26">
        <f>+H2263+I2263+J2263+K2263</f>
        <v>13625.56</v>
      </c>
      <c r="M2263" s="28">
        <f>+G2263-L2263</f>
        <v>71374.44</v>
      </c>
    </row>
    <row r="2264" spans="1:13" ht="35.65" customHeight="1" x14ac:dyDescent="0.25">
      <c r="A2264" s="21">
        <v>2253</v>
      </c>
      <c r="B2264" s="18" t="s">
        <v>2300</v>
      </c>
      <c r="C2264" s="19" t="s">
        <v>24</v>
      </c>
      <c r="D2264" s="20" t="s">
        <v>2313</v>
      </c>
      <c r="E2264" s="20" t="s">
        <v>940</v>
      </c>
      <c r="F2264" s="20" t="s">
        <v>23</v>
      </c>
      <c r="G2264" s="26">
        <v>50000</v>
      </c>
      <c r="H2264" s="26">
        <v>1854</v>
      </c>
      <c r="I2264" s="26">
        <v>1435</v>
      </c>
      <c r="J2264" s="26">
        <v>1520</v>
      </c>
      <c r="K2264" s="26">
        <v>25</v>
      </c>
      <c r="L2264" s="26">
        <f>+H2264+I2264+J2264+K2264</f>
        <v>4834</v>
      </c>
      <c r="M2264" s="28">
        <f>+G2264-L2264</f>
        <v>45166</v>
      </c>
    </row>
    <row r="2265" spans="1:13" ht="35.65" customHeight="1" x14ac:dyDescent="0.25">
      <c r="A2265" s="21">
        <v>2254</v>
      </c>
      <c r="B2265" s="18" t="s">
        <v>256</v>
      </c>
      <c r="C2265" s="19" t="s">
        <v>24</v>
      </c>
      <c r="D2265" s="20" t="s">
        <v>2005</v>
      </c>
      <c r="E2265" s="20" t="s">
        <v>182</v>
      </c>
      <c r="F2265" s="20" t="s">
        <v>22</v>
      </c>
      <c r="G2265" s="26">
        <v>17000</v>
      </c>
      <c r="H2265" s="26"/>
      <c r="I2265" s="26">
        <v>487.9</v>
      </c>
      <c r="J2265" s="26">
        <v>516.79999999999995</v>
      </c>
      <c r="K2265" s="26">
        <v>25</v>
      </c>
      <c r="L2265" s="26">
        <f>+H2265+I2265+J2265+K2265</f>
        <v>1029.6999999999998</v>
      </c>
      <c r="M2265" s="28">
        <f>+G2265-L2265</f>
        <v>15970.3</v>
      </c>
    </row>
    <row r="2266" spans="1:13" ht="35.65" customHeight="1" x14ac:dyDescent="0.25">
      <c r="A2266" s="21">
        <v>2255</v>
      </c>
      <c r="B2266" s="18" t="s">
        <v>785</v>
      </c>
      <c r="C2266" s="19" t="s">
        <v>13</v>
      </c>
      <c r="D2266" s="20" t="s">
        <v>2005</v>
      </c>
      <c r="E2266" s="20" t="s">
        <v>940</v>
      </c>
      <c r="F2266" s="20" t="s">
        <v>23</v>
      </c>
      <c r="G2266" s="26">
        <v>50000</v>
      </c>
      <c r="H2266" s="26">
        <v>1854</v>
      </c>
      <c r="I2266" s="26">
        <v>1435</v>
      </c>
      <c r="J2266" s="26">
        <v>1520</v>
      </c>
      <c r="K2266" s="26">
        <v>25</v>
      </c>
      <c r="L2266" s="26">
        <f>+H2266+I2266+J2266+K2266</f>
        <v>4834</v>
      </c>
      <c r="M2266" s="28">
        <f>+G2266-L2266</f>
        <v>45166</v>
      </c>
    </row>
    <row r="2267" spans="1:13" ht="35.65" customHeight="1" x14ac:dyDescent="0.25">
      <c r="A2267" s="21">
        <v>2256</v>
      </c>
      <c r="B2267" s="18" t="s">
        <v>1283</v>
      </c>
      <c r="C2267" s="19" t="s">
        <v>13</v>
      </c>
      <c r="D2267" s="20" t="s">
        <v>2005</v>
      </c>
      <c r="E2267" s="20" t="s">
        <v>940</v>
      </c>
      <c r="F2267" s="20" t="s">
        <v>23</v>
      </c>
      <c r="G2267" s="26">
        <v>50000</v>
      </c>
      <c r="H2267" s="26">
        <v>1854</v>
      </c>
      <c r="I2267" s="26">
        <v>1435</v>
      </c>
      <c r="J2267" s="26">
        <v>1520</v>
      </c>
      <c r="K2267" s="26">
        <v>286</v>
      </c>
      <c r="L2267" s="26">
        <f>+H2267+I2267+J2267+K2267</f>
        <v>5095</v>
      </c>
      <c r="M2267" s="28">
        <f>+G2267-L2267</f>
        <v>44905</v>
      </c>
    </row>
    <row r="2268" spans="1:13" ht="35.65" customHeight="1" x14ac:dyDescent="0.25">
      <c r="A2268" s="21">
        <v>2257</v>
      </c>
      <c r="B2268" s="18" t="s">
        <v>2124</v>
      </c>
      <c r="C2268" s="19" t="s">
        <v>24</v>
      </c>
      <c r="D2268" s="20" t="s">
        <v>2005</v>
      </c>
      <c r="E2268" s="20" t="s">
        <v>148</v>
      </c>
      <c r="F2268" s="20" t="s">
        <v>22</v>
      </c>
      <c r="G2268" s="26">
        <v>30000</v>
      </c>
      <c r="H2268" s="26"/>
      <c r="I2268" s="26">
        <v>861</v>
      </c>
      <c r="J2268" s="26">
        <v>912</v>
      </c>
      <c r="K2268" s="26">
        <v>25</v>
      </c>
      <c r="L2268" s="26">
        <f>+H2268+I2268+J2268+K2268</f>
        <v>1798</v>
      </c>
      <c r="M2268" s="28">
        <f>+G2268-L2268</f>
        <v>28202</v>
      </c>
    </row>
    <row r="2269" spans="1:13" ht="35.65" customHeight="1" x14ac:dyDescent="0.25">
      <c r="A2269" s="21">
        <v>2258</v>
      </c>
      <c r="B2269" s="18" t="s">
        <v>2361</v>
      </c>
      <c r="C2269" s="19" t="s">
        <v>13</v>
      </c>
      <c r="D2269" s="20" t="s">
        <v>2005</v>
      </c>
      <c r="E2269" s="20" t="s">
        <v>218</v>
      </c>
      <c r="F2269" s="20" t="s">
        <v>22</v>
      </c>
      <c r="G2269" s="26">
        <v>30000</v>
      </c>
      <c r="H2269" s="26"/>
      <c r="I2269" s="26">
        <v>861</v>
      </c>
      <c r="J2269" s="26">
        <v>912</v>
      </c>
      <c r="K2269" s="26">
        <v>25</v>
      </c>
      <c r="L2269" s="26">
        <f>+H2269+I2269+J2269+K2269</f>
        <v>1798</v>
      </c>
      <c r="M2269" s="28">
        <f>+G2269-L2269</f>
        <v>28202</v>
      </c>
    </row>
    <row r="2270" spans="1:13" ht="35.65" customHeight="1" x14ac:dyDescent="0.25">
      <c r="A2270" s="21">
        <v>2259</v>
      </c>
      <c r="B2270" s="18" t="s">
        <v>2585</v>
      </c>
      <c r="C2270" s="19" t="s">
        <v>13</v>
      </c>
      <c r="D2270" s="20" t="s">
        <v>2005</v>
      </c>
      <c r="E2270" s="20" t="s">
        <v>218</v>
      </c>
      <c r="F2270" s="20" t="s">
        <v>22</v>
      </c>
      <c r="G2270" s="26">
        <v>30000</v>
      </c>
      <c r="H2270" s="26"/>
      <c r="I2270" s="26">
        <v>861</v>
      </c>
      <c r="J2270" s="26">
        <v>912</v>
      </c>
      <c r="K2270" s="26">
        <v>25</v>
      </c>
      <c r="L2270" s="26">
        <f>+H2270+I2270+J2270+K2270</f>
        <v>1798</v>
      </c>
      <c r="M2270" s="28">
        <f>+G2270-L2270</f>
        <v>28202</v>
      </c>
    </row>
    <row r="2271" spans="1:13" ht="35.65" customHeight="1" x14ac:dyDescent="0.25">
      <c r="A2271" s="21">
        <v>2260</v>
      </c>
      <c r="B2271" s="18" t="s">
        <v>2644</v>
      </c>
      <c r="C2271" s="19" t="s">
        <v>13</v>
      </c>
      <c r="D2271" s="20" t="s">
        <v>2005</v>
      </c>
      <c r="E2271" s="20" t="s">
        <v>182</v>
      </c>
      <c r="F2271" s="20" t="s">
        <v>22</v>
      </c>
      <c r="G2271" s="26">
        <v>15000</v>
      </c>
      <c r="H2271" s="26"/>
      <c r="I2271" s="26">
        <v>430.5</v>
      </c>
      <c r="J2271" s="26">
        <v>456</v>
      </c>
      <c r="K2271" s="26">
        <v>25</v>
      </c>
      <c r="L2271" s="26">
        <f>+H2271+I2271+J2271+K2271</f>
        <v>911.5</v>
      </c>
      <c r="M2271" s="28">
        <f>+G2271-L2271</f>
        <v>14088.5</v>
      </c>
    </row>
    <row r="2272" spans="1:13" ht="35.65" customHeight="1" x14ac:dyDescent="0.25">
      <c r="A2272" s="21">
        <v>2261</v>
      </c>
      <c r="B2272" s="18" t="s">
        <v>2586</v>
      </c>
      <c r="C2272" s="19" t="s">
        <v>13</v>
      </c>
      <c r="D2272" s="20" t="s">
        <v>2005</v>
      </c>
      <c r="E2272" s="20" t="s">
        <v>218</v>
      </c>
      <c r="F2272" s="20" t="s">
        <v>22</v>
      </c>
      <c r="G2272" s="26">
        <v>30000</v>
      </c>
      <c r="H2272" s="26"/>
      <c r="I2272" s="26">
        <v>861</v>
      </c>
      <c r="J2272" s="26">
        <v>912</v>
      </c>
      <c r="K2272" s="26">
        <v>25</v>
      </c>
      <c r="L2272" s="26">
        <f>+H2272+I2272+J2272+K2272</f>
        <v>1798</v>
      </c>
      <c r="M2272" s="28">
        <f>+G2272-L2272</f>
        <v>28202</v>
      </c>
    </row>
    <row r="2273" spans="1:13" ht="35.65" customHeight="1" x14ac:dyDescent="0.25">
      <c r="A2273" s="21">
        <v>2262</v>
      </c>
      <c r="B2273" s="18" t="s">
        <v>2587</v>
      </c>
      <c r="C2273" s="19" t="s">
        <v>13</v>
      </c>
      <c r="D2273" s="20" t="s">
        <v>2005</v>
      </c>
      <c r="E2273" s="20" t="s">
        <v>218</v>
      </c>
      <c r="F2273" s="20" t="s">
        <v>22</v>
      </c>
      <c r="G2273" s="26">
        <v>30000</v>
      </c>
      <c r="H2273" s="26"/>
      <c r="I2273" s="26">
        <v>861</v>
      </c>
      <c r="J2273" s="26">
        <v>912</v>
      </c>
      <c r="K2273" s="26">
        <v>25</v>
      </c>
      <c r="L2273" s="26">
        <f>+H2273+I2273+J2273+K2273</f>
        <v>1798</v>
      </c>
      <c r="M2273" s="28">
        <f>+G2273-L2273</f>
        <v>28202</v>
      </c>
    </row>
    <row r="2274" spans="1:13" ht="35.65" customHeight="1" x14ac:dyDescent="0.25">
      <c r="A2274" s="21">
        <v>2263</v>
      </c>
      <c r="B2274" s="18" t="s">
        <v>2588</v>
      </c>
      <c r="C2274" s="19" t="s">
        <v>13</v>
      </c>
      <c r="D2274" s="20" t="s">
        <v>2005</v>
      </c>
      <c r="E2274" s="20" t="s">
        <v>218</v>
      </c>
      <c r="F2274" s="20" t="s">
        <v>22</v>
      </c>
      <c r="G2274" s="26">
        <v>30000</v>
      </c>
      <c r="H2274" s="26"/>
      <c r="I2274" s="26">
        <v>861</v>
      </c>
      <c r="J2274" s="26">
        <v>912</v>
      </c>
      <c r="K2274" s="26">
        <v>25</v>
      </c>
      <c r="L2274" s="26">
        <f>+H2274+I2274+J2274+K2274</f>
        <v>1798</v>
      </c>
      <c r="M2274" s="28">
        <f>+G2274-L2274</f>
        <v>28202</v>
      </c>
    </row>
    <row r="2275" spans="1:13" ht="35.65" customHeight="1" x14ac:dyDescent="0.25">
      <c r="A2275" s="21">
        <v>2264</v>
      </c>
      <c r="B2275" s="18" t="s">
        <v>2434</v>
      </c>
      <c r="C2275" s="19" t="s">
        <v>13</v>
      </c>
      <c r="D2275" s="20" t="s">
        <v>2005</v>
      </c>
      <c r="E2275" s="20" t="s">
        <v>224</v>
      </c>
      <c r="F2275" s="20" t="s">
        <v>22</v>
      </c>
      <c r="G2275" s="26">
        <v>26000</v>
      </c>
      <c r="H2275" s="26"/>
      <c r="I2275" s="26">
        <v>746.2</v>
      </c>
      <c r="J2275" s="26">
        <v>790.4</v>
      </c>
      <c r="K2275" s="26">
        <v>25</v>
      </c>
      <c r="L2275" s="26">
        <f>+H2275+I2275+J2275+K2275</f>
        <v>1561.6</v>
      </c>
      <c r="M2275" s="28">
        <f>+G2275-L2275</f>
        <v>24438.400000000001</v>
      </c>
    </row>
    <row r="2276" spans="1:13" ht="35.65" customHeight="1" x14ac:dyDescent="0.25">
      <c r="A2276" s="21">
        <v>2265</v>
      </c>
      <c r="B2276" s="18" t="s">
        <v>2435</v>
      </c>
      <c r="C2276" s="19" t="s">
        <v>13</v>
      </c>
      <c r="D2276" s="20" t="s">
        <v>2005</v>
      </c>
      <c r="E2276" s="20" t="s">
        <v>218</v>
      </c>
      <c r="F2276" s="20" t="s">
        <v>22</v>
      </c>
      <c r="G2276" s="26">
        <v>30000</v>
      </c>
      <c r="H2276" s="26"/>
      <c r="I2276" s="26">
        <v>861</v>
      </c>
      <c r="J2276" s="26">
        <v>912</v>
      </c>
      <c r="K2276" s="26">
        <v>25</v>
      </c>
      <c r="L2276" s="26">
        <f>+H2276+I2276+J2276+K2276</f>
        <v>1798</v>
      </c>
      <c r="M2276" s="28">
        <f>+G2276-L2276</f>
        <v>28202</v>
      </c>
    </row>
    <row r="2277" spans="1:13" ht="35.65" customHeight="1" x14ac:dyDescent="0.25">
      <c r="A2277" s="21">
        <v>2266</v>
      </c>
      <c r="B2277" s="18" t="s">
        <v>2436</v>
      </c>
      <c r="C2277" s="19" t="s">
        <v>13</v>
      </c>
      <c r="D2277" s="20" t="s">
        <v>2005</v>
      </c>
      <c r="E2277" s="20" t="s">
        <v>218</v>
      </c>
      <c r="F2277" s="20" t="s">
        <v>22</v>
      </c>
      <c r="G2277" s="26">
        <v>30000</v>
      </c>
      <c r="H2277" s="26"/>
      <c r="I2277" s="26">
        <v>861</v>
      </c>
      <c r="J2277" s="26">
        <v>912</v>
      </c>
      <c r="K2277" s="26">
        <v>25</v>
      </c>
      <c r="L2277" s="26">
        <f>+H2277+I2277+J2277+K2277</f>
        <v>1798</v>
      </c>
      <c r="M2277" s="28">
        <f>+G2277-L2277</f>
        <v>28202</v>
      </c>
    </row>
    <row r="2278" spans="1:13" ht="35.65" customHeight="1" x14ac:dyDescent="0.25">
      <c r="A2278" s="21">
        <v>2267</v>
      </c>
      <c r="B2278" s="18" t="s">
        <v>2437</v>
      </c>
      <c r="C2278" s="19" t="s">
        <v>13</v>
      </c>
      <c r="D2278" s="20" t="s">
        <v>2005</v>
      </c>
      <c r="E2278" s="20" t="s">
        <v>218</v>
      </c>
      <c r="F2278" s="20" t="s">
        <v>22</v>
      </c>
      <c r="G2278" s="26">
        <v>30000</v>
      </c>
      <c r="H2278" s="26"/>
      <c r="I2278" s="26">
        <v>861</v>
      </c>
      <c r="J2278" s="26">
        <v>912</v>
      </c>
      <c r="K2278" s="26">
        <v>25</v>
      </c>
      <c r="L2278" s="26">
        <f>+H2278+I2278+J2278+K2278</f>
        <v>1798</v>
      </c>
      <c r="M2278" s="28">
        <f>+G2278-L2278</f>
        <v>28202</v>
      </c>
    </row>
    <row r="2279" spans="1:13" ht="35.65" customHeight="1" x14ac:dyDescent="0.25">
      <c r="A2279" s="21">
        <v>2268</v>
      </c>
      <c r="B2279" s="18" t="s">
        <v>2438</v>
      </c>
      <c r="C2279" s="19" t="s">
        <v>24</v>
      </c>
      <c r="D2279" s="20" t="s">
        <v>2005</v>
      </c>
      <c r="E2279" s="20" t="s">
        <v>148</v>
      </c>
      <c r="F2279" s="20" t="s">
        <v>22</v>
      </c>
      <c r="G2279" s="26">
        <v>30000</v>
      </c>
      <c r="H2279" s="26"/>
      <c r="I2279" s="26">
        <v>861</v>
      </c>
      <c r="J2279" s="26">
        <v>912</v>
      </c>
      <c r="K2279" s="26">
        <v>25</v>
      </c>
      <c r="L2279" s="26">
        <f>+H2279+I2279+J2279+K2279</f>
        <v>1798</v>
      </c>
      <c r="M2279" s="28">
        <f>+G2279-L2279</f>
        <v>28202</v>
      </c>
    </row>
    <row r="2280" spans="1:13" ht="35.65" customHeight="1" x14ac:dyDescent="0.25">
      <c r="A2280" s="21">
        <v>2269</v>
      </c>
      <c r="B2280" s="18" t="s">
        <v>2830</v>
      </c>
      <c r="C2280" s="19" t="s">
        <v>13</v>
      </c>
      <c r="D2280" s="20" t="s">
        <v>2005</v>
      </c>
      <c r="E2280" s="20" t="s">
        <v>218</v>
      </c>
      <c r="F2280" s="20" t="s">
        <v>22</v>
      </c>
      <c r="G2280" s="26">
        <v>30000</v>
      </c>
      <c r="H2280" s="26"/>
      <c r="I2280" s="26">
        <v>861</v>
      </c>
      <c r="J2280" s="26">
        <v>912</v>
      </c>
      <c r="K2280" s="26">
        <v>25</v>
      </c>
      <c r="L2280" s="26">
        <f>+H2280+I2280+J2280+K2280</f>
        <v>1798</v>
      </c>
      <c r="M2280" s="28">
        <f>+G2280-L2280</f>
        <v>28202</v>
      </c>
    </row>
    <row r="2281" spans="1:13" ht="35.65" customHeight="1" x14ac:dyDescent="0.25">
      <c r="A2281" s="21">
        <v>2270</v>
      </c>
      <c r="B2281" s="18" t="s">
        <v>2477</v>
      </c>
      <c r="C2281" s="19" t="s">
        <v>13</v>
      </c>
      <c r="D2281" s="20" t="s">
        <v>2645</v>
      </c>
      <c r="E2281" s="20" t="s">
        <v>2497</v>
      </c>
      <c r="F2281" s="20" t="s">
        <v>22</v>
      </c>
      <c r="G2281" s="26">
        <v>85000</v>
      </c>
      <c r="H2281" s="26">
        <v>9832.94</v>
      </c>
      <c r="I2281" s="26"/>
      <c r="J2281" s="26"/>
      <c r="K2281" s="26">
        <v>0</v>
      </c>
      <c r="L2281" s="26">
        <f>+H2281+I2281+J2281+K2281</f>
        <v>9832.94</v>
      </c>
      <c r="M2281" s="28">
        <f>+G2281-L2281</f>
        <v>75167.06</v>
      </c>
    </row>
    <row r="2282" spans="1:13" ht="35.65" customHeight="1" x14ac:dyDescent="0.25">
      <c r="A2282" s="21">
        <v>2271</v>
      </c>
      <c r="B2282" s="18" t="s">
        <v>2001</v>
      </c>
      <c r="C2282" s="19" t="s">
        <v>13</v>
      </c>
      <c r="D2282" s="20" t="s">
        <v>2006</v>
      </c>
      <c r="E2282" s="20" t="s">
        <v>218</v>
      </c>
      <c r="F2282" s="20" t="s">
        <v>22</v>
      </c>
      <c r="G2282" s="26">
        <v>30000</v>
      </c>
      <c r="H2282" s="26"/>
      <c r="I2282" s="26">
        <v>861</v>
      </c>
      <c r="J2282" s="26">
        <v>912</v>
      </c>
      <c r="K2282" s="26">
        <v>25</v>
      </c>
      <c r="L2282" s="26">
        <f>+H2282+I2282+J2282+K2282</f>
        <v>1798</v>
      </c>
      <c r="M2282" s="28">
        <f>+G2282-L2282</f>
        <v>28202</v>
      </c>
    </row>
    <row r="2283" spans="1:13" ht="35.65" customHeight="1" x14ac:dyDescent="0.25">
      <c r="A2283" s="21">
        <v>2272</v>
      </c>
      <c r="B2283" s="18" t="s">
        <v>2125</v>
      </c>
      <c r="C2283" s="19" t="s">
        <v>13</v>
      </c>
      <c r="D2283" s="20" t="s">
        <v>2006</v>
      </c>
      <c r="E2283" s="20" t="s">
        <v>218</v>
      </c>
      <c r="F2283" s="20" t="s">
        <v>22</v>
      </c>
      <c r="G2283" s="26">
        <v>30000</v>
      </c>
      <c r="H2283" s="26"/>
      <c r="I2283" s="26">
        <v>861</v>
      </c>
      <c r="J2283" s="26">
        <v>912</v>
      </c>
      <c r="K2283" s="26">
        <v>25</v>
      </c>
      <c r="L2283" s="26">
        <f>+H2283+I2283+J2283+K2283</f>
        <v>1798</v>
      </c>
      <c r="M2283" s="28">
        <f>+G2283-L2283</f>
        <v>28202</v>
      </c>
    </row>
    <row r="2284" spans="1:13" ht="35.65" customHeight="1" x14ac:dyDescent="0.25">
      <c r="A2284" s="21">
        <v>2273</v>
      </c>
      <c r="B2284" s="18" t="s">
        <v>2126</v>
      </c>
      <c r="C2284" s="19" t="s">
        <v>13</v>
      </c>
      <c r="D2284" s="20" t="s">
        <v>2006</v>
      </c>
      <c r="E2284" s="20" t="s">
        <v>218</v>
      </c>
      <c r="F2284" s="20" t="s">
        <v>22</v>
      </c>
      <c r="G2284" s="26">
        <v>30000</v>
      </c>
      <c r="H2284" s="26"/>
      <c r="I2284" s="26">
        <v>861</v>
      </c>
      <c r="J2284" s="26">
        <v>912</v>
      </c>
      <c r="K2284" s="26">
        <v>25</v>
      </c>
      <c r="L2284" s="26">
        <f>+H2284+I2284+J2284+K2284</f>
        <v>1798</v>
      </c>
      <c r="M2284" s="28">
        <f>+G2284-L2284</f>
        <v>28202</v>
      </c>
    </row>
    <row r="2285" spans="1:13" ht="35.65" customHeight="1" x14ac:dyDescent="0.25">
      <c r="A2285" s="21">
        <v>2274</v>
      </c>
      <c r="B2285" s="18" t="s">
        <v>2127</v>
      </c>
      <c r="C2285" s="19" t="s">
        <v>13</v>
      </c>
      <c r="D2285" s="20" t="s">
        <v>2006</v>
      </c>
      <c r="E2285" s="20" t="s">
        <v>218</v>
      </c>
      <c r="F2285" s="20" t="s">
        <v>22</v>
      </c>
      <c r="G2285" s="26">
        <v>30000</v>
      </c>
      <c r="H2285" s="26"/>
      <c r="I2285" s="26">
        <v>861</v>
      </c>
      <c r="J2285" s="26">
        <v>912</v>
      </c>
      <c r="K2285" s="26">
        <v>25</v>
      </c>
      <c r="L2285" s="26">
        <f>+H2285+I2285+J2285+K2285</f>
        <v>1798</v>
      </c>
      <c r="M2285" s="28">
        <f>+G2285-L2285</f>
        <v>28202</v>
      </c>
    </row>
    <row r="2286" spans="1:13" ht="35.65" customHeight="1" x14ac:dyDescent="0.25">
      <c r="A2286" s="21">
        <v>2275</v>
      </c>
      <c r="B2286" s="18" t="s">
        <v>2128</v>
      </c>
      <c r="C2286" s="19" t="s">
        <v>13</v>
      </c>
      <c r="D2286" s="20" t="s">
        <v>2006</v>
      </c>
      <c r="E2286" s="20" t="s">
        <v>218</v>
      </c>
      <c r="F2286" s="20" t="s">
        <v>22</v>
      </c>
      <c r="G2286" s="26">
        <v>30000</v>
      </c>
      <c r="H2286" s="26"/>
      <c r="I2286" s="26">
        <v>861</v>
      </c>
      <c r="J2286" s="26">
        <v>912</v>
      </c>
      <c r="K2286" s="26">
        <v>25</v>
      </c>
      <c r="L2286" s="26">
        <f>+H2286+I2286+J2286+K2286</f>
        <v>1798</v>
      </c>
      <c r="M2286" s="28">
        <f>+G2286-L2286</f>
        <v>28202</v>
      </c>
    </row>
    <row r="2287" spans="1:13" ht="35.65" customHeight="1" x14ac:dyDescent="0.25">
      <c r="A2287" s="21">
        <v>2276</v>
      </c>
      <c r="B2287" s="18" t="s">
        <v>724</v>
      </c>
      <c r="C2287" s="19" t="s">
        <v>24</v>
      </c>
      <c r="D2287" s="20" t="s">
        <v>2601</v>
      </c>
      <c r="E2287" s="20" t="s">
        <v>148</v>
      </c>
      <c r="F2287" s="20" t="s">
        <v>22</v>
      </c>
      <c r="G2287" s="26">
        <v>30000</v>
      </c>
      <c r="H2287" s="26"/>
      <c r="I2287" s="26">
        <v>861</v>
      </c>
      <c r="J2287" s="26">
        <v>912</v>
      </c>
      <c r="K2287" s="26">
        <v>25</v>
      </c>
      <c r="L2287" s="26">
        <f>+H2287+I2287+J2287+K2287</f>
        <v>1798</v>
      </c>
      <c r="M2287" s="28">
        <f>+G2287-L2287</f>
        <v>28202</v>
      </c>
    </row>
    <row r="2288" spans="1:13" ht="35.65" customHeight="1" x14ac:dyDescent="0.25">
      <c r="A2288" s="21">
        <v>2277</v>
      </c>
      <c r="B2288" s="18" t="s">
        <v>2646</v>
      </c>
      <c r="C2288" s="19" t="s">
        <v>13</v>
      </c>
      <c r="D2288" s="20" t="s">
        <v>2647</v>
      </c>
      <c r="E2288" s="20" t="s">
        <v>224</v>
      </c>
      <c r="F2288" s="20" t="s">
        <v>22</v>
      </c>
      <c r="G2288" s="26">
        <v>26000</v>
      </c>
      <c r="H2288" s="26"/>
      <c r="I2288" s="26">
        <v>746.2</v>
      </c>
      <c r="J2288" s="26">
        <v>790.4</v>
      </c>
      <c r="K2288" s="26">
        <v>25</v>
      </c>
      <c r="L2288" s="26">
        <f>+H2288+I2288+J2288+K2288</f>
        <v>1561.6</v>
      </c>
      <c r="M2288" s="28">
        <f>+G2288-L2288</f>
        <v>24438.400000000001</v>
      </c>
    </row>
    <row r="2289" spans="1:13" ht="35.65" customHeight="1" x14ac:dyDescent="0.25">
      <c r="A2289" s="21">
        <v>2278</v>
      </c>
      <c r="B2289" s="18" t="s">
        <v>676</v>
      </c>
      <c r="C2289" s="19" t="s">
        <v>13</v>
      </c>
      <c r="D2289" s="20" t="s">
        <v>1940</v>
      </c>
      <c r="E2289" s="20" t="s">
        <v>62</v>
      </c>
      <c r="F2289" s="20" t="s">
        <v>23</v>
      </c>
      <c r="G2289" s="26">
        <v>65000</v>
      </c>
      <c r="H2289" s="26">
        <v>4427.55</v>
      </c>
      <c r="I2289" s="26">
        <v>1865.5</v>
      </c>
      <c r="J2289" s="26">
        <v>1976</v>
      </c>
      <c r="K2289" s="26">
        <v>25</v>
      </c>
      <c r="L2289" s="26">
        <f>+H2289+I2289+J2289+K2289</f>
        <v>8294.0499999999993</v>
      </c>
      <c r="M2289" s="28">
        <f>+G2289-L2289</f>
        <v>56705.95</v>
      </c>
    </row>
    <row r="2290" spans="1:13" ht="35.65" customHeight="1" x14ac:dyDescent="0.25">
      <c r="A2290" s="21">
        <v>2279</v>
      </c>
      <c r="B2290" s="18" t="s">
        <v>2362</v>
      </c>
      <c r="C2290" s="19" t="s">
        <v>24</v>
      </c>
      <c r="D2290" s="20" t="s">
        <v>1940</v>
      </c>
      <c r="E2290" s="20" t="s">
        <v>141</v>
      </c>
      <c r="F2290" s="20" t="s">
        <v>22</v>
      </c>
      <c r="G2290" s="26">
        <v>50000</v>
      </c>
      <c r="H2290" s="26">
        <v>1854</v>
      </c>
      <c r="I2290" s="26">
        <v>1435</v>
      </c>
      <c r="J2290" s="26">
        <v>1520</v>
      </c>
      <c r="K2290" s="26">
        <v>25</v>
      </c>
      <c r="L2290" s="26">
        <f>+H2290+I2290+J2290+K2290</f>
        <v>4834</v>
      </c>
      <c r="M2290" s="28">
        <f>+G2290-L2290</f>
        <v>45166</v>
      </c>
    </row>
    <row r="2291" spans="1:13" ht="35.65" customHeight="1" x14ac:dyDescent="0.25">
      <c r="A2291" s="21">
        <v>2280</v>
      </c>
      <c r="B2291" s="18" t="s">
        <v>677</v>
      </c>
      <c r="C2291" s="19" t="s">
        <v>13</v>
      </c>
      <c r="D2291" s="20" t="s">
        <v>1940</v>
      </c>
      <c r="E2291" s="20" t="s">
        <v>141</v>
      </c>
      <c r="F2291" s="20" t="s">
        <v>23</v>
      </c>
      <c r="G2291" s="26">
        <v>50000</v>
      </c>
      <c r="H2291" s="26">
        <v>1854</v>
      </c>
      <c r="I2291" s="26">
        <v>1435</v>
      </c>
      <c r="J2291" s="26">
        <v>1520</v>
      </c>
      <c r="K2291" s="26">
        <v>25</v>
      </c>
      <c r="L2291" s="26">
        <f>+H2291+I2291+J2291+K2291</f>
        <v>4834</v>
      </c>
      <c r="M2291" s="28">
        <f>+G2291-L2291</f>
        <v>45166</v>
      </c>
    </row>
    <row r="2292" spans="1:13" ht="35.65" customHeight="1" x14ac:dyDescent="0.25">
      <c r="A2292" s="21">
        <v>2281</v>
      </c>
      <c r="B2292" s="18" t="s">
        <v>820</v>
      </c>
      <c r="C2292" s="19" t="s">
        <v>13</v>
      </c>
      <c r="D2292" s="20" t="s">
        <v>1940</v>
      </c>
      <c r="E2292" s="20" t="s">
        <v>678</v>
      </c>
      <c r="F2292" s="20" t="s">
        <v>23</v>
      </c>
      <c r="G2292" s="26">
        <v>50000</v>
      </c>
      <c r="H2292" s="26">
        <v>1854</v>
      </c>
      <c r="I2292" s="26">
        <v>1435</v>
      </c>
      <c r="J2292" s="26">
        <v>1520</v>
      </c>
      <c r="K2292" s="26">
        <v>25</v>
      </c>
      <c r="L2292" s="26">
        <f>+H2292+I2292+J2292+K2292</f>
        <v>4834</v>
      </c>
      <c r="M2292" s="28">
        <f>+G2292-L2292</f>
        <v>45166</v>
      </c>
    </row>
    <row r="2293" spans="1:13" ht="35.65" customHeight="1" x14ac:dyDescent="0.25">
      <c r="A2293" s="21">
        <v>2282</v>
      </c>
      <c r="B2293" s="18" t="s">
        <v>694</v>
      </c>
      <c r="C2293" s="19" t="s">
        <v>13</v>
      </c>
      <c r="D2293" s="20" t="s">
        <v>1940</v>
      </c>
      <c r="E2293" s="20" t="s">
        <v>2389</v>
      </c>
      <c r="F2293" s="20" t="s">
        <v>22</v>
      </c>
      <c r="G2293" s="26">
        <v>50000</v>
      </c>
      <c r="H2293" s="26">
        <v>1854</v>
      </c>
      <c r="I2293" s="26">
        <v>1435</v>
      </c>
      <c r="J2293" s="26">
        <v>1520</v>
      </c>
      <c r="K2293" s="26">
        <v>25</v>
      </c>
      <c r="L2293" s="26">
        <f>+H2293+I2293+J2293+K2293</f>
        <v>4834</v>
      </c>
      <c r="M2293" s="28">
        <f>+G2293-L2293</f>
        <v>45166</v>
      </c>
    </row>
    <row r="2294" spans="1:13" ht="35.65" customHeight="1" x14ac:dyDescent="0.25">
      <c r="A2294" s="21">
        <v>2283</v>
      </c>
      <c r="B2294" s="18" t="s">
        <v>1939</v>
      </c>
      <c r="C2294" s="19" t="s">
        <v>24</v>
      </c>
      <c r="D2294" s="20" t="s">
        <v>1940</v>
      </c>
      <c r="E2294" s="20" t="s">
        <v>1967</v>
      </c>
      <c r="F2294" s="20" t="s">
        <v>22</v>
      </c>
      <c r="G2294" s="26">
        <v>30000</v>
      </c>
      <c r="H2294" s="26"/>
      <c r="I2294" s="26">
        <v>861</v>
      </c>
      <c r="J2294" s="26">
        <v>912</v>
      </c>
      <c r="K2294" s="26">
        <v>1740.46</v>
      </c>
      <c r="L2294" s="26">
        <f>+H2294+I2294+J2294+K2294</f>
        <v>3513.46</v>
      </c>
      <c r="M2294" s="28">
        <f>+G2294-L2294</f>
        <v>26486.54</v>
      </c>
    </row>
    <row r="2295" spans="1:13" ht="35.65" customHeight="1" x14ac:dyDescent="0.25">
      <c r="A2295" s="21">
        <v>2284</v>
      </c>
      <c r="B2295" s="18" t="s">
        <v>1867</v>
      </c>
      <c r="C2295" s="19" t="s">
        <v>13</v>
      </c>
      <c r="D2295" s="20" t="s">
        <v>1940</v>
      </c>
      <c r="E2295" s="20" t="s">
        <v>124</v>
      </c>
      <c r="F2295" s="20" t="s">
        <v>22</v>
      </c>
      <c r="G2295" s="26">
        <v>30000</v>
      </c>
      <c r="H2295" s="26"/>
      <c r="I2295" s="26">
        <v>861</v>
      </c>
      <c r="J2295" s="26">
        <v>912</v>
      </c>
      <c r="K2295" s="26">
        <v>25</v>
      </c>
      <c r="L2295" s="26">
        <f>+H2295+I2295+J2295+K2295</f>
        <v>1798</v>
      </c>
      <c r="M2295" s="28">
        <f>+G2295-L2295</f>
        <v>28202</v>
      </c>
    </row>
    <row r="2296" spans="1:13" ht="35.65" customHeight="1" x14ac:dyDescent="0.25">
      <c r="A2296" s="21">
        <v>2285</v>
      </c>
      <c r="B2296" s="18" t="s">
        <v>402</v>
      </c>
      <c r="C2296" s="19" t="s">
        <v>24</v>
      </c>
      <c r="D2296" s="20" t="s">
        <v>1940</v>
      </c>
      <c r="E2296" s="20" t="s">
        <v>28</v>
      </c>
      <c r="F2296" s="20" t="s">
        <v>22</v>
      </c>
      <c r="G2296" s="26">
        <v>30000</v>
      </c>
      <c r="H2296" s="26"/>
      <c r="I2296" s="26">
        <v>861</v>
      </c>
      <c r="J2296" s="26">
        <v>912</v>
      </c>
      <c r="K2296" s="26">
        <v>3455.92</v>
      </c>
      <c r="L2296" s="26">
        <f>+H2296+I2296+J2296+K2296</f>
        <v>5228.92</v>
      </c>
      <c r="M2296" s="28">
        <f>+G2296-L2296</f>
        <v>24771.08</v>
      </c>
    </row>
    <row r="2297" spans="1:13" ht="35.65" customHeight="1" x14ac:dyDescent="0.25">
      <c r="A2297" s="21">
        <v>2286</v>
      </c>
      <c r="B2297" s="18" t="s">
        <v>2589</v>
      </c>
      <c r="C2297" s="19" t="s">
        <v>24</v>
      </c>
      <c r="D2297" s="20" t="s">
        <v>1940</v>
      </c>
      <c r="E2297" s="20" t="s">
        <v>1967</v>
      </c>
      <c r="F2297" s="20" t="s">
        <v>22</v>
      </c>
      <c r="G2297" s="26">
        <v>30000</v>
      </c>
      <c r="H2297" s="26"/>
      <c r="I2297" s="26">
        <v>861</v>
      </c>
      <c r="J2297" s="26">
        <v>912</v>
      </c>
      <c r="K2297" s="26">
        <v>25</v>
      </c>
      <c r="L2297" s="26">
        <f>+H2297+I2297+J2297+K2297</f>
        <v>1798</v>
      </c>
      <c r="M2297" s="28">
        <f>+G2297-L2297</f>
        <v>28202</v>
      </c>
    </row>
    <row r="2298" spans="1:13" ht="35.65" customHeight="1" x14ac:dyDescent="0.25">
      <c r="A2298" s="21">
        <v>2287</v>
      </c>
      <c r="B2298" s="18" t="s">
        <v>2590</v>
      </c>
      <c r="C2298" s="19" t="s">
        <v>13</v>
      </c>
      <c r="D2298" s="20" t="s">
        <v>1940</v>
      </c>
      <c r="E2298" s="20" t="s">
        <v>224</v>
      </c>
      <c r="F2298" s="20" t="s">
        <v>22</v>
      </c>
      <c r="G2298" s="26">
        <v>26000</v>
      </c>
      <c r="H2298" s="26"/>
      <c r="I2298" s="26">
        <v>746.2</v>
      </c>
      <c r="J2298" s="26">
        <v>790.4</v>
      </c>
      <c r="K2298" s="26">
        <v>25</v>
      </c>
      <c r="L2298" s="26">
        <f>+H2298+I2298+J2298+K2298</f>
        <v>1561.6</v>
      </c>
      <c r="M2298" s="28">
        <f>+G2298-L2298</f>
        <v>24438.400000000001</v>
      </c>
    </row>
    <row r="2299" spans="1:13" ht="35.65" customHeight="1" x14ac:dyDescent="0.25">
      <c r="A2299" s="21">
        <v>2288</v>
      </c>
      <c r="B2299" s="18" t="s">
        <v>50</v>
      </c>
      <c r="C2299" s="19" t="s">
        <v>24</v>
      </c>
      <c r="D2299" s="20" t="s">
        <v>1940</v>
      </c>
      <c r="E2299" s="20" t="s">
        <v>30</v>
      </c>
      <c r="F2299" s="20" t="s">
        <v>22</v>
      </c>
      <c r="G2299" s="26">
        <v>30000</v>
      </c>
      <c r="H2299" s="26"/>
      <c r="I2299" s="26">
        <v>861</v>
      </c>
      <c r="J2299" s="26">
        <v>912</v>
      </c>
      <c r="K2299" s="26">
        <v>25</v>
      </c>
      <c r="L2299" s="26">
        <f>+H2299+I2299+J2299+K2299</f>
        <v>1798</v>
      </c>
      <c r="M2299" s="28">
        <f>+G2299-L2299</f>
        <v>28202</v>
      </c>
    </row>
    <row r="2300" spans="1:13" ht="35.65" customHeight="1" x14ac:dyDescent="0.25">
      <c r="A2300" s="21">
        <v>2289</v>
      </c>
      <c r="B2300" s="18" t="s">
        <v>1079</v>
      </c>
      <c r="C2300" s="19" t="s">
        <v>13</v>
      </c>
      <c r="D2300" s="20" t="s">
        <v>1940</v>
      </c>
      <c r="E2300" s="20" t="s">
        <v>2325</v>
      </c>
      <c r="F2300" s="20" t="s">
        <v>22</v>
      </c>
      <c r="G2300" s="26">
        <v>30000</v>
      </c>
      <c r="H2300" s="26"/>
      <c r="I2300" s="26">
        <v>861</v>
      </c>
      <c r="J2300" s="26">
        <v>912</v>
      </c>
      <c r="K2300" s="26">
        <v>25</v>
      </c>
      <c r="L2300" s="26">
        <f>+H2300+I2300+J2300+K2300</f>
        <v>1798</v>
      </c>
      <c r="M2300" s="28">
        <f>+G2300-L2300</f>
        <v>28202</v>
      </c>
    </row>
    <row r="2301" spans="1:13" ht="35.65" customHeight="1" x14ac:dyDescent="0.25">
      <c r="A2301" s="21">
        <v>2290</v>
      </c>
      <c r="B2301" s="18" t="s">
        <v>1421</v>
      </c>
      <c r="C2301" s="19" t="s">
        <v>13</v>
      </c>
      <c r="D2301" s="20" t="s">
        <v>1940</v>
      </c>
      <c r="E2301" s="20" t="s">
        <v>1967</v>
      </c>
      <c r="F2301" s="20" t="s">
        <v>22</v>
      </c>
      <c r="G2301" s="26">
        <v>30000</v>
      </c>
      <c r="H2301" s="26"/>
      <c r="I2301" s="26">
        <v>861</v>
      </c>
      <c r="J2301" s="26">
        <v>912</v>
      </c>
      <c r="K2301" s="26">
        <v>25</v>
      </c>
      <c r="L2301" s="26">
        <f>+H2301+I2301+J2301+K2301</f>
        <v>1798</v>
      </c>
      <c r="M2301" s="28">
        <f>+G2301-L2301</f>
        <v>28202</v>
      </c>
    </row>
    <row r="2302" spans="1:13" ht="35.65" customHeight="1" x14ac:dyDescent="0.25">
      <c r="A2302" s="21">
        <v>2291</v>
      </c>
      <c r="B2302" s="18" t="s">
        <v>1941</v>
      </c>
      <c r="C2302" s="19" t="s">
        <v>24</v>
      </c>
      <c r="D2302" s="20" t="s">
        <v>1940</v>
      </c>
      <c r="E2302" s="20" t="s">
        <v>1967</v>
      </c>
      <c r="F2302" s="20" t="s">
        <v>22</v>
      </c>
      <c r="G2302" s="26">
        <v>30000</v>
      </c>
      <c r="H2302" s="26"/>
      <c r="I2302" s="26">
        <v>861</v>
      </c>
      <c r="J2302" s="26">
        <v>912</v>
      </c>
      <c r="K2302" s="26">
        <v>25</v>
      </c>
      <c r="L2302" s="26">
        <f>+H2302+I2302+J2302+K2302</f>
        <v>1798</v>
      </c>
      <c r="M2302" s="28">
        <f>+G2302-L2302</f>
        <v>28202</v>
      </c>
    </row>
    <row r="2303" spans="1:13" ht="35.65" customHeight="1" x14ac:dyDescent="0.25">
      <c r="A2303" s="21">
        <v>2292</v>
      </c>
      <c r="B2303" s="18" t="s">
        <v>1422</v>
      </c>
      <c r="C2303" s="19" t="s">
        <v>13</v>
      </c>
      <c r="D2303" s="20" t="s">
        <v>1940</v>
      </c>
      <c r="E2303" s="20" t="s">
        <v>1967</v>
      </c>
      <c r="F2303" s="20" t="s">
        <v>22</v>
      </c>
      <c r="G2303" s="26">
        <v>30000</v>
      </c>
      <c r="H2303" s="26"/>
      <c r="I2303" s="26">
        <v>861</v>
      </c>
      <c r="J2303" s="26">
        <v>912</v>
      </c>
      <c r="K2303" s="26">
        <v>25</v>
      </c>
      <c r="L2303" s="26">
        <f>+H2303+I2303+J2303+K2303</f>
        <v>1798</v>
      </c>
      <c r="M2303" s="28">
        <f>+G2303-L2303</f>
        <v>28202</v>
      </c>
    </row>
    <row r="2304" spans="1:13" ht="35.65" customHeight="1" x14ac:dyDescent="0.25">
      <c r="A2304" s="21">
        <v>2293</v>
      </c>
      <c r="B2304" s="18" t="s">
        <v>1942</v>
      </c>
      <c r="C2304" s="19" t="s">
        <v>13</v>
      </c>
      <c r="D2304" s="20" t="s">
        <v>1940</v>
      </c>
      <c r="E2304" s="20" t="s">
        <v>218</v>
      </c>
      <c r="F2304" s="20" t="s">
        <v>22</v>
      </c>
      <c r="G2304" s="26">
        <v>30000</v>
      </c>
      <c r="H2304" s="26"/>
      <c r="I2304" s="26">
        <v>861</v>
      </c>
      <c r="J2304" s="26">
        <v>912</v>
      </c>
      <c r="K2304" s="26">
        <v>25</v>
      </c>
      <c r="L2304" s="26">
        <f>+H2304+I2304+J2304+K2304</f>
        <v>1798</v>
      </c>
      <c r="M2304" s="28">
        <f>+G2304-L2304</f>
        <v>28202</v>
      </c>
    </row>
    <row r="2305" spans="1:13" ht="35.65" customHeight="1" x14ac:dyDescent="0.25">
      <c r="A2305" s="21">
        <v>2294</v>
      </c>
      <c r="B2305" s="18" t="s">
        <v>679</v>
      </c>
      <c r="C2305" s="19" t="s">
        <v>24</v>
      </c>
      <c r="D2305" s="20" t="s">
        <v>1940</v>
      </c>
      <c r="E2305" s="20" t="s">
        <v>30</v>
      </c>
      <c r="F2305" s="20" t="s">
        <v>982</v>
      </c>
      <c r="G2305" s="26">
        <v>30000</v>
      </c>
      <c r="H2305" s="26"/>
      <c r="I2305" s="26">
        <v>861</v>
      </c>
      <c r="J2305" s="26">
        <v>912</v>
      </c>
      <c r="K2305" s="26">
        <v>25</v>
      </c>
      <c r="L2305" s="26">
        <f>+H2305+I2305+J2305+K2305</f>
        <v>1798</v>
      </c>
      <c r="M2305" s="28">
        <f>+G2305-L2305</f>
        <v>28202</v>
      </c>
    </row>
    <row r="2306" spans="1:13" ht="35.65" customHeight="1" x14ac:dyDescent="0.25">
      <c r="A2306" s="21">
        <v>2295</v>
      </c>
      <c r="B2306" s="18" t="s">
        <v>362</v>
      </c>
      <c r="C2306" s="19" t="s">
        <v>24</v>
      </c>
      <c r="D2306" s="20" t="s">
        <v>1940</v>
      </c>
      <c r="E2306" s="20" t="s">
        <v>30</v>
      </c>
      <c r="F2306" s="20" t="s">
        <v>22</v>
      </c>
      <c r="G2306" s="26">
        <v>30000</v>
      </c>
      <c r="H2306" s="26"/>
      <c r="I2306" s="26">
        <v>861</v>
      </c>
      <c r="J2306" s="26">
        <v>912</v>
      </c>
      <c r="K2306" s="26">
        <v>25</v>
      </c>
      <c r="L2306" s="26">
        <f>+H2306+I2306+J2306+K2306</f>
        <v>1798</v>
      </c>
      <c r="M2306" s="28">
        <f>+G2306-L2306</f>
        <v>28202</v>
      </c>
    </row>
    <row r="2307" spans="1:13" ht="35.65" customHeight="1" x14ac:dyDescent="0.25">
      <c r="A2307" s="21">
        <v>2296</v>
      </c>
      <c r="B2307" s="18" t="s">
        <v>681</v>
      </c>
      <c r="C2307" s="19" t="s">
        <v>13</v>
      </c>
      <c r="D2307" s="20" t="s">
        <v>1940</v>
      </c>
      <c r="E2307" s="20" t="s">
        <v>30</v>
      </c>
      <c r="F2307" s="20" t="s">
        <v>22</v>
      </c>
      <c r="G2307" s="26">
        <v>30000</v>
      </c>
      <c r="H2307" s="26"/>
      <c r="I2307" s="26">
        <v>861</v>
      </c>
      <c r="J2307" s="26">
        <v>912</v>
      </c>
      <c r="K2307" s="26">
        <v>25</v>
      </c>
      <c r="L2307" s="26">
        <f>+H2307+I2307+J2307+K2307</f>
        <v>1798</v>
      </c>
      <c r="M2307" s="28">
        <f>+G2307-L2307</f>
        <v>28202</v>
      </c>
    </row>
    <row r="2308" spans="1:13" ht="35.65" customHeight="1" x14ac:dyDescent="0.25">
      <c r="A2308" s="21">
        <v>2297</v>
      </c>
      <c r="B2308" s="18" t="s">
        <v>2363</v>
      </c>
      <c r="C2308" s="19" t="s">
        <v>24</v>
      </c>
      <c r="D2308" s="20" t="s">
        <v>1940</v>
      </c>
      <c r="E2308" s="20" t="s">
        <v>30</v>
      </c>
      <c r="F2308" s="20" t="s">
        <v>22</v>
      </c>
      <c r="G2308" s="26">
        <v>30000</v>
      </c>
      <c r="H2308" s="26"/>
      <c r="I2308" s="26">
        <v>861</v>
      </c>
      <c r="J2308" s="26">
        <v>912</v>
      </c>
      <c r="K2308" s="26">
        <v>25</v>
      </c>
      <c r="L2308" s="26">
        <f>+H2308+I2308+J2308+K2308</f>
        <v>1798</v>
      </c>
      <c r="M2308" s="28">
        <f>+G2308-L2308</f>
        <v>28202</v>
      </c>
    </row>
    <row r="2309" spans="1:13" ht="35.65" customHeight="1" x14ac:dyDescent="0.25">
      <c r="A2309" s="21">
        <v>2298</v>
      </c>
      <c r="B2309" s="18" t="s">
        <v>682</v>
      </c>
      <c r="C2309" s="19" t="s">
        <v>24</v>
      </c>
      <c r="D2309" s="20" t="s">
        <v>1940</v>
      </c>
      <c r="E2309" s="20" t="s">
        <v>30</v>
      </c>
      <c r="F2309" s="20" t="s">
        <v>22</v>
      </c>
      <c r="G2309" s="26">
        <v>30000</v>
      </c>
      <c r="H2309" s="26"/>
      <c r="I2309" s="26">
        <v>861</v>
      </c>
      <c r="J2309" s="26">
        <v>912</v>
      </c>
      <c r="K2309" s="26">
        <v>25</v>
      </c>
      <c r="L2309" s="26">
        <f>+H2309+I2309+J2309+K2309</f>
        <v>1798</v>
      </c>
      <c r="M2309" s="28">
        <f>+G2309-L2309</f>
        <v>28202</v>
      </c>
    </row>
    <row r="2310" spans="1:13" ht="35.65" customHeight="1" x14ac:dyDescent="0.25">
      <c r="A2310" s="21">
        <v>2299</v>
      </c>
      <c r="B2310" s="18" t="s">
        <v>1466</v>
      </c>
      <c r="C2310" s="19" t="s">
        <v>24</v>
      </c>
      <c r="D2310" s="20" t="s">
        <v>1940</v>
      </c>
      <c r="E2310" s="20" t="s">
        <v>30</v>
      </c>
      <c r="F2310" s="20" t="s">
        <v>22</v>
      </c>
      <c r="G2310" s="26">
        <v>30000</v>
      </c>
      <c r="H2310" s="26"/>
      <c r="I2310" s="26">
        <v>861</v>
      </c>
      <c r="J2310" s="26">
        <v>912</v>
      </c>
      <c r="K2310" s="26">
        <v>25</v>
      </c>
      <c r="L2310" s="26">
        <f>+H2310+I2310+J2310+K2310</f>
        <v>1798</v>
      </c>
      <c r="M2310" s="28">
        <f>+G2310-L2310</f>
        <v>28202</v>
      </c>
    </row>
    <row r="2311" spans="1:13" ht="35.65" customHeight="1" x14ac:dyDescent="0.25">
      <c r="A2311" s="21">
        <v>2300</v>
      </c>
      <c r="B2311" s="18" t="s">
        <v>683</v>
      </c>
      <c r="C2311" s="19" t="s">
        <v>24</v>
      </c>
      <c r="D2311" s="20" t="s">
        <v>1940</v>
      </c>
      <c r="E2311" s="20" t="s">
        <v>30</v>
      </c>
      <c r="F2311" s="20" t="s">
        <v>22</v>
      </c>
      <c r="G2311" s="26">
        <v>30000</v>
      </c>
      <c r="H2311" s="26"/>
      <c r="I2311" s="26">
        <v>861</v>
      </c>
      <c r="J2311" s="26">
        <v>912</v>
      </c>
      <c r="K2311" s="26">
        <v>25</v>
      </c>
      <c r="L2311" s="26">
        <f>+H2311+I2311+J2311+K2311</f>
        <v>1798</v>
      </c>
      <c r="M2311" s="28">
        <f>+G2311-L2311</f>
        <v>28202</v>
      </c>
    </row>
    <row r="2312" spans="1:13" ht="35.65" customHeight="1" x14ac:dyDescent="0.25">
      <c r="A2312" s="21">
        <v>2301</v>
      </c>
      <c r="B2312" s="18" t="s">
        <v>684</v>
      </c>
      <c r="C2312" s="19" t="s">
        <v>24</v>
      </c>
      <c r="D2312" s="20" t="s">
        <v>1940</v>
      </c>
      <c r="E2312" s="20" t="s">
        <v>30</v>
      </c>
      <c r="F2312" s="20" t="s">
        <v>22</v>
      </c>
      <c r="G2312" s="26">
        <v>30000</v>
      </c>
      <c r="H2312" s="26"/>
      <c r="I2312" s="26">
        <v>861</v>
      </c>
      <c r="J2312" s="26">
        <v>912</v>
      </c>
      <c r="K2312" s="26">
        <v>25</v>
      </c>
      <c r="L2312" s="26">
        <f>+H2312+I2312+J2312+K2312</f>
        <v>1798</v>
      </c>
      <c r="M2312" s="28">
        <f>+G2312-L2312</f>
        <v>28202</v>
      </c>
    </row>
    <row r="2313" spans="1:13" ht="35.65" customHeight="1" x14ac:dyDescent="0.25">
      <c r="A2313" s="21">
        <v>2302</v>
      </c>
      <c r="B2313" s="18" t="s">
        <v>685</v>
      </c>
      <c r="C2313" s="19" t="s">
        <v>13</v>
      </c>
      <c r="D2313" s="20" t="s">
        <v>1940</v>
      </c>
      <c r="E2313" s="20" t="s">
        <v>1966</v>
      </c>
      <c r="F2313" s="20" t="s">
        <v>22</v>
      </c>
      <c r="G2313" s="26">
        <v>30000</v>
      </c>
      <c r="H2313" s="26"/>
      <c r="I2313" s="26">
        <v>861</v>
      </c>
      <c r="J2313" s="26">
        <v>912</v>
      </c>
      <c r="K2313" s="26">
        <v>25</v>
      </c>
      <c r="L2313" s="26">
        <f>+H2313+I2313+J2313+K2313</f>
        <v>1798</v>
      </c>
      <c r="M2313" s="28">
        <f>+G2313-L2313</f>
        <v>28202</v>
      </c>
    </row>
    <row r="2314" spans="1:13" ht="35.65" customHeight="1" x14ac:dyDescent="0.25">
      <c r="A2314" s="21">
        <v>2303</v>
      </c>
      <c r="B2314" s="18" t="s">
        <v>686</v>
      </c>
      <c r="C2314" s="19" t="s">
        <v>13</v>
      </c>
      <c r="D2314" s="20" t="s">
        <v>1940</v>
      </c>
      <c r="E2314" s="20" t="s">
        <v>30</v>
      </c>
      <c r="F2314" s="20" t="s">
        <v>22</v>
      </c>
      <c r="G2314" s="26">
        <v>30000</v>
      </c>
      <c r="H2314" s="26"/>
      <c r="I2314" s="26">
        <v>861</v>
      </c>
      <c r="J2314" s="26">
        <v>912</v>
      </c>
      <c r="K2314" s="26">
        <v>25</v>
      </c>
      <c r="L2314" s="26">
        <f>+H2314+I2314+J2314+K2314</f>
        <v>1798</v>
      </c>
      <c r="M2314" s="28">
        <f>+G2314-L2314</f>
        <v>28202</v>
      </c>
    </row>
    <row r="2315" spans="1:13" ht="35.65" customHeight="1" x14ac:dyDescent="0.25">
      <c r="A2315" s="21">
        <v>2304</v>
      </c>
      <c r="B2315" s="18" t="s">
        <v>687</v>
      </c>
      <c r="C2315" s="19" t="s">
        <v>24</v>
      </c>
      <c r="D2315" s="20" t="s">
        <v>1940</v>
      </c>
      <c r="E2315" s="20" t="s">
        <v>30</v>
      </c>
      <c r="F2315" s="20" t="s">
        <v>22</v>
      </c>
      <c r="G2315" s="26">
        <v>30000</v>
      </c>
      <c r="H2315" s="26"/>
      <c r="I2315" s="26">
        <v>861</v>
      </c>
      <c r="J2315" s="26">
        <v>912</v>
      </c>
      <c r="K2315" s="26">
        <v>25</v>
      </c>
      <c r="L2315" s="26">
        <f>+H2315+I2315+J2315+K2315</f>
        <v>1798</v>
      </c>
      <c r="M2315" s="28">
        <f>+G2315-L2315</f>
        <v>28202</v>
      </c>
    </row>
    <row r="2316" spans="1:13" ht="35.65" customHeight="1" x14ac:dyDescent="0.25">
      <c r="A2316" s="21">
        <v>2305</v>
      </c>
      <c r="B2316" s="18" t="s">
        <v>688</v>
      </c>
      <c r="C2316" s="19" t="s">
        <v>24</v>
      </c>
      <c r="D2316" s="20" t="s">
        <v>1940</v>
      </c>
      <c r="E2316" s="20" t="s">
        <v>30</v>
      </c>
      <c r="F2316" s="20" t="s">
        <v>22</v>
      </c>
      <c r="G2316" s="26">
        <v>30000</v>
      </c>
      <c r="H2316" s="26"/>
      <c r="I2316" s="26">
        <v>861</v>
      </c>
      <c r="J2316" s="26">
        <v>912</v>
      </c>
      <c r="K2316" s="26">
        <v>899.85</v>
      </c>
      <c r="L2316" s="26">
        <f>+H2316+I2316+J2316+K2316</f>
        <v>2672.85</v>
      </c>
      <c r="M2316" s="28">
        <f>+G2316-L2316</f>
        <v>27327.15</v>
      </c>
    </row>
    <row r="2317" spans="1:13" ht="35.65" customHeight="1" x14ac:dyDescent="0.25">
      <c r="A2317" s="21">
        <v>2306</v>
      </c>
      <c r="B2317" s="18" t="s">
        <v>1943</v>
      </c>
      <c r="C2317" s="19" t="s">
        <v>13</v>
      </c>
      <c r="D2317" s="20" t="s">
        <v>1940</v>
      </c>
      <c r="E2317" s="20" t="s">
        <v>30</v>
      </c>
      <c r="F2317" s="20" t="s">
        <v>22</v>
      </c>
      <c r="G2317" s="26">
        <v>30000</v>
      </c>
      <c r="H2317" s="26"/>
      <c r="I2317" s="26">
        <v>861</v>
      </c>
      <c r="J2317" s="26">
        <v>912</v>
      </c>
      <c r="K2317" s="26">
        <v>25</v>
      </c>
      <c r="L2317" s="26">
        <f>+H2317+I2317+J2317+K2317</f>
        <v>1798</v>
      </c>
      <c r="M2317" s="28">
        <f>+G2317-L2317</f>
        <v>28202</v>
      </c>
    </row>
    <row r="2318" spans="1:13" ht="35.65" customHeight="1" x14ac:dyDescent="0.25">
      <c r="A2318" s="21">
        <v>2307</v>
      </c>
      <c r="B2318" s="18" t="s">
        <v>689</v>
      </c>
      <c r="C2318" s="19" t="s">
        <v>13</v>
      </c>
      <c r="D2318" s="20" t="s">
        <v>1940</v>
      </c>
      <c r="E2318" s="20" t="s">
        <v>30</v>
      </c>
      <c r="F2318" s="20" t="s">
        <v>22</v>
      </c>
      <c r="G2318" s="26">
        <v>30000</v>
      </c>
      <c r="H2318" s="26"/>
      <c r="I2318" s="26">
        <v>861</v>
      </c>
      <c r="J2318" s="26">
        <v>912</v>
      </c>
      <c r="K2318" s="26">
        <v>25</v>
      </c>
      <c r="L2318" s="26">
        <f>+H2318+I2318+J2318+K2318</f>
        <v>1798</v>
      </c>
      <c r="M2318" s="28">
        <f>+G2318-L2318</f>
        <v>28202</v>
      </c>
    </row>
    <row r="2319" spans="1:13" ht="35.65" customHeight="1" x14ac:dyDescent="0.25">
      <c r="A2319" s="21">
        <v>2308</v>
      </c>
      <c r="B2319" s="18" t="s">
        <v>690</v>
      </c>
      <c r="C2319" s="19" t="s">
        <v>24</v>
      </c>
      <c r="D2319" s="20" t="s">
        <v>1940</v>
      </c>
      <c r="E2319" s="20" t="s">
        <v>30</v>
      </c>
      <c r="F2319" s="20" t="s">
        <v>982</v>
      </c>
      <c r="G2319" s="26">
        <v>30000</v>
      </c>
      <c r="H2319" s="26"/>
      <c r="I2319" s="26">
        <v>861</v>
      </c>
      <c r="J2319" s="26">
        <v>912</v>
      </c>
      <c r="K2319" s="26">
        <v>25</v>
      </c>
      <c r="L2319" s="26">
        <f>+H2319+I2319+J2319+K2319</f>
        <v>1798</v>
      </c>
      <c r="M2319" s="28">
        <f>+G2319-L2319</f>
        <v>28202</v>
      </c>
    </row>
    <row r="2320" spans="1:13" ht="35.65" customHeight="1" x14ac:dyDescent="0.25">
      <c r="A2320" s="21">
        <v>2309</v>
      </c>
      <c r="B2320" s="18" t="s">
        <v>691</v>
      </c>
      <c r="C2320" s="19" t="s">
        <v>13</v>
      </c>
      <c r="D2320" s="20" t="s">
        <v>1940</v>
      </c>
      <c r="E2320" s="20" t="s">
        <v>30</v>
      </c>
      <c r="F2320" s="20" t="s">
        <v>22</v>
      </c>
      <c r="G2320" s="26">
        <v>30000</v>
      </c>
      <c r="H2320" s="26"/>
      <c r="I2320" s="26">
        <v>861</v>
      </c>
      <c r="J2320" s="26">
        <v>912</v>
      </c>
      <c r="K2320" s="26">
        <v>25</v>
      </c>
      <c r="L2320" s="26">
        <f>+H2320+I2320+J2320+K2320</f>
        <v>1798</v>
      </c>
      <c r="M2320" s="28">
        <f>+G2320-L2320</f>
        <v>28202</v>
      </c>
    </row>
    <row r="2321" spans="1:13" ht="35.65" customHeight="1" x14ac:dyDescent="0.25">
      <c r="A2321" s="21">
        <v>2310</v>
      </c>
      <c r="B2321" s="18" t="s">
        <v>968</v>
      </c>
      <c r="C2321" s="19" t="s">
        <v>24</v>
      </c>
      <c r="D2321" s="20" t="s">
        <v>1940</v>
      </c>
      <c r="E2321" s="20" t="s">
        <v>30</v>
      </c>
      <c r="F2321" s="20" t="s">
        <v>22</v>
      </c>
      <c r="G2321" s="26">
        <v>30000</v>
      </c>
      <c r="H2321" s="26"/>
      <c r="I2321" s="26">
        <v>861</v>
      </c>
      <c r="J2321" s="26">
        <v>912</v>
      </c>
      <c r="K2321" s="26">
        <v>25</v>
      </c>
      <c r="L2321" s="26">
        <f>+H2321+I2321+J2321+K2321</f>
        <v>1798</v>
      </c>
      <c r="M2321" s="28">
        <f>+G2321-L2321</f>
        <v>28202</v>
      </c>
    </row>
    <row r="2322" spans="1:13" ht="35.65" customHeight="1" x14ac:dyDescent="0.25">
      <c r="A2322" s="21">
        <v>2311</v>
      </c>
      <c r="B2322" s="18" t="s">
        <v>969</v>
      </c>
      <c r="C2322" s="19" t="s">
        <v>24</v>
      </c>
      <c r="D2322" s="20" t="s">
        <v>1940</v>
      </c>
      <c r="E2322" s="20" t="s">
        <v>30</v>
      </c>
      <c r="F2322" s="20" t="s">
        <v>22</v>
      </c>
      <c r="G2322" s="26">
        <v>30000</v>
      </c>
      <c r="H2322" s="26"/>
      <c r="I2322" s="26">
        <v>861</v>
      </c>
      <c r="J2322" s="26">
        <v>912</v>
      </c>
      <c r="K2322" s="26">
        <v>25</v>
      </c>
      <c r="L2322" s="26">
        <f>+H2322+I2322+J2322+K2322</f>
        <v>1798</v>
      </c>
      <c r="M2322" s="28">
        <f>+G2322-L2322</f>
        <v>28202</v>
      </c>
    </row>
    <row r="2323" spans="1:13" ht="35.65" customHeight="1" x14ac:dyDescent="0.25">
      <c r="A2323" s="21">
        <v>2312</v>
      </c>
      <c r="B2323" s="18" t="s">
        <v>2301</v>
      </c>
      <c r="C2323" s="19" t="s">
        <v>13</v>
      </c>
      <c r="D2323" s="20" t="s">
        <v>1940</v>
      </c>
      <c r="E2323" s="20" t="s">
        <v>1967</v>
      </c>
      <c r="F2323" s="20" t="s">
        <v>22</v>
      </c>
      <c r="G2323" s="26">
        <v>30000</v>
      </c>
      <c r="H2323" s="26"/>
      <c r="I2323" s="26">
        <v>861</v>
      </c>
      <c r="J2323" s="26">
        <v>912</v>
      </c>
      <c r="K2323" s="26">
        <v>25</v>
      </c>
      <c r="L2323" s="26">
        <f>+H2323+I2323+J2323+K2323</f>
        <v>1798</v>
      </c>
      <c r="M2323" s="28">
        <f>+G2323-L2323</f>
        <v>28202</v>
      </c>
    </row>
    <row r="2324" spans="1:13" ht="35.65" customHeight="1" x14ac:dyDescent="0.25">
      <c r="A2324" s="21">
        <v>2313</v>
      </c>
      <c r="B2324" s="18" t="s">
        <v>692</v>
      </c>
      <c r="C2324" s="19" t="s">
        <v>24</v>
      </c>
      <c r="D2324" s="20" t="s">
        <v>1940</v>
      </c>
      <c r="E2324" s="20" t="s">
        <v>30</v>
      </c>
      <c r="F2324" s="20" t="s">
        <v>22</v>
      </c>
      <c r="G2324" s="26">
        <v>30000</v>
      </c>
      <c r="H2324" s="26"/>
      <c r="I2324" s="26">
        <v>861</v>
      </c>
      <c r="J2324" s="26">
        <v>912</v>
      </c>
      <c r="K2324" s="26">
        <v>25</v>
      </c>
      <c r="L2324" s="26">
        <f>+H2324+I2324+J2324+K2324</f>
        <v>1798</v>
      </c>
      <c r="M2324" s="28">
        <f>+G2324-L2324</f>
        <v>28202</v>
      </c>
    </row>
    <row r="2325" spans="1:13" ht="35.65" customHeight="1" x14ac:dyDescent="0.25">
      <c r="A2325" s="21">
        <v>2314</v>
      </c>
      <c r="B2325" s="18" t="s">
        <v>1354</v>
      </c>
      <c r="C2325" s="19" t="s">
        <v>24</v>
      </c>
      <c r="D2325" s="20" t="s">
        <v>1940</v>
      </c>
      <c r="E2325" s="20" t="s">
        <v>1967</v>
      </c>
      <c r="F2325" s="20" t="s">
        <v>22</v>
      </c>
      <c r="G2325" s="26">
        <v>30000</v>
      </c>
      <c r="H2325" s="26"/>
      <c r="I2325" s="26">
        <v>861</v>
      </c>
      <c r="J2325" s="26">
        <v>912</v>
      </c>
      <c r="K2325" s="26">
        <v>25</v>
      </c>
      <c r="L2325" s="26">
        <f>+H2325+I2325+J2325+K2325</f>
        <v>1798</v>
      </c>
      <c r="M2325" s="28">
        <f>+G2325-L2325</f>
        <v>28202</v>
      </c>
    </row>
    <row r="2326" spans="1:13" ht="35.65" customHeight="1" x14ac:dyDescent="0.25">
      <c r="A2326" s="21">
        <v>2315</v>
      </c>
      <c r="B2326" s="18" t="s">
        <v>693</v>
      </c>
      <c r="C2326" s="19" t="s">
        <v>24</v>
      </c>
      <c r="D2326" s="20" t="s">
        <v>1940</v>
      </c>
      <c r="E2326" s="20" t="s">
        <v>28</v>
      </c>
      <c r="F2326" s="20" t="s">
        <v>25</v>
      </c>
      <c r="G2326" s="26">
        <v>30000</v>
      </c>
      <c r="H2326" s="26"/>
      <c r="I2326" s="26">
        <v>861</v>
      </c>
      <c r="J2326" s="26">
        <v>912</v>
      </c>
      <c r="K2326" s="26">
        <v>2393.86</v>
      </c>
      <c r="L2326" s="26">
        <f>+H2326+I2326+J2326+K2326</f>
        <v>4166.8600000000006</v>
      </c>
      <c r="M2326" s="28">
        <f>+G2326-L2326</f>
        <v>25833.14</v>
      </c>
    </row>
    <row r="2327" spans="1:13" ht="35.65" customHeight="1" x14ac:dyDescent="0.25">
      <c r="A2327" s="21">
        <v>2316</v>
      </c>
      <c r="B2327" s="18" t="s">
        <v>695</v>
      </c>
      <c r="C2327" s="19" t="s">
        <v>24</v>
      </c>
      <c r="D2327" s="20" t="s">
        <v>1940</v>
      </c>
      <c r="E2327" s="20" t="s">
        <v>28</v>
      </c>
      <c r="F2327" s="20" t="s">
        <v>25</v>
      </c>
      <c r="G2327" s="26">
        <v>30000</v>
      </c>
      <c r="H2327" s="26"/>
      <c r="I2327" s="26">
        <v>861</v>
      </c>
      <c r="J2327" s="26">
        <v>912</v>
      </c>
      <c r="K2327" s="26">
        <v>2428.2600000000002</v>
      </c>
      <c r="L2327" s="26">
        <f>+H2327+I2327+J2327+K2327</f>
        <v>4201.26</v>
      </c>
      <c r="M2327" s="28">
        <f>+G2327-L2327</f>
        <v>25798.739999999998</v>
      </c>
    </row>
    <row r="2328" spans="1:13" ht="35.65" customHeight="1" x14ac:dyDescent="0.25">
      <c r="A2328" s="21">
        <v>2317</v>
      </c>
      <c r="B2328" s="18" t="s">
        <v>696</v>
      </c>
      <c r="C2328" s="19" t="s">
        <v>13</v>
      </c>
      <c r="D2328" s="20" t="s">
        <v>1940</v>
      </c>
      <c r="E2328" s="20" t="s">
        <v>218</v>
      </c>
      <c r="F2328" s="20" t="s">
        <v>22</v>
      </c>
      <c r="G2328" s="26">
        <v>30000</v>
      </c>
      <c r="H2328" s="26"/>
      <c r="I2328" s="26">
        <v>861</v>
      </c>
      <c r="J2328" s="26">
        <v>912</v>
      </c>
      <c r="K2328" s="26">
        <v>25</v>
      </c>
      <c r="L2328" s="26">
        <f>+H2328+I2328+J2328+K2328</f>
        <v>1798</v>
      </c>
      <c r="M2328" s="28">
        <f>+G2328-L2328</f>
        <v>28202</v>
      </c>
    </row>
    <row r="2329" spans="1:13" ht="35.65" customHeight="1" x14ac:dyDescent="0.25">
      <c r="A2329" s="21">
        <v>2318</v>
      </c>
      <c r="B2329" s="18" t="s">
        <v>697</v>
      </c>
      <c r="C2329" s="19" t="s">
        <v>24</v>
      </c>
      <c r="D2329" s="20" t="s">
        <v>1940</v>
      </c>
      <c r="E2329" s="20" t="s">
        <v>2246</v>
      </c>
      <c r="F2329" s="20" t="s">
        <v>22</v>
      </c>
      <c r="G2329" s="26">
        <v>30000</v>
      </c>
      <c r="H2329" s="26"/>
      <c r="I2329" s="26">
        <v>861</v>
      </c>
      <c r="J2329" s="26">
        <v>912</v>
      </c>
      <c r="K2329" s="26">
        <v>25</v>
      </c>
      <c r="L2329" s="26">
        <f>+H2329+I2329+J2329+K2329</f>
        <v>1798</v>
      </c>
      <c r="M2329" s="28">
        <f>+G2329-L2329</f>
        <v>28202</v>
      </c>
    </row>
    <row r="2330" spans="1:13" ht="35.65" customHeight="1" x14ac:dyDescent="0.25">
      <c r="A2330" s="21">
        <v>2319</v>
      </c>
      <c r="B2330" s="18" t="s">
        <v>1084</v>
      </c>
      <c r="C2330" s="19" t="s">
        <v>24</v>
      </c>
      <c r="D2330" s="20" t="s">
        <v>1940</v>
      </c>
      <c r="E2330" s="20" t="s">
        <v>124</v>
      </c>
      <c r="F2330" s="20" t="s">
        <v>982</v>
      </c>
      <c r="G2330" s="26">
        <v>30000</v>
      </c>
      <c r="H2330" s="26"/>
      <c r="I2330" s="26">
        <v>861</v>
      </c>
      <c r="J2330" s="26">
        <v>912</v>
      </c>
      <c r="K2330" s="26">
        <v>25</v>
      </c>
      <c r="L2330" s="26">
        <f>+H2330+I2330+J2330+K2330</f>
        <v>1798</v>
      </c>
      <c r="M2330" s="28">
        <f>+G2330-L2330</f>
        <v>28202</v>
      </c>
    </row>
    <row r="2331" spans="1:13" ht="35.65" customHeight="1" x14ac:dyDescent="0.25">
      <c r="A2331" s="21">
        <v>2320</v>
      </c>
      <c r="B2331" s="18" t="s">
        <v>1339</v>
      </c>
      <c r="C2331" s="19" t="s">
        <v>24</v>
      </c>
      <c r="D2331" s="20" t="s">
        <v>1940</v>
      </c>
      <c r="E2331" s="20" t="s">
        <v>124</v>
      </c>
      <c r="F2331" s="20" t="s">
        <v>22</v>
      </c>
      <c r="G2331" s="26">
        <v>30000</v>
      </c>
      <c r="H2331" s="26"/>
      <c r="I2331" s="26">
        <v>861</v>
      </c>
      <c r="J2331" s="26">
        <v>912</v>
      </c>
      <c r="K2331" s="26">
        <v>25</v>
      </c>
      <c r="L2331" s="26">
        <f>+H2331+I2331+J2331+K2331</f>
        <v>1798</v>
      </c>
      <c r="M2331" s="28">
        <f>+G2331-L2331</f>
        <v>28202</v>
      </c>
    </row>
    <row r="2332" spans="1:13" ht="35.65" customHeight="1" x14ac:dyDescent="0.25">
      <c r="A2332" s="21">
        <v>2321</v>
      </c>
      <c r="B2332" s="18" t="s">
        <v>1340</v>
      </c>
      <c r="C2332" s="19" t="s">
        <v>13</v>
      </c>
      <c r="D2332" s="20" t="s">
        <v>1940</v>
      </c>
      <c r="E2332" s="20" t="s">
        <v>124</v>
      </c>
      <c r="F2332" s="20" t="s">
        <v>22</v>
      </c>
      <c r="G2332" s="26">
        <v>30000</v>
      </c>
      <c r="H2332" s="26"/>
      <c r="I2332" s="26">
        <v>861</v>
      </c>
      <c r="J2332" s="26">
        <v>912</v>
      </c>
      <c r="K2332" s="26">
        <v>25</v>
      </c>
      <c r="L2332" s="26">
        <f>+H2332+I2332+J2332+K2332</f>
        <v>1798</v>
      </c>
      <c r="M2332" s="28">
        <f>+G2332-L2332</f>
        <v>28202</v>
      </c>
    </row>
    <row r="2333" spans="1:13" ht="35.65" customHeight="1" x14ac:dyDescent="0.25">
      <c r="A2333" s="21">
        <v>2322</v>
      </c>
      <c r="B2333" s="18" t="s">
        <v>1341</v>
      </c>
      <c r="C2333" s="19" t="s">
        <v>24</v>
      </c>
      <c r="D2333" s="20" t="s">
        <v>1940</v>
      </c>
      <c r="E2333" s="20" t="s">
        <v>124</v>
      </c>
      <c r="F2333" s="20" t="s">
        <v>22</v>
      </c>
      <c r="G2333" s="26">
        <v>30000</v>
      </c>
      <c r="H2333" s="26"/>
      <c r="I2333" s="26">
        <v>861</v>
      </c>
      <c r="J2333" s="26">
        <v>912</v>
      </c>
      <c r="K2333" s="26">
        <v>25</v>
      </c>
      <c r="L2333" s="26">
        <f>+H2333+I2333+J2333+K2333</f>
        <v>1798</v>
      </c>
      <c r="M2333" s="28">
        <f>+G2333-L2333</f>
        <v>28202</v>
      </c>
    </row>
    <row r="2334" spans="1:13" ht="35.65" customHeight="1" x14ac:dyDescent="0.25">
      <c r="A2334" s="21">
        <v>2323</v>
      </c>
      <c r="B2334" s="18" t="s">
        <v>1342</v>
      </c>
      <c r="C2334" s="19" t="s">
        <v>24</v>
      </c>
      <c r="D2334" s="20" t="s">
        <v>1940</v>
      </c>
      <c r="E2334" s="20" t="s">
        <v>124</v>
      </c>
      <c r="F2334" s="20" t="s">
        <v>22</v>
      </c>
      <c r="G2334" s="26">
        <v>30000</v>
      </c>
      <c r="H2334" s="26"/>
      <c r="I2334" s="26">
        <v>861</v>
      </c>
      <c r="J2334" s="26">
        <v>912</v>
      </c>
      <c r="K2334" s="26">
        <v>25</v>
      </c>
      <c r="L2334" s="26">
        <f>+H2334+I2334+J2334+K2334</f>
        <v>1798</v>
      </c>
      <c r="M2334" s="28">
        <f>+G2334-L2334</f>
        <v>28202</v>
      </c>
    </row>
    <row r="2335" spans="1:13" ht="35.65" customHeight="1" x14ac:dyDescent="0.25">
      <c r="A2335" s="21">
        <v>2324</v>
      </c>
      <c r="B2335" s="18" t="s">
        <v>1343</v>
      </c>
      <c r="C2335" s="19" t="s">
        <v>24</v>
      </c>
      <c r="D2335" s="20" t="s">
        <v>1940</v>
      </c>
      <c r="E2335" s="20" t="s">
        <v>124</v>
      </c>
      <c r="F2335" s="20" t="s">
        <v>22</v>
      </c>
      <c r="G2335" s="26">
        <v>30000</v>
      </c>
      <c r="H2335" s="26"/>
      <c r="I2335" s="26">
        <v>861</v>
      </c>
      <c r="J2335" s="26">
        <v>912</v>
      </c>
      <c r="K2335" s="26">
        <v>25</v>
      </c>
      <c r="L2335" s="26">
        <f>+H2335+I2335+J2335+K2335</f>
        <v>1798</v>
      </c>
      <c r="M2335" s="28">
        <f>+G2335-L2335</f>
        <v>28202</v>
      </c>
    </row>
    <row r="2336" spans="1:13" ht="35.65" customHeight="1" x14ac:dyDescent="0.25">
      <c r="A2336" s="21">
        <v>2325</v>
      </c>
      <c r="B2336" s="18" t="s">
        <v>1356</v>
      </c>
      <c r="C2336" s="19" t="s">
        <v>24</v>
      </c>
      <c r="D2336" s="20" t="s">
        <v>1940</v>
      </c>
      <c r="E2336" s="20" t="s">
        <v>124</v>
      </c>
      <c r="F2336" s="20" t="s">
        <v>22</v>
      </c>
      <c r="G2336" s="26">
        <v>30000</v>
      </c>
      <c r="H2336" s="26"/>
      <c r="I2336" s="26">
        <v>861</v>
      </c>
      <c r="J2336" s="26">
        <v>912</v>
      </c>
      <c r="K2336" s="26">
        <v>25</v>
      </c>
      <c r="L2336" s="26">
        <f>+H2336+I2336+J2336+K2336</f>
        <v>1798</v>
      </c>
      <c r="M2336" s="28">
        <f>+G2336-L2336</f>
        <v>28202</v>
      </c>
    </row>
    <row r="2337" spans="1:13" ht="35.65" customHeight="1" x14ac:dyDescent="0.25">
      <c r="A2337" s="21">
        <v>2326</v>
      </c>
      <c r="B2337" s="18" t="s">
        <v>1369</v>
      </c>
      <c r="C2337" s="19" t="s">
        <v>13</v>
      </c>
      <c r="D2337" s="20" t="s">
        <v>1940</v>
      </c>
      <c r="E2337" s="20" t="s">
        <v>124</v>
      </c>
      <c r="F2337" s="20" t="s">
        <v>22</v>
      </c>
      <c r="G2337" s="26">
        <v>30000</v>
      </c>
      <c r="H2337" s="26"/>
      <c r="I2337" s="26">
        <v>861</v>
      </c>
      <c r="J2337" s="26">
        <v>912</v>
      </c>
      <c r="K2337" s="26">
        <v>25</v>
      </c>
      <c r="L2337" s="26">
        <f>+H2337+I2337+J2337+K2337</f>
        <v>1798</v>
      </c>
      <c r="M2337" s="28">
        <f>+G2337-L2337</f>
        <v>28202</v>
      </c>
    </row>
    <row r="2338" spans="1:13" ht="35.65" customHeight="1" x14ac:dyDescent="0.25">
      <c r="A2338" s="21">
        <v>2327</v>
      </c>
      <c r="B2338" s="18" t="s">
        <v>698</v>
      </c>
      <c r="C2338" s="19" t="s">
        <v>24</v>
      </c>
      <c r="D2338" s="20" t="s">
        <v>1940</v>
      </c>
      <c r="E2338" s="20" t="s">
        <v>33</v>
      </c>
      <c r="F2338" s="20" t="s">
        <v>22</v>
      </c>
      <c r="G2338" s="26">
        <v>30000</v>
      </c>
      <c r="H2338" s="26"/>
      <c r="I2338" s="26">
        <v>861</v>
      </c>
      <c r="J2338" s="26">
        <v>912</v>
      </c>
      <c r="K2338" s="26">
        <v>25</v>
      </c>
      <c r="L2338" s="26">
        <f>+H2338+I2338+J2338+K2338</f>
        <v>1798</v>
      </c>
      <c r="M2338" s="28">
        <f>+G2338-L2338</f>
        <v>28202</v>
      </c>
    </row>
    <row r="2339" spans="1:13" ht="35.65" customHeight="1" x14ac:dyDescent="0.25">
      <c r="A2339" s="21">
        <v>2328</v>
      </c>
      <c r="B2339" s="18" t="s">
        <v>1463</v>
      </c>
      <c r="C2339" s="19" t="s">
        <v>13</v>
      </c>
      <c r="D2339" s="20" t="s">
        <v>1940</v>
      </c>
      <c r="E2339" s="20" t="s">
        <v>1967</v>
      </c>
      <c r="F2339" s="20" t="s">
        <v>22</v>
      </c>
      <c r="G2339" s="26">
        <v>30000</v>
      </c>
      <c r="H2339" s="26"/>
      <c r="I2339" s="26">
        <v>861</v>
      </c>
      <c r="J2339" s="26">
        <v>912</v>
      </c>
      <c r="K2339" s="26">
        <v>25</v>
      </c>
      <c r="L2339" s="26">
        <f>+H2339+I2339+J2339+K2339</f>
        <v>1798</v>
      </c>
      <c r="M2339" s="28">
        <f>+G2339-L2339</f>
        <v>28202</v>
      </c>
    </row>
    <row r="2340" spans="1:13" ht="35.65" customHeight="1" x14ac:dyDescent="0.25">
      <c r="A2340" s="21">
        <v>2329</v>
      </c>
      <c r="B2340" s="18" t="s">
        <v>1944</v>
      </c>
      <c r="C2340" s="19" t="s">
        <v>13</v>
      </c>
      <c r="D2340" s="20" t="s">
        <v>1940</v>
      </c>
      <c r="E2340" s="20" t="s">
        <v>1967</v>
      </c>
      <c r="F2340" s="20" t="s">
        <v>22</v>
      </c>
      <c r="G2340" s="26">
        <v>30000</v>
      </c>
      <c r="H2340" s="26"/>
      <c r="I2340" s="26">
        <v>861</v>
      </c>
      <c r="J2340" s="26">
        <v>912</v>
      </c>
      <c r="K2340" s="26">
        <v>25</v>
      </c>
      <c r="L2340" s="26">
        <f>+H2340+I2340+J2340+K2340</f>
        <v>1798</v>
      </c>
      <c r="M2340" s="28">
        <f>+G2340-L2340</f>
        <v>28202</v>
      </c>
    </row>
    <row r="2341" spans="1:13" ht="35.65" customHeight="1" x14ac:dyDescent="0.25">
      <c r="A2341" s="21">
        <v>2330</v>
      </c>
      <c r="B2341" s="18" t="s">
        <v>1945</v>
      </c>
      <c r="C2341" s="19" t="s">
        <v>24</v>
      </c>
      <c r="D2341" s="20" t="s">
        <v>1940</v>
      </c>
      <c r="E2341" s="20" t="s">
        <v>1967</v>
      </c>
      <c r="F2341" s="20" t="s">
        <v>22</v>
      </c>
      <c r="G2341" s="26">
        <v>30000</v>
      </c>
      <c r="H2341" s="26"/>
      <c r="I2341" s="26">
        <v>861</v>
      </c>
      <c r="J2341" s="26">
        <v>912</v>
      </c>
      <c r="K2341" s="26">
        <v>25</v>
      </c>
      <c r="L2341" s="26">
        <f>+H2341+I2341+J2341+K2341</f>
        <v>1798</v>
      </c>
      <c r="M2341" s="28">
        <f>+G2341-L2341</f>
        <v>28202</v>
      </c>
    </row>
    <row r="2342" spans="1:13" ht="35.65" customHeight="1" x14ac:dyDescent="0.25">
      <c r="A2342" s="21">
        <v>2331</v>
      </c>
      <c r="B2342" s="18" t="s">
        <v>1946</v>
      </c>
      <c r="C2342" s="19" t="s">
        <v>13</v>
      </c>
      <c r="D2342" s="20" t="s">
        <v>1940</v>
      </c>
      <c r="E2342" s="20" t="s">
        <v>1967</v>
      </c>
      <c r="F2342" s="20" t="s">
        <v>22</v>
      </c>
      <c r="G2342" s="26">
        <v>30000</v>
      </c>
      <c r="H2342" s="26"/>
      <c r="I2342" s="26">
        <v>861</v>
      </c>
      <c r="J2342" s="26">
        <v>912</v>
      </c>
      <c r="K2342" s="26">
        <v>25</v>
      </c>
      <c r="L2342" s="26">
        <f>+H2342+I2342+J2342+K2342</f>
        <v>1798</v>
      </c>
      <c r="M2342" s="28">
        <f>+G2342-L2342</f>
        <v>28202</v>
      </c>
    </row>
    <row r="2343" spans="1:13" ht="35.65" customHeight="1" x14ac:dyDescent="0.25">
      <c r="A2343" s="21">
        <v>2332</v>
      </c>
      <c r="B2343" s="18" t="s">
        <v>2130</v>
      </c>
      <c r="C2343" s="19" t="s">
        <v>13</v>
      </c>
      <c r="D2343" s="20" t="s">
        <v>1940</v>
      </c>
      <c r="E2343" s="20" t="s">
        <v>1967</v>
      </c>
      <c r="F2343" s="20" t="s">
        <v>22</v>
      </c>
      <c r="G2343" s="26">
        <v>30000</v>
      </c>
      <c r="H2343" s="26"/>
      <c r="I2343" s="26">
        <v>861</v>
      </c>
      <c r="J2343" s="26">
        <v>912</v>
      </c>
      <c r="K2343" s="26">
        <v>25</v>
      </c>
      <c r="L2343" s="26">
        <f>+H2343+I2343+J2343+K2343</f>
        <v>1798</v>
      </c>
      <c r="M2343" s="28">
        <f>+G2343-L2343</f>
        <v>28202</v>
      </c>
    </row>
    <row r="2344" spans="1:13" ht="35.65" customHeight="1" x14ac:dyDescent="0.25">
      <c r="A2344" s="21">
        <v>2333</v>
      </c>
      <c r="B2344" s="18" t="s">
        <v>2131</v>
      </c>
      <c r="C2344" s="19" t="s">
        <v>24</v>
      </c>
      <c r="D2344" s="20" t="s">
        <v>1940</v>
      </c>
      <c r="E2344" s="20" t="s">
        <v>124</v>
      </c>
      <c r="F2344" s="20" t="s">
        <v>22</v>
      </c>
      <c r="G2344" s="26">
        <v>30000</v>
      </c>
      <c r="H2344" s="26"/>
      <c r="I2344" s="26">
        <v>861</v>
      </c>
      <c r="J2344" s="26">
        <v>912</v>
      </c>
      <c r="K2344" s="26">
        <v>25</v>
      </c>
      <c r="L2344" s="26">
        <f>+H2344+I2344+J2344+K2344</f>
        <v>1798</v>
      </c>
      <c r="M2344" s="28">
        <f>+G2344-L2344</f>
        <v>28202</v>
      </c>
    </row>
    <row r="2345" spans="1:13" ht="35.65" customHeight="1" x14ac:dyDescent="0.25">
      <c r="A2345" s="21">
        <v>2334</v>
      </c>
      <c r="B2345" s="18" t="s">
        <v>2220</v>
      </c>
      <c r="C2345" s="19" t="s">
        <v>24</v>
      </c>
      <c r="D2345" s="20" t="s">
        <v>1940</v>
      </c>
      <c r="E2345" s="20" t="s">
        <v>1967</v>
      </c>
      <c r="F2345" s="20" t="s">
        <v>22</v>
      </c>
      <c r="G2345" s="26">
        <v>30000</v>
      </c>
      <c r="H2345" s="26"/>
      <c r="I2345" s="26">
        <v>861</v>
      </c>
      <c r="J2345" s="26">
        <v>912</v>
      </c>
      <c r="K2345" s="26">
        <v>25</v>
      </c>
      <c r="L2345" s="26">
        <f>+H2345+I2345+J2345+K2345</f>
        <v>1798</v>
      </c>
      <c r="M2345" s="28">
        <f>+G2345-L2345</f>
        <v>28202</v>
      </c>
    </row>
    <row r="2346" spans="1:13" ht="35.65" customHeight="1" x14ac:dyDescent="0.25">
      <c r="A2346" s="21">
        <v>2335</v>
      </c>
      <c r="B2346" s="18" t="s">
        <v>2221</v>
      </c>
      <c r="C2346" s="19" t="s">
        <v>24</v>
      </c>
      <c r="D2346" s="20" t="s">
        <v>1940</v>
      </c>
      <c r="E2346" s="20" t="s">
        <v>35</v>
      </c>
      <c r="F2346" s="20" t="s">
        <v>22</v>
      </c>
      <c r="G2346" s="26">
        <v>15000</v>
      </c>
      <c r="H2346" s="26"/>
      <c r="I2346" s="26">
        <v>430.5</v>
      </c>
      <c r="J2346" s="26">
        <v>456</v>
      </c>
      <c r="K2346" s="26">
        <v>25</v>
      </c>
      <c r="L2346" s="26">
        <f>+H2346+I2346+J2346+K2346</f>
        <v>911.5</v>
      </c>
      <c r="M2346" s="28">
        <f>+G2346-L2346</f>
        <v>14088.5</v>
      </c>
    </row>
    <row r="2347" spans="1:13" ht="35.65" customHeight="1" x14ac:dyDescent="0.25">
      <c r="A2347" s="21">
        <v>2336</v>
      </c>
      <c r="B2347" s="18" t="s">
        <v>790</v>
      </c>
      <c r="C2347" s="19" t="s">
        <v>13</v>
      </c>
      <c r="D2347" s="20" t="s">
        <v>1940</v>
      </c>
      <c r="E2347" s="20" t="s">
        <v>416</v>
      </c>
      <c r="F2347" s="20" t="s">
        <v>22</v>
      </c>
      <c r="G2347" s="26">
        <v>17000</v>
      </c>
      <c r="H2347" s="26"/>
      <c r="I2347" s="26">
        <v>487.9</v>
      </c>
      <c r="J2347" s="26">
        <v>516.79999999999995</v>
      </c>
      <c r="K2347" s="26">
        <v>25</v>
      </c>
      <c r="L2347" s="26">
        <f>+H2347+I2347+J2347+K2347</f>
        <v>1029.6999999999998</v>
      </c>
      <c r="M2347" s="28">
        <f>+G2347-L2347</f>
        <v>15970.3</v>
      </c>
    </row>
    <row r="2348" spans="1:13" ht="35.65" customHeight="1" x14ac:dyDescent="0.25">
      <c r="A2348" s="21">
        <v>2337</v>
      </c>
      <c r="B2348" s="18" t="s">
        <v>1412</v>
      </c>
      <c r="C2348" s="19" t="s">
        <v>13</v>
      </c>
      <c r="D2348" s="20" t="s">
        <v>1940</v>
      </c>
      <c r="E2348" s="20" t="s">
        <v>416</v>
      </c>
      <c r="F2348" s="20" t="s">
        <v>22</v>
      </c>
      <c r="G2348" s="26">
        <v>17000</v>
      </c>
      <c r="H2348" s="26"/>
      <c r="I2348" s="26">
        <v>487.9</v>
      </c>
      <c r="J2348" s="26">
        <v>516.79999999999995</v>
      </c>
      <c r="K2348" s="26">
        <v>25</v>
      </c>
      <c r="L2348" s="26">
        <f>+H2348+I2348+J2348+K2348</f>
        <v>1029.6999999999998</v>
      </c>
      <c r="M2348" s="28">
        <f>+G2348-L2348</f>
        <v>15970.3</v>
      </c>
    </row>
    <row r="2349" spans="1:13" ht="35.65" customHeight="1" x14ac:dyDescent="0.25">
      <c r="A2349" s="21">
        <v>2338</v>
      </c>
      <c r="B2349" s="18" t="s">
        <v>1853</v>
      </c>
      <c r="C2349" s="19" t="s">
        <v>13</v>
      </c>
      <c r="D2349" s="20" t="s">
        <v>1940</v>
      </c>
      <c r="E2349" s="20" t="s">
        <v>218</v>
      </c>
      <c r="F2349" s="20" t="s">
        <v>22</v>
      </c>
      <c r="G2349" s="26">
        <v>30000</v>
      </c>
      <c r="H2349" s="26"/>
      <c r="I2349" s="26">
        <v>861</v>
      </c>
      <c r="J2349" s="26">
        <v>912</v>
      </c>
      <c r="K2349" s="26">
        <v>25</v>
      </c>
      <c r="L2349" s="26">
        <f>+H2349+I2349+J2349+K2349</f>
        <v>1798</v>
      </c>
      <c r="M2349" s="28">
        <f>+G2349-L2349</f>
        <v>28202</v>
      </c>
    </row>
    <row r="2350" spans="1:13" ht="35.65" customHeight="1" x14ac:dyDescent="0.25">
      <c r="A2350" s="21">
        <v>2339</v>
      </c>
      <c r="B2350" s="18" t="s">
        <v>1937</v>
      </c>
      <c r="C2350" s="19" t="s">
        <v>24</v>
      </c>
      <c r="D2350" s="20" t="s">
        <v>673</v>
      </c>
      <c r="E2350" s="20" t="s">
        <v>30</v>
      </c>
      <c r="F2350" s="20" t="s">
        <v>982</v>
      </c>
      <c r="G2350" s="26">
        <v>35000</v>
      </c>
      <c r="H2350" s="26"/>
      <c r="I2350" s="26">
        <v>1004.5</v>
      </c>
      <c r="J2350" s="26">
        <v>1064</v>
      </c>
      <c r="K2350" s="26">
        <v>25</v>
      </c>
      <c r="L2350" s="26">
        <f>+H2350+I2350+J2350+K2350</f>
        <v>2093.5</v>
      </c>
      <c r="M2350" s="28">
        <f>+G2350-L2350</f>
        <v>32906.5</v>
      </c>
    </row>
    <row r="2351" spans="1:13" ht="35.65" customHeight="1" x14ac:dyDescent="0.25">
      <c r="A2351" s="21">
        <v>2340</v>
      </c>
      <c r="B2351" s="18" t="s">
        <v>768</v>
      </c>
      <c r="C2351" s="19" t="s">
        <v>24</v>
      </c>
      <c r="D2351" s="20" t="s">
        <v>673</v>
      </c>
      <c r="E2351" s="20" t="s">
        <v>30</v>
      </c>
      <c r="F2351" s="20" t="s">
        <v>22</v>
      </c>
      <c r="G2351" s="26">
        <v>35000</v>
      </c>
      <c r="H2351" s="26"/>
      <c r="I2351" s="26">
        <v>1004.5</v>
      </c>
      <c r="J2351" s="26">
        <v>1064</v>
      </c>
      <c r="K2351" s="26">
        <v>25</v>
      </c>
      <c r="L2351" s="26">
        <f>+H2351+I2351+J2351+K2351</f>
        <v>2093.5</v>
      </c>
      <c r="M2351" s="28">
        <f>+G2351-L2351</f>
        <v>32906.5</v>
      </c>
    </row>
    <row r="2352" spans="1:13" ht="35.65" customHeight="1" x14ac:dyDescent="0.25">
      <c r="A2352" s="21">
        <v>2341</v>
      </c>
      <c r="B2352" s="18" t="s">
        <v>674</v>
      </c>
      <c r="C2352" s="19" t="s">
        <v>24</v>
      </c>
      <c r="D2352" s="20" t="s">
        <v>673</v>
      </c>
      <c r="E2352" s="20" t="s">
        <v>30</v>
      </c>
      <c r="F2352" s="20" t="s">
        <v>22</v>
      </c>
      <c r="G2352" s="26">
        <v>30000</v>
      </c>
      <c r="H2352" s="26"/>
      <c r="I2352" s="26">
        <v>861</v>
      </c>
      <c r="J2352" s="26">
        <v>912</v>
      </c>
      <c r="K2352" s="26">
        <v>25</v>
      </c>
      <c r="L2352" s="26">
        <f>+H2352+I2352+J2352+K2352</f>
        <v>1798</v>
      </c>
      <c r="M2352" s="28">
        <f>+G2352-L2352</f>
        <v>28202</v>
      </c>
    </row>
    <row r="2353" spans="1:13" ht="35.65" customHeight="1" x14ac:dyDescent="0.25">
      <c r="A2353" s="21">
        <v>2342</v>
      </c>
      <c r="B2353" s="18" t="s">
        <v>675</v>
      </c>
      <c r="C2353" s="19" t="s">
        <v>24</v>
      </c>
      <c r="D2353" s="20" t="s">
        <v>673</v>
      </c>
      <c r="E2353" s="20" t="s">
        <v>30</v>
      </c>
      <c r="F2353" s="20" t="s">
        <v>22</v>
      </c>
      <c r="G2353" s="26">
        <v>30000</v>
      </c>
      <c r="H2353" s="26"/>
      <c r="I2353" s="26">
        <v>861</v>
      </c>
      <c r="J2353" s="26">
        <v>912</v>
      </c>
      <c r="K2353" s="26">
        <v>25</v>
      </c>
      <c r="L2353" s="26">
        <f>+H2353+I2353+J2353+K2353</f>
        <v>1798</v>
      </c>
      <c r="M2353" s="28">
        <f>+G2353-L2353</f>
        <v>28202</v>
      </c>
    </row>
    <row r="2354" spans="1:13" ht="35.65" customHeight="1" x14ac:dyDescent="0.25">
      <c r="A2354" s="21">
        <v>2343</v>
      </c>
      <c r="B2354" s="18" t="s">
        <v>1938</v>
      </c>
      <c r="C2354" s="19" t="s">
        <v>24</v>
      </c>
      <c r="D2354" s="20" t="s">
        <v>673</v>
      </c>
      <c r="E2354" s="20" t="s">
        <v>1967</v>
      </c>
      <c r="F2354" s="20" t="s">
        <v>22</v>
      </c>
      <c r="G2354" s="26">
        <v>30000</v>
      </c>
      <c r="H2354" s="26"/>
      <c r="I2354" s="26">
        <v>861</v>
      </c>
      <c r="J2354" s="26">
        <v>912</v>
      </c>
      <c r="K2354" s="26">
        <v>25</v>
      </c>
      <c r="L2354" s="26">
        <f>+H2354+I2354+J2354+K2354</f>
        <v>1798</v>
      </c>
      <c r="M2354" s="28">
        <f>+G2354-L2354</f>
        <v>28202</v>
      </c>
    </row>
    <row r="2355" spans="1:13" ht="35.65" customHeight="1" x14ac:dyDescent="0.25">
      <c r="A2355" s="21">
        <v>2344</v>
      </c>
      <c r="B2355" s="18" t="s">
        <v>707</v>
      </c>
      <c r="C2355" s="19" t="s">
        <v>13</v>
      </c>
      <c r="D2355" s="20" t="s">
        <v>2314</v>
      </c>
      <c r="E2355" s="20" t="s">
        <v>30</v>
      </c>
      <c r="F2355" s="20" t="s">
        <v>22</v>
      </c>
      <c r="G2355" s="26">
        <v>30000</v>
      </c>
      <c r="H2355" s="26"/>
      <c r="I2355" s="26">
        <v>861</v>
      </c>
      <c r="J2355" s="26">
        <v>912</v>
      </c>
      <c r="K2355" s="26">
        <v>25</v>
      </c>
      <c r="L2355" s="26">
        <f>+H2355+I2355+J2355+K2355</f>
        <v>1798</v>
      </c>
      <c r="M2355" s="28">
        <f>+G2355-L2355</f>
        <v>28202</v>
      </c>
    </row>
    <row r="2356" spans="1:13" ht="35.65" customHeight="1" x14ac:dyDescent="0.25">
      <c r="A2356" s="21">
        <v>2345</v>
      </c>
      <c r="B2356" s="18" t="s">
        <v>1177</v>
      </c>
      <c r="C2356" s="19" t="s">
        <v>13</v>
      </c>
      <c r="D2356" s="20" t="s">
        <v>2314</v>
      </c>
      <c r="E2356" s="20" t="s">
        <v>1967</v>
      </c>
      <c r="F2356" s="20" t="s">
        <v>22</v>
      </c>
      <c r="G2356" s="26">
        <v>30000</v>
      </c>
      <c r="H2356" s="26"/>
      <c r="I2356" s="26">
        <v>861</v>
      </c>
      <c r="J2356" s="26">
        <v>912</v>
      </c>
      <c r="K2356" s="26">
        <v>25</v>
      </c>
      <c r="L2356" s="26">
        <f>+H2356+I2356+J2356+K2356</f>
        <v>1798</v>
      </c>
      <c r="M2356" s="28">
        <f>+G2356-L2356</f>
        <v>28202</v>
      </c>
    </row>
    <row r="2357" spans="1:13" ht="35.65" customHeight="1" x14ac:dyDescent="0.25">
      <c r="A2357" s="21">
        <v>2346</v>
      </c>
      <c r="B2357" s="18" t="s">
        <v>2129</v>
      </c>
      <c r="C2357" s="19" t="s">
        <v>13</v>
      </c>
      <c r="D2357" s="20" t="s">
        <v>2314</v>
      </c>
      <c r="E2357" s="20" t="s">
        <v>35</v>
      </c>
      <c r="F2357" s="20" t="s">
        <v>22</v>
      </c>
      <c r="G2357" s="26">
        <v>15000</v>
      </c>
      <c r="H2357" s="26"/>
      <c r="I2357" s="26">
        <v>430.5</v>
      </c>
      <c r="J2357" s="26">
        <v>456</v>
      </c>
      <c r="K2357" s="26">
        <v>25</v>
      </c>
      <c r="L2357" s="26">
        <f>+H2357+I2357+J2357+K2357</f>
        <v>911.5</v>
      </c>
      <c r="M2357" s="28">
        <f>+G2357-L2357</f>
        <v>14088.5</v>
      </c>
    </row>
    <row r="2358" spans="1:13" ht="35.65" customHeight="1" x14ac:dyDescent="0.25">
      <c r="A2358" s="21">
        <v>2347</v>
      </c>
      <c r="B2358" s="18" t="s">
        <v>951</v>
      </c>
      <c r="C2358" s="19" t="s">
        <v>13</v>
      </c>
      <c r="D2358" s="20" t="s">
        <v>2314</v>
      </c>
      <c r="E2358" s="20" t="s">
        <v>1967</v>
      </c>
      <c r="F2358" s="20" t="s">
        <v>22</v>
      </c>
      <c r="G2358" s="26">
        <v>30000</v>
      </c>
      <c r="H2358" s="26"/>
      <c r="I2358" s="26">
        <v>861</v>
      </c>
      <c r="J2358" s="26">
        <v>912</v>
      </c>
      <c r="K2358" s="26">
        <v>25</v>
      </c>
      <c r="L2358" s="26">
        <f>+H2358+I2358+J2358+K2358</f>
        <v>1798</v>
      </c>
      <c r="M2358" s="28">
        <f>+G2358-L2358</f>
        <v>28202</v>
      </c>
    </row>
    <row r="2359" spans="1:13" ht="35.65" customHeight="1" x14ac:dyDescent="0.25">
      <c r="A2359" s="21">
        <v>2348</v>
      </c>
      <c r="B2359" s="18" t="s">
        <v>2591</v>
      </c>
      <c r="C2359" s="19" t="s">
        <v>24</v>
      </c>
      <c r="D2359" s="20" t="s">
        <v>2314</v>
      </c>
      <c r="E2359" s="20" t="s">
        <v>2366</v>
      </c>
      <c r="F2359" s="20" t="s">
        <v>23</v>
      </c>
      <c r="G2359" s="26">
        <v>50000</v>
      </c>
      <c r="H2359" s="26">
        <v>1854</v>
      </c>
      <c r="I2359" s="26">
        <v>1435</v>
      </c>
      <c r="J2359" s="26">
        <v>1520</v>
      </c>
      <c r="K2359" s="26">
        <v>25</v>
      </c>
      <c r="L2359" s="26">
        <f>+H2359+I2359+J2359+K2359</f>
        <v>4834</v>
      </c>
      <c r="M2359" s="28">
        <f>+G2359-L2359</f>
        <v>45166</v>
      </c>
    </row>
    <row r="2360" spans="1:13" ht="35.65" customHeight="1" x14ac:dyDescent="0.25">
      <c r="A2360" s="21">
        <v>2349</v>
      </c>
      <c r="B2360" s="18" t="s">
        <v>2592</v>
      </c>
      <c r="C2360" s="19" t="s">
        <v>13</v>
      </c>
      <c r="D2360" s="20" t="s">
        <v>2314</v>
      </c>
      <c r="E2360" s="20" t="s">
        <v>2606</v>
      </c>
      <c r="F2360" s="20" t="s">
        <v>22</v>
      </c>
      <c r="G2360" s="26">
        <v>15000</v>
      </c>
      <c r="H2360" s="26"/>
      <c r="I2360" s="26">
        <v>430.5</v>
      </c>
      <c r="J2360" s="26">
        <v>456</v>
      </c>
      <c r="K2360" s="26">
        <v>25</v>
      </c>
      <c r="L2360" s="26">
        <f>+H2360+I2360+J2360+K2360</f>
        <v>911.5</v>
      </c>
      <c r="M2360" s="28">
        <f>+G2360-L2360</f>
        <v>14088.5</v>
      </c>
    </row>
    <row r="2361" spans="1:13" ht="35.65" customHeight="1" x14ac:dyDescent="0.25">
      <c r="A2361" s="21">
        <v>2350</v>
      </c>
      <c r="B2361" s="18" t="s">
        <v>2593</v>
      </c>
      <c r="C2361" s="19" t="s">
        <v>24</v>
      </c>
      <c r="D2361" s="20" t="s">
        <v>2314</v>
      </c>
      <c r="E2361" s="20" t="s">
        <v>182</v>
      </c>
      <c r="F2361" s="20" t="s">
        <v>22</v>
      </c>
      <c r="G2361" s="26">
        <v>15000</v>
      </c>
      <c r="H2361" s="26"/>
      <c r="I2361" s="26">
        <v>430.5</v>
      </c>
      <c r="J2361" s="26">
        <v>456</v>
      </c>
      <c r="K2361" s="26">
        <v>25</v>
      </c>
      <c r="L2361" s="26">
        <f>+H2361+I2361+J2361+K2361</f>
        <v>911.5</v>
      </c>
      <c r="M2361" s="28">
        <f>+G2361-L2361</f>
        <v>14088.5</v>
      </c>
    </row>
    <row r="2362" spans="1:13" ht="35.65" customHeight="1" x14ac:dyDescent="0.25">
      <c r="A2362" s="21">
        <v>2351</v>
      </c>
      <c r="B2362" s="18" t="s">
        <v>2594</v>
      </c>
      <c r="C2362" s="19" t="s">
        <v>13</v>
      </c>
      <c r="D2362" s="20" t="s">
        <v>2314</v>
      </c>
      <c r="E2362" s="20" t="s">
        <v>2606</v>
      </c>
      <c r="F2362" s="20" t="s">
        <v>22</v>
      </c>
      <c r="G2362" s="26">
        <v>15000</v>
      </c>
      <c r="H2362" s="26"/>
      <c r="I2362" s="26">
        <v>430.5</v>
      </c>
      <c r="J2362" s="26">
        <v>456</v>
      </c>
      <c r="K2362" s="26">
        <v>25</v>
      </c>
      <c r="L2362" s="26">
        <f>+H2362+I2362+J2362+K2362</f>
        <v>911.5</v>
      </c>
      <c r="M2362" s="28">
        <f>+G2362-L2362</f>
        <v>14088.5</v>
      </c>
    </row>
    <row r="2363" spans="1:13" ht="35.65" customHeight="1" x14ac:dyDescent="0.25">
      <c r="A2363" s="21">
        <v>2352</v>
      </c>
      <c r="B2363" s="18" t="s">
        <v>1425</v>
      </c>
      <c r="C2363" s="19" t="s">
        <v>13</v>
      </c>
      <c r="D2363" s="20" t="s">
        <v>2314</v>
      </c>
      <c r="E2363" s="20" t="s">
        <v>1967</v>
      </c>
      <c r="F2363" s="20" t="s">
        <v>22</v>
      </c>
      <c r="G2363" s="26">
        <v>30000</v>
      </c>
      <c r="H2363" s="26"/>
      <c r="I2363" s="26">
        <v>861</v>
      </c>
      <c r="J2363" s="26">
        <v>912</v>
      </c>
      <c r="K2363" s="26">
        <v>25</v>
      </c>
      <c r="L2363" s="26">
        <f>+H2363+I2363+J2363+K2363</f>
        <v>1798</v>
      </c>
      <c r="M2363" s="28">
        <f>+G2363-L2363</f>
        <v>28202</v>
      </c>
    </row>
    <row r="2364" spans="1:13" ht="35.65" customHeight="1" x14ac:dyDescent="0.25">
      <c r="A2364" s="21">
        <v>2353</v>
      </c>
      <c r="B2364" s="18" t="s">
        <v>2079</v>
      </c>
      <c r="C2364" s="19" t="s">
        <v>13</v>
      </c>
      <c r="D2364" s="20" t="s">
        <v>2314</v>
      </c>
      <c r="E2364" s="20" t="s">
        <v>182</v>
      </c>
      <c r="F2364" s="20" t="s">
        <v>22</v>
      </c>
      <c r="G2364" s="26">
        <v>15000</v>
      </c>
      <c r="H2364" s="26"/>
      <c r="I2364" s="26">
        <v>430.5</v>
      </c>
      <c r="J2364" s="26">
        <v>456</v>
      </c>
      <c r="K2364" s="26">
        <v>25</v>
      </c>
      <c r="L2364" s="26">
        <f>+H2364+I2364+J2364+K2364</f>
        <v>911.5</v>
      </c>
      <c r="M2364" s="28">
        <f>+G2364-L2364</f>
        <v>14088.5</v>
      </c>
    </row>
    <row r="2365" spans="1:13" ht="35.65" customHeight="1" x14ac:dyDescent="0.25">
      <c r="A2365" s="21">
        <v>2354</v>
      </c>
      <c r="B2365" s="18" t="s">
        <v>1304</v>
      </c>
      <c r="C2365" s="19" t="s">
        <v>13</v>
      </c>
      <c r="D2365" s="20" t="s">
        <v>2314</v>
      </c>
      <c r="E2365" s="20" t="s">
        <v>983</v>
      </c>
      <c r="F2365" s="20" t="s">
        <v>23</v>
      </c>
      <c r="G2365" s="26">
        <v>50000</v>
      </c>
      <c r="H2365" s="26">
        <v>1854</v>
      </c>
      <c r="I2365" s="26">
        <v>1435</v>
      </c>
      <c r="J2365" s="26">
        <v>1520</v>
      </c>
      <c r="K2365" s="26">
        <v>25</v>
      </c>
      <c r="L2365" s="26">
        <f>+H2365+I2365+J2365+K2365</f>
        <v>4834</v>
      </c>
      <c r="M2365" s="28">
        <f>+G2365-L2365</f>
        <v>45166</v>
      </c>
    </row>
    <row r="2366" spans="1:13" ht="35.65" customHeight="1" x14ac:dyDescent="0.25">
      <c r="A2366" s="21">
        <v>2355</v>
      </c>
      <c r="B2366" s="18" t="s">
        <v>2478</v>
      </c>
      <c r="C2366" s="19" t="s">
        <v>13</v>
      </c>
      <c r="D2366" s="20" t="s">
        <v>2314</v>
      </c>
      <c r="E2366" s="20" t="s">
        <v>62</v>
      </c>
      <c r="F2366" s="20" t="s">
        <v>22</v>
      </c>
      <c r="G2366" s="26">
        <v>65000</v>
      </c>
      <c r="H2366" s="26">
        <v>5195.8500000000004</v>
      </c>
      <c r="I2366" s="26"/>
      <c r="J2366" s="26"/>
      <c r="K2366" s="26">
        <v>0</v>
      </c>
      <c r="L2366" s="26">
        <f>+H2366+I2366+J2366+K2366</f>
        <v>5195.8500000000004</v>
      </c>
      <c r="M2366" s="28">
        <f>+G2366-L2366</f>
        <v>59804.15</v>
      </c>
    </row>
    <row r="2367" spans="1:13" ht="35.65" customHeight="1" x14ac:dyDescent="0.25">
      <c r="A2367" s="21">
        <v>2356</v>
      </c>
      <c r="B2367" s="18" t="s">
        <v>253</v>
      </c>
      <c r="C2367" s="19" t="s">
        <v>24</v>
      </c>
      <c r="D2367" s="20" t="s">
        <v>2314</v>
      </c>
      <c r="E2367" s="20" t="s">
        <v>793</v>
      </c>
      <c r="F2367" s="20" t="s">
        <v>22</v>
      </c>
      <c r="G2367" s="26">
        <v>17000</v>
      </c>
      <c r="H2367" s="26"/>
      <c r="I2367" s="26">
        <v>487.9</v>
      </c>
      <c r="J2367" s="26">
        <v>516.79999999999995</v>
      </c>
      <c r="K2367" s="26">
        <v>25</v>
      </c>
      <c r="L2367" s="26">
        <f>+H2367+I2367+J2367+K2367</f>
        <v>1029.6999999999998</v>
      </c>
      <c r="M2367" s="28">
        <f>+G2367-L2367</f>
        <v>15970.3</v>
      </c>
    </row>
    <row r="2368" spans="1:13" ht="35.65" customHeight="1" x14ac:dyDescent="0.25">
      <c r="A2368" s="21">
        <v>2357</v>
      </c>
      <c r="B2368" s="18" t="s">
        <v>804</v>
      </c>
      <c r="C2368" s="19" t="s">
        <v>13</v>
      </c>
      <c r="D2368" s="20" t="s">
        <v>2314</v>
      </c>
      <c r="E2368" s="20" t="s">
        <v>182</v>
      </c>
      <c r="F2368" s="20" t="s">
        <v>22</v>
      </c>
      <c r="G2368" s="26">
        <v>17000</v>
      </c>
      <c r="H2368" s="26"/>
      <c r="I2368" s="26">
        <v>487.9</v>
      </c>
      <c r="J2368" s="26">
        <v>516.79999999999995</v>
      </c>
      <c r="K2368" s="26">
        <v>25</v>
      </c>
      <c r="L2368" s="26">
        <f>+H2368+I2368+J2368+K2368</f>
        <v>1029.6999999999998</v>
      </c>
      <c r="M2368" s="28">
        <f>+G2368-L2368</f>
        <v>15970.3</v>
      </c>
    </row>
    <row r="2369" spans="1:13" ht="35.65" customHeight="1" x14ac:dyDescent="0.25">
      <c r="A2369" s="21">
        <v>2358</v>
      </c>
      <c r="B2369" s="18" t="s">
        <v>1595</v>
      </c>
      <c r="C2369" s="19" t="s">
        <v>24</v>
      </c>
      <c r="D2369" s="20" t="s">
        <v>2314</v>
      </c>
      <c r="E2369" s="20" t="s">
        <v>793</v>
      </c>
      <c r="F2369" s="20" t="s">
        <v>22</v>
      </c>
      <c r="G2369" s="26">
        <v>15000</v>
      </c>
      <c r="H2369" s="26"/>
      <c r="I2369" s="26">
        <v>430.5</v>
      </c>
      <c r="J2369" s="26">
        <v>456</v>
      </c>
      <c r="K2369" s="26">
        <v>25</v>
      </c>
      <c r="L2369" s="26">
        <f>+H2369+I2369+J2369+K2369</f>
        <v>911.5</v>
      </c>
      <c r="M2369" s="28">
        <f>+G2369-L2369</f>
        <v>14088.5</v>
      </c>
    </row>
    <row r="2370" spans="1:13" ht="35.65" customHeight="1" x14ac:dyDescent="0.25">
      <c r="A2370" s="21">
        <v>2359</v>
      </c>
      <c r="B2370" s="18" t="s">
        <v>461</v>
      </c>
      <c r="C2370" s="19" t="s">
        <v>24</v>
      </c>
      <c r="D2370" s="20" t="s">
        <v>2314</v>
      </c>
      <c r="E2370" s="20" t="s">
        <v>28</v>
      </c>
      <c r="F2370" s="20" t="s">
        <v>22</v>
      </c>
      <c r="G2370" s="26">
        <v>30000</v>
      </c>
      <c r="H2370" s="26"/>
      <c r="I2370" s="26">
        <v>861</v>
      </c>
      <c r="J2370" s="26">
        <v>912</v>
      </c>
      <c r="K2370" s="26">
        <v>115.6</v>
      </c>
      <c r="L2370" s="26">
        <f>+H2370+I2370+J2370+K2370</f>
        <v>1888.6</v>
      </c>
      <c r="M2370" s="28">
        <f>+G2370-L2370</f>
        <v>28111.4</v>
      </c>
    </row>
    <row r="2371" spans="1:13" ht="35.65" customHeight="1" x14ac:dyDescent="0.25">
      <c r="A2371" s="21">
        <v>2360</v>
      </c>
      <c r="B2371" s="18" t="s">
        <v>805</v>
      </c>
      <c r="C2371" s="19" t="s">
        <v>24</v>
      </c>
      <c r="D2371" s="20" t="s">
        <v>2314</v>
      </c>
      <c r="E2371" s="20" t="s">
        <v>793</v>
      </c>
      <c r="F2371" s="20" t="s">
        <v>22</v>
      </c>
      <c r="G2371" s="26">
        <v>17000</v>
      </c>
      <c r="H2371" s="26"/>
      <c r="I2371" s="26">
        <v>487.9</v>
      </c>
      <c r="J2371" s="26">
        <v>516.79999999999995</v>
      </c>
      <c r="K2371" s="26">
        <v>25</v>
      </c>
      <c r="L2371" s="26">
        <f>+H2371+I2371+J2371+K2371</f>
        <v>1029.6999999999998</v>
      </c>
      <c r="M2371" s="28">
        <f>+G2371-L2371</f>
        <v>15970.3</v>
      </c>
    </row>
    <row r="2372" spans="1:13" ht="35.65" customHeight="1" x14ac:dyDescent="0.25">
      <c r="A2372" s="21">
        <v>2361</v>
      </c>
      <c r="B2372" s="18" t="s">
        <v>2302</v>
      </c>
      <c r="C2372" s="19" t="s">
        <v>24</v>
      </c>
      <c r="D2372" s="20" t="s">
        <v>2314</v>
      </c>
      <c r="E2372" s="20" t="s">
        <v>124</v>
      </c>
      <c r="F2372" s="20" t="s">
        <v>22</v>
      </c>
      <c r="G2372" s="26">
        <v>30000</v>
      </c>
      <c r="H2372" s="26"/>
      <c r="I2372" s="26">
        <v>861</v>
      </c>
      <c r="J2372" s="26">
        <v>912</v>
      </c>
      <c r="K2372" s="26">
        <v>25</v>
      </c>
      <c r="L2372" s="26">
        <f>+H2372+I2372+J2372+K2372</f>
        <v>1798</v>
      </c>
      <c r="M2372" s="28">
        <f>+G2372-L2372</f>
        <v>28202</v>
      </c>
    </row>
    <row r="2373" spans="1:13" ht="35.65" customHeight="1" x14ac:dyDescent="0.25">
      <c r="A2373" s="21">
        <v>2362</v>
      </c>
      <c r="B2373" s="18" t="s">
        <v>2479</v>
      </c>
      <c r="C2373" s="19" t="s">
        <v>13</v>
      </c>
      <c r="D2373" s="20" t="s">
        <v>2314</v>
      </c>
      <c r="E2373" s="20" t="s">
        <v>1967</v>
      </c>
      <c r="F2373" s="20" t="s">
        <v>22</v>
      </c>
      <c r="G2373" s="26">
        <v>30000</v>
      </c>
      <c r="H2373" s="26"/>
      <c r="I2373" s="26">
        <v>861</v>
      </c>
      <c r="J2373" s="26">
        <v>912</v>
      </c>
      <c r="K2373" s="26">
        <v>25</v>
      </c>
      <c r="L2373" s="26">
        <f>+H2373+I2373+J2373+K2373</f>
        <v>1798</v>
      </c>
      <c r="M2373" s="28">
        <f>+G2373-L2373</f>
        <v>28202</v>
      </c>
    </row>
    <row r="2374" spans="1:13" ht="35.65" customHeight="1" x14ac:dyDescent="0.25">
      <c r="A2374" s="21">
        <v>2363</v>
      </c>
      <c r="B2374" s="18" t="s">
        <v>2648</v>
      </c>
      <c r="C2374" s="19" t="s">
        <v>24</v>
      </c>
      <c r="D2374" s="20" t="s">
        <v>2314</v>
      </c>
      <c r="E2374" s="20" t="s">
        <v>141</v>
      </c>
      <c r="F2374" s="20" t="s">
        <v>23</v>
      </c>
      <c r="G2374" s="26">
        <v>50000</v>
      </c>
      <c r="H2374" s="26">
        <v>1854</v>
      </c>
      <c r="I2374" s="26">
        <v>1435</v>
      </c>
      <c r="J2374" s="26">
        <v>1520</v>
      </c>
      <c r="K2374" s="26">
        <v>25</v>
      </c>
      <c r="L2374" s="26">
        <f>+H2374+I2374+J2374+K2374</f>
        <v>4834</v>
      </c>
      <c r="M2374" s="28">
        <f>+G2374-L2374</f>
        <v>45166</v>
      </c>
    </row>
    <row r="2375" spans="1:13" ht="35.65" customHeight="1" x14ac:dyDescent="0.25">
      <c r="A2375" s="21">
        <v>2364</v>
      </c>
      <c r="B2375" s="18" t="s">
        <v>2480</v>
      </c>
      <c r="C2375" s="19" t="s">
        <v>13</v>
      </c>
      <c r="D2375" s="20" t="s">
        <v>2314</v>
      </c>
      <c r="E2375" s="20" t="s">
        <v>1967</v>
      </c>
      <c r="F2375" s="20" t="s">
        <v>22</v>
      </c>
      <c r="G2375" s="26">
        <v>30000</v>
      </c>
      <c r="H2375" s="26"/>
      <c r="I2375" s="26">
        <v>861</v>
      </c>
      <c r="J2375" s="26">
        <v>912</v>
      </c>
      <c r="K2375" s="26">
        <v>25</v>
      </c>
      <c r="L2375" s="26">
        <f>+H2375+I2375+J2375+K2375</f>
        <v>1798</v>
      </c>
      <c r="M2375" s="28">
        <f>+G2375-L2375</f>
        <v>28202</v>
      </c>
    </row>
    <row r="2376" spans="1:13" ht="35.65" customHeight="1" x14ac:dyDescent="0.25">
      <c r="A2376" s="21">
        <v>2365</v>
      </c>
      <c r="B2376" s="18" t="s">
        <v>2303</v>
      </c>
      <c r="C2376" s="19" t="s">
        <v>24</v>
      </c>
      <c r="D2376" s="20" t="s">
        <v>2314</v>
      </c>
      <c r="E2376" s="20" t="s">
        <v>182</v>
      </c>
      <c r="F2376" s="20" t="s">
        <v>22</v>
      </c>
      <c r="G2376" s="26">
        <v>15000</v>
      </c>
      <c r="H2376" s="26"/>
      <c r="I2376" s="26">
        <v>430.5</v>
      </c>
      <c r="J2376" s="26">
        <v>456</v>
      </c>
      <c r="K2376" s="26">
        <v>25</v>
      </c>
      <c r="L2376" s="26">
        <f>+H2376+I2376+J2376+K2376</f>
        <v>911.5</v>
      </c>
      <c r="M2376" s="28">
        <f>+G2376-L2376</f>
        <v>14088.5</v>
      </c>
    </row>
    <row r="2377" spans="1:13" ht="35.65" customHeight="1" x14ac:dyDescent="0.25">
      <c r="A2377" s="21">
        <v>2366</v>
      </c>
      <c r="B2377" s="18" t="s">
        <v>2380</v>
      </c>
      <c r="C2377" s="19" t="s">
        <v>13</v>
      </c>
      <c r="D2377" s="20" t="s">
        <v>699</v>
      </c>
      <c r="E2377" s="20" t="s">
        <v>2334</v>
      </c>
      <c r="F2377" s="20" t="s">
        <v>22</v>
      </c>
      <c r="G2377" s="26">
        <v>180000</v>
      </c>
      <c r="H2377" s="26">
        <v>33582.94</v>
      </c>
      <c r="I2377" s="26"/>
      <c r="J2377" s="26"/>
      <c r="K2377" s="26">
        <v>0</v>
      </c>
      <c r="L2377" s="26">
        <f>+H2377+I2377+J2377+K2377</f>
        <v>33582.94</v>
      </c>
      <c r="M2377" s="28">
        <f>+G2377-L2377</f>
        <v>146417.06</v>
      </c>
    </row>
    <row r="2378" spans="1:13" ht="35.65" customHeight="1" x14ac:dyDescent="0.25">
      <c r="A2378" s="21">
        <v>2367</v>
      </c>
      <c r="B2378" s="18" t="s">
        <v>701</v>
      </c>
      <c r="C2378" s="19" t="s">
        <v>24</v>
      </c>
      <c r="D2378" s="20" t="s">
        <v>699</v>
      </c>
      <c r="E2378" s="20" t="s">
        <v>2332</v>
      </c>
      <c r="F2378" s="20" t="s">
        <v>23</v>
      </c>
      <c r="G2378" s="26">
        <v>65000</v>
      </c>
      <c r="H2378" s="26">
        <v>4084.46</v>
      </c>
      <c r="I2378" s="26">
        <v>1865.5</v>
      </c>
      <c r="J2378" s="26">
        <v>1976</v>
      </c>
      <c r="K2378" s="26">
        <v>1740.46</v>
      </c>
      <c r="L2378" s="26">
        <f>+H2378+I2378+J2378+K2378</f>
        <v>9666.42</v>
      </c>
      <c r="M2378" s="28">
        <f>+G2378-L2378</f>
        <v>55333.58</v>
      </c>
    </row>
    <row r="2379" spans="1:13" ht="35.65" customHeight="1" x14ac:dyDescent="0.25">
      <c r="A2379" s="21">
        <v>2368</v>
      </c>
      <c r="B2379" s="18" t="s">
        <v>1246</v>
      </c>
      <c r="C2379" s="19" t="s">
        <v>24</v>
      </c>
      <c r="D2379" s="20" t="s">
        <v>699</v>
      </c>
      <c r="E2379" s="20" t="s">
        <v>62</v>
      </c>
      <c r="F2379" s="20" t="s">
        <v>23</v>
      </c>
      <c r="G2379" s="26">
        <v>65000</v>
      </c>
      <c r="H2379" s="26">
        <v>3741.37</v>
      </c>
      <c r="I2379" s="26">
        <v>1865.5</v>
      </c>
      <c r="J2379" s="26">
        <v>1976</v>
      </c>
      <c r="K2379" s="26">
        <v>3455.92</v>
      </c>
      <c r="L2379" s="26">
        <f>+H2379+I2379+J2379+K2379</f>
        <v>11038.79</v>
      </c>
      <c r="M2379" s="28">
        <f>+G2379-L2379</f>
        <v>53961.21</v>
      </c>
    </row>
    <row r="2380" spans="1:13" ht="35.65" customHeight="1" x14ac:dyDescent="0.25">
      <c r="A2380" s="21">
        <v>2369</v>
      </c>
      <c r="B2380" s="18" t="s">
        <v>719</v>
      </c>
      <c r="C2380" s="19" t="s">
        <v>24</v>
      </c>
      <c r="D2380" s="20" t="s">
        <v>699</v>
      </c>
      <c r="E2380" s="20" t="s">
        <v>62</v>
      </c>
      <c r="F2380" s="20" t="s">
        <v>25</v>
      </c>
      <c r="G2380" s="26">
        <v>65000</v>
      </c>
      <c r="H2380" s="26">
        <v>4427.55</v>
      </c>
      <c r="I2380" s="26">
        <v>1865.5</v>
      </c>
      <c r="J2380" s="26">
        <v>1976</v>
      </c>
      <c r="K2380" s="26">
        <v>678.4</v>
      </c>
      <c r="L2380" s="26">
        <f>+H2380+I2380+J2380+K2380</f>
        <v>8947.4499999999989</v>
      </c>
      <c r="M2380" s="28">
        <f>+G2380-L2380</f>
        <v>56052.55</v>
      </c>
    </row>
    <row r="2381" spans="1:13" ht="35.65" customHeight="1" x14ac:dyDescent="0.25">
      <c r="A2381" s="21">
        <v>2370</v>
      </c>
      <c r="B2381" s="18" t="s">
        <v>1072</v>
      </c>
      <c r="C2381" s="19" t="s">
        <v>24</v>
      </c>
      <c r="D2381" s="20" t="s">
        <v>699</v>
      </c>
      <c r="E2381" s="20" t="s">
        <v>64</v>
      </c>
      <c r="F2381" s="20" t="s">
        <v>23</v>
      </c>
      <c r="G2381" s="26">
        <v>50000</v>
      </c>
      <c r="H2381" s="26">
        <v>1854</v>
      </c>
      <c r="I2381" s="26">
        <v>1435</v>
      </c>
      <c r="J2381" s="26">
        <v>1520</v>
      </c>
      <c r="K2381" s="26">
        <v>25</v>
      </c>
      <c r="L2381" s="26">
        <f>+H2381+I2381+J2381+K2381</f>
        <v>4834</v>
      </c>
      <c r="M2381" s="28">
        <f>+G2381-L2381</f>
        <v>45166</v>
      </c>
    </row>
    <row r="2382" spans="1:13" ht="35.65" customHeight="1" x14ac:dyDescent="0.25">
      <c r="A2382" s="21">
        <v>2371</v>
      </c>
      <c r="B2382" s="18" t="s">
        <v>2831</v>
      </c>
      <c r="C2382" s="19" t="s">
        <v>13</v>
      </c>
      <c r="D2382" s="20" t="s">
        <v>2832</v>
      </c>
      <c r="E2382" s="20" t="s">
        <v>224</v>
      </c>
      <c r="F2382" s="20" t="s">
        <v>22</v>
      </c>
      <c r="G2382" s="26">
        <v>26000</v>
      </c>
      <c r="H2382" s="26"/>
      <c r="I2382" s="26">
        <v>746.2</v>
      </c>
      <c r="J2382" s="26">
        <v>790.4</v>
      </c>
      <c r="K2382" s="26">
        <v>25</v>
      </c>
      <c r="L2382" s="26">
        <f>+H2382+I2382+J2382+K2382</f>
        <v>1561.6</v>
      </c>
      <c r="M2382" s="28">
        <f>+G2382-L2382</f>
        <v>24438.400000000001</v>
      </c>
    </row>
    <row r="2383" spans="1:13" ht="35.65" customHeight="1" x14ac:dyDescent="0.25">
      <c r="A2383" s="21">
        <v>2372</v>
      </c>
      <c r="B2383" s="18" t="s">
        <v>1243</v>
      </c>
      <c r="C2383" s="19" t="s">
        <v>13</v>
      </c>
      <c r="D2383" s="20" t="s">
        <v>699</v>
      </c>
      <c r="E2383" s="20" t="s">
        <v>102</v>
      </c>
      <c r="F2383" s="20" t="s">
        <v>23</v>
      </c>
      <c r="G2383" s="26">
        <v>50000</v>
      </c>
      <c r="H2383" s="26">
        <v>1854</v>
      </c>
      <c r="I2383" s="26">
        <v>1435</v>
      </c>
      <c r="J2383" s="26">
        <v>1520</v>
      </c>
      <c r="K2383" s="26">
        <v>25</v>
      </c>
      <c r="L2383" s="26">
        <f>+H2383+I2383+J2383+K2383</f>
        <v>4834</v>
      </c>
      <c r="M2383" s="28">
        <f>+G2383-L2383</f>
        <v>45166</v>
      </c>
    </row>
    <row r="2384" spans="1:13" ht="35.65" customHeight="1" x14ac:dyDescent="0.25">
      <c r="A2384" s="21">
        <v>2373</v>
      </c>
      <c r="B2384" s="18" t="s">
        <v>426</v>
      </c>
      <c r="C2384" s="19" t="s">
        <v>13</v>
      </c>
      <c r="D2384" s="20" t="s">
        <v>699</v>
      </c>
      <c r="E2384" s="20" t="s">
        <v>30</v>
      </c>
      <c r="F2384" s="20" t="s">
        <v>22</v>
      </c>
      <c r="G2384" s="26">
        <v>30000</v>
      </c>
      <c r="H2384" s="26"/>
      <c r="I2384" s="26">
        <v>861</v>
      </c>
      <c r="J2384" s="26">
        <v>912</v>
      </c>
      <c r="K2384" s="26">
        <v>25</v>
      </c>
      <c r="L2384" s="26">
        <f>+H2384+I2384+J2384+K2384</f>
        <v>1798</v>
      </c>
      <c r="M2384" s="28">
        <f>+G2384-L2384</f>
        <v>28202</v>
      </c>
    </row>
    <row r="2385" spans="1:13" ht="35.65" customHeight="1" x14ac:dyDescent="0.25">
      <c r="A2385" s="21">
        <v>2374</v>
      </c>
      <c r="B2385" s="18" t="s">
        <v>2833</v>
      </c>
      <c r="C2385" s="19" t="s">
        <v>13</v>
      </c>
      <c r="D2385" s="20" t="s">
        <v>699</v>
      </c>
      <c r="E2385" s="20" t="s">
        <v>148</v>
      </c>
      <c r="F2385" s="20" t="s">
        <v>22</v>
      </c>
      <c r="G2385" s="26">
        <v>30000</v>
      </c>
      <c r="H2385" s="26"/>
      <c r="I2385" s="26">
        <v>861</v>
      </c>
      <c r="J2385" s="26">
        <v>912</v>
      </c>
      <c r="K2385" s="26">
        <v>25</v>
      </c>
      <c r="L2385" s="26">
        <f>+H2385+I2385+J2385+K2385</f>
        <v>1798</v>
      </c>
      <c r="M2385" s="28">
        <f>+G2385-L2385</f>
        <v>28202</v>
      </c>
    </row>
    <row r="2386" spans="1:13" ht="35.65" customHeight="1" x14ac:dyDescent="0.25">
      <c r="A2386" s="21">
        <v>2375</v>
      </c>
      <c r="B2386" s="18" t="s">
        <v>2481</v>
      </c>
      <c r="C2386" s="19" t="s">
        <v>13</v>
      </c>
      <c r="D2386" s="20" t="s">
        <v>699</v>
      </c>
      <c r="E2386" s="20" t="s">
        <v>222</v>
      </c>
      <c r="F2386" s="20" t="s">
        <v>22</v>
      </c>
      <c r="G2386" s="26">
        <v>30000</v>
      </c>
      <c r="H2386" s="26"/>
      <c r="I2386" s="26"/>
      <c r="J2386" s="26"/>
      <c r="K2386" s="26">
        <v>0</v>
      </c>
      <c r="L2386" s="26">
        <f>+H2386+I2386+J2386+K2386</f>
        <v>0</v>
      </c>
      <c r="M2386" s="28">
        <f>+G2386-L2386</f>
        <v>30000</v>
      </c>
    </row>
    <row r="2387" spans="1:13" ht="35.65" customHeight="1" x14ac:dyDescent="0.25">
      <c r="A2387" s="21">
        <v>2376</v>
      </c>
      <c r="B2387" s="18" t="s">
        <v>1297</v>
      </c>
      <c r="C2387" s="19" t="s">
        <v>24</v>
      </c>
      <c r="D2387" s="20" t="s">
        <v>699</v>
      </c>
      <c r="E2387" s="20" t="s">
        <v>137</v>
      </c>
      <c r="F2387" s="20" t="s">
        <v>23</v>
      </c>
      <c r="G2387" s="26">
        <v>50000</v>
      </c>
      <c r="H2387" s="26">
        <v>1854</v>
      </c>
      <c r="I2387" s="26">
        <v>1435</v>
      </c>
      <c r="J2387" s="26">
        <v>1520</v>
      </c>
      <c r="K2387" s="26">
        <v>25</v>
      </c>
      <c r="L2387" s="26">
        <f>+H2387+I2387+J2387+K2387</f>
        <v>4834</v>
      </c>
      <c r="M2387" s="28">
        <f>+G2387-L2387</f>
        <v>45166</v>
      </c>
    </row>
    <row r="2388" spans="1:13" ht="35.65" customHeight="1" x14ac:dyDescent="0.25">
      <c r="A2388" s="21">
        <v>2377</v>
      </c>
      <c r="B2388" s="18" t="s">
        <v>1240</v>
      </c>
      <c r="C2388" s="19" t="s">
        <v>24</v>
      </c>
      <c r="D2388" s="20" t="s">
        <v>699</v>
      </c>
      <c r="E2388" s="20" t="s">
        <v>141</v>
      </c>
      <c r="F2388" s="20" t="s">
        <v>23</v>
      </c>
      <c r="G2388" s="26">
        <v>50000</v>
      </c>
      <c r="H2388" s="26">
        <v>1854</v>
      </c>
      <c r="I2388" s="26">
        <v>1435</v>
      </c>
      <c r="J2388" s="26">
        <v>1520</v>
      </c>
      <c r="K2388" s="26">
        <v>25</v>
      </c>
      <c r="L2388" s="26">
        <f>+H2388+I2388+J2388+K2388</f>
        <v>4834</v>
      </c>
      <c r="M2388" s="28">
        <f>+G2388-L2388</f>
        <v>45166</v>
      </c>
    </row>
    <row r="2389" spans="1:13" ht="35.65" customHeight="1" x14ac:dyDescent="0.25">
      <c r="A2389" s="21">
        <v>2378</v>
      </c>
      <c r="B2389" s="18" t="s">
        <v>1099</v>
      </c>
      <c r="C2389" s="19" t="s">
        <v>24</v>
      </c>
      <c r="D2389" s="20" t="s">
        <v>699</v>
      </c>
      <c r="E2389" s="20" t="s">
        <v>141</v>
      </c>
      <c r="F2389" s="20" t="s">
        <v>23</v>
      </c>
      <c r="G2389" s="26">
        <v>50000</v>
      </c>
      <c r="H2389" s="26">
        <v>1854</v>
      </c>
      <c r="I2389" s="26">
        <v>1435</v>
      </c>
      <c r="J2389" s="26">
        <v>1520</v>
      </c>
      <c r="K2389" s="26">
        <v>25</v>
      </c>
      <c r="L2389" s="26">
        <f>+H2389+I2389+J2389+K2389</f>
        <v>4834</v>
      </c>
      <c r="M2389" s="28">
        <f>+G2389-L2389</f>
        <v>45166</v>
      </c>
    </row>
    <row r="2390" spans="1:13" ht="35.65" customHeight="1" x14ac:dyDescent="0.25">
      <c r="A2390" s="21">
        <v>2379</v>
      </c>
      <c r="B2390" s="18" t="s">
        <v>1301</v>
      </c>
      <c r="C2390" s="19" t="s">
        <v>24</v>
      </c>
      <c r="D2390" s="20" t="s">
        <v>699</v>
      </c>
      <c r="E2390" s="20" t="s">
        <v>141</v>
      </c>
      <c r="F2390" s="20" t="s">
        <v>23</v>
      </c>
      <c r="G2390" s="26">
        <v>50000</v>
      </c>
      <c r="H2390" s="26">
        <v>1854</v>
      </c>
      <c r="I2390" s="26">
        <v>1435</v>
      </c>
      <c r="J2390" s="26">
        <v>1520</v>
      </c>
      <c r="K2390" s="26">
        <v>25</v>
      </c>
      <c r="L2390" s="26">
        <f>+H2390+I2390+J2390+K2390</f>
        <v>4834</v>
      </c>
      <c r="M2390" s="28">
        <f>+G2390-L2390</f>
        <v>45166</v>
      </c>
    </row>
    <row r="2391" spans="1:13" ht="35.65" customHeight="1" x14ac:dyDescent="0.25">
      <c r="A2391" s="21">
        <v>2380</v>
      </c>
      <c r="B2391" s="18" t="s">
        <v>1302</v>
      </c>
      <c r="C2391" s="19" t="s">
        <v>24</v>
      </c>
      <c r="D2391" s="20" t="s">
        <v>699</v>
      </c>
      <c r="E2391" s="20" t="s">
        <v>141</v>
      </c>
      <c r="F2391" s="20" t="s">
        <v>23</v>
      </c>
      <c r="G2391" s="26">
        <v>50000</v>
      </c>
      <c r="H2391" s="26">
        <v>1854</v>
      </c>
      <c r="I2391" s="26">
        <v>1435</v>
      </c>
      <c r="J2391" s="26">
        <v>1520</v>
      </c>
      <c r="K2391" s="26">
        <v>25</v>
      </c>
      <c r="L2391" s="26">
        <f>+H2391+I2391+J2391+K2391</f>
        <v>4834</v>
      </c>
      <c r="M2391" s="28">
        <f>+G2391-L2391</f>
        <v>45166</v>
      </c>
    </row>
    <row r="2392" spans="1:13" ht="35.65" customHeight="1" x14ac:dyDescent="0.25">
      <c r="A2392" s="21">
        <v>2381</v>
      </c>
      <c r="B2392" s="18" t="s">
        <v>1947</v>
      </c>
      <c r="C2392" s="19" t="s">
        <v>24</v>
      </c>
      <c r="D2392" s="20" t="s">
        <v>699</v>
      </c>
      <c r="E2392" s="20" t="s">
        <v>141</v>
      </c>
      <c r="F2392" s="20" t="s">
        <v>23</v>
      </c>
      <c r="G2392" s="26">
        <v>50000</v>
      </c>
      <c r="H2392" s="26">
        <v>1854</v>
      </c>
      <c r="I2392" s="26">
        <v>1435</v>
      </c>
      <c r="J2392" s="26">
        <v>1520</v>
      </c>
      <c r="K2392" s="26">
        <v>25</v>
      </c>
      <c r="L2392" s="26">
        <f>+H2392+I2392+J2392+K2392</f>
        <v>4834</v>
      </c>
      <c r="M2392" s="28">
        <f>+G2392-L2392</f>
        <v>45166</v>
      </c>
    </row>
    <row r="2393" spans="1:13" ht="35.65" customHeight="1" x14ac:dyDescent="0.25">
      <c r="A2393" s="21">
        <v>2382</v>
      </c>
      <c r="B2393" s="18" t="s">
        <v>1949</v>
      </c>
      <c r="C2393" s="19" t="s">
        <v>24</v>
      </c>
      <c r="D2393" s="20" t="s">
        <v>699</v>
      </c>
      <c r="E2393" s="20" t="s">
        <v>141</v>
      </c>
      <c r="F2393" s="20" t="s">
        <v>23</v>
      </c>
      <c r="G2393" s="26">
        <v>50000</v>
      </c>
      <c r="H2393" s="26">
        <v>1854</v>
      </c>
      <c r="I2393" s="26">
        <v>1435</v>
      </c>
      <c r="J2393" s="26">
        <v>1520</v>
      </c>
      <c r="K2393" s="26">
        <v>25</v>
      </c>
      <c r="L2393" s="26">
        <f>+H2393+I2393+J2393+K2393</f>
        <v>4834</v>
      </c>
      <c r="M2393" s="28">
        <f>+G2393-L2393</f>
        <v>45166</v>
      </c>
    </row>
    <row r="2394" spans="1:13" ht="35.65" customHeight="1" x14ac:dyDescent="0.25">
      <c r="A2394" s="21">
        <v>2383</v>
      </c>
      <c r="B2394" s="18" t="s">
        <v>1950</v>
      </c>
      <c r="C2394" s="19" t="s">
        <v>24</v>
      </c>
      <c r="D2394" s="20" t="s">
        <v>699</v>
      </c>
      <c r="E2394" s="20" t="s">
        <v>141</v>
      </c>
      <c r="F2394" s="20" t="s">
        <v>23</v>
      </c>
      <c r="G2394" s="26">
        <v>50000</v>
      </c>
      <c r="H2394" s="26">
        <v>1854</v>
      </c>
      <c r="I2394" s="26">
        <v>1435</v>
      </c>
      <c r="J2394" s="26">
        <v>1520</v>
      </c>
      <c r="K2394" s="26">
        <v>25</v>
      </c>
      <c r="L2394" s="26">
        <f>+H2394+I2394+J2394+K2394</f>
        <v>4834</v>
      </c>
      <c r="M2394" s="28">
        <f>+G2394-L2394</f>
        <v>45166</v>
      </c>
    </row>
    <row r="2395" spans="1:13" ht="35.65" customHeight="1" x14ac:dyDescent="0.25">
      <c r="A2395" s="21">
        <v>2384</v>
      </c>
      <c r="B2395" s="18" t="s">
        <v>939</v>
      </c>
      <c r="C2395" s="19" t="s">
        <v>24</v>
      </c>
      <c r="D2395" s="20" t="s">
        <v>699</v>
      </c>
      <c r="E2395" s="20" t="s">
        <v>141</v>
      </c>
      <c r="F2395" s="20" t="s">
        <v>22</v>
      </c>
      <c r="G2395" s="26">
        <v>50000</v>
      </c>
      <c r="H2395" s="26">
        <v>1854</v>
      </c>
      <c r="I2395" s="26">
        <v>1435</v>
      </c>
      <c r="J2395" s="26">
        <v>1520</v>
      </c>
      <c r="K2395" s="26">
        <v>25</v>
      </c>
      <c r="L2395" s="26">
        <f>+H2395+I2395+J2395+K2395</f>
        <v>4834</v>
      </c>
      <c r="M2395" s="28">
        <f>+G2395-L2395</f>
        <v>45166</v>
      </c>
    </row>
    <row r="2396" spans="1:13" ht="35.65" customHeight="1" x14ac:dyDescent="0.25">
      <c r="A2396" s="21">
        <v>2385</v>
      </c>
      <c r="B2396" s="18" t="s">
        <v>1245</v>
      </c>
      <c r="C2396" s="19" t="s">
        <v>24</v>
      </c>
      <c r="D2396" s="20" t="s">
        <v>699</v>
      </c>
      <c r="E2396" s="20" t="s">
        <v>1988</v>
      </c>
      <c r="F2396" s="20" t="s">
        <v>23</v>
      </c>
      <c r="G2396" s="26">
        <v>50000</v>
      </c>
      <c r="H2396" s="26">
        <v>1854</v>
      </c>
      <c r="I2396" s="26">
        <v>1435</v>
      </c>
      <c r="J2396" s="26">
        <v>1520</v>
      </c>
      <c r="K2396" s="26">
        <v>25</v>
      </c>
      <c r="L2396" s="26">
        <f>+H2396+I2396+J2396+K2396</f>
        <v>4834</v>
      </c>
      <c r="M2396" s="28">
        <f>+G2396-L2396</f>
        <v>45166</v>
      </c>
    </row>
    <row r="2397" spans="1:13" ht="35.65" customHeight="1" x14ac:dyDescent="0.25">
      <c r="A2397" s="21">
        <v>2386</v>
      </c>
      <c r="B2397" s="18" t="s">
        <v>721</v>
      </c>
      <c r="C2397" s="19" t="s">
        <v>24</v>
      </c>
      <c r="D2397" s="20" t="s">
        <v>699</v>
      </c>
      <c r="E2397" s="20" t="s">
        <v>141</v>
      </c>
      <c r="F2397" s="20" t="s">
        <v>23</v>
      </c>
      <c r="G2397" s="26">
        <v>50000</v>
      </c>
      <c r="H2397" s="26">
        <v>1596.68</v>
      </c>
      <c r="I2397" s="26">
        <v>1435</v>
      </c>
      <c r="J2397" s="26">
        <v>1520</v>
      </c>
      <c r="K2397" s="26">
        <v>2262.46</v>
      </c>
      <c r="L2397" s="26">
        <f>+H2397+I2397+J2397+K2397</f>
        <v>6814.14</v>
      </c>
      <c r="M2397" s="28">
        <f>+G2397-L2397</f>
        <v>43185.86</v>
      </c>
    </row>
    <row r="2398" spans="1:13" ht="35.65" customHeight="1" x14ac:dyDescent="0.25">
      <c r="A2398" s="21">
        <v>2387</v>
      </c>
      <c r="B2398" s="18" t="s">
        <v>702</v>
      </c>
      <c r="C2398" s="19" t="s">
        <v>24</v>
      </c>
      <c r="D2398" s="20" t="s">
        <v>699</v>
      </c>
      <c r="E2398" s="20" t="s">
        <v>141</v>
      </c>
      <c r="F2398" s="20" t="s">
        <v>22</v>
      </c>
      <c r="G2398" s="26">
        <v>50000</v>
      </c>
      <c r="H2398" s="26">
        <v>1854</v>
      </c>
      <c r="I2398" s="26">
        <v>1435</v>
      </c>
      <c r="J2398" s="26">
        <v>1520</v>
      </c>
      <c r="K2398" s="26">
        <v>25</v>
      </c>
      <c r="L2398" s="26">
        <f>+H2398+I2398+J2398+K2398</f>
        <v>4834</v>
      </c>
      <c r="M2398" s="28">
        <f>+G2398-L2398</f>
        <v>45166</v>
      </c>
    </row>
    <row r="2399" spans="1:13" ht="35.65" customHeight="1" x14ac:dyDescent="0.25">
      <c r="A2399" s="21">
        <v>2388</v>
      </c>
      <c r="B2399" s="18" t="s">
        <v>1959</v>
      </c>
      <c r="C2399" s="19" t="s">
        <v>13</v>
      </c>
      <c r="D2399" s="20" t="s">
        <v>699</v>
      </c>
      <c r="E2399" s="20" t="s">
        <v>141</v>
      </c>
      <c r="F2399" s="20" t="s">
        <v>23</v>
      </c>
      <c r="G2399" s="26">
        <v>50000</v>
      </c>
      <c r="H2399" s="26">
        <v>1854</v>
      </c>
      <c r="I2399" s="26">
        <v>1435</v>
      </c>
      <c r="J2399" s="26">
        <v>1520</v>
      </c>
      <c r="K2399" s="26">
        <v>25</v>
      </c>
      <c r="L2399" s="26">
        <f>+H2399+I2399+J2399+K2399</f>
        <v>4834</v>
      </c>
      <c r="M2399" s="28">
        <f>+G2399-L2399</f>
        <v>45166</v>
      </c>
    </row>
    <row r="2400" spans="1:13" ht="35.65" customHeight="1" x14ac:dyDescent="0.25">
      <c r="A2400" s="21">
        <v>2389</v>
      </c>
      <c r="B2400" s="18" t="s">
        <v>354</v>
      </c>
      <c r="C2400" s="19" t="s">
        <v>24</v>
      </c>
      <c r="D2400" s="20" t="s">
        <v>699</v>
      </c>
      <c r="E2400" s="20" t="s">
        <v>207</v>
      </c>
      <c r="F2400" s="20" t="s">
        <v>982</v>
      </c>
      <c r="G2400" s="26">
        <v>35000</v>
      </c>
      <c r="H2400" s="26"/>
      <c r="I2400" s="26">
        <v>1004.5</v>
      </c>
      <c r="J2400" s="26">
        <v>1064</v>
      </c>
      <c r="K2400" s="26">
        <v>25</v>
      </c>
      <c r="L2400" s="26">
        <f>+H2400+I2400+J2400+K2400</f>
        <v>2093.5</v>
      </c>
      <c r="M2400" s="28">
        <f>+G2400-L2400</f>
        <v>32906.5</v>
      </c>
    </row>
    <row r="2401" spans="1:13" ht="35.65" customHeight="1" x14ac:dyDescent="0.25">
      <c r="A2401" s="21">
        <v>2390</v>
      </c>
      <c r="B2401" s="18" t="s">
        <v>831</v>
      </c>
      <c r="C2401" s="19" t="s">
        <v>24</v>
      </c>
      <c r="D2401" s="20" t="s">
        <v>699</v>
      </c>
      <c r="E2401" s="20" t="s">
        <v>62</v>
      </c>
      <c r="F2401" s="20" t="s">
        <v>22</v>
      </c>
      <c r="G2401" s="26">
        <v>65000</v>
      </c>
      <c r="H2401" s="26">
        <v>4084.46</v>
      </c>
      <c r="I2401" s="26">
        <v>1865.5</v>
      </c>
      <c r="J2401" s="26">
        <v>1976</v>
      </c>
      <c r="K2401" s="26">
        <v>1740.46</v>
      </c>
      <c r="L2401" s="26">
        <f>+H2401+I2401+J2401+K2401</f>
        <v>9666.42</v>
      </c>
      <c r="M2401" s="28">
        <f>+G2401-L2401</f>
        <v>55333.58</v>
      </c>
    </row>
    <row r="2402" spans="1:13" ht="35.65" customHeight="1" x14ac:dyDescent="0.25">
      <c r="A2402" s="21">
        <v>2391</v>
      </c>
      <c r="B2402" s="18" t="s">
        <v>206</v>
      </c>
      <c r="C2402" s="19" t="s">
        <v>13</v>
      </c>
      <c r="D2402" s="20" t="s">
        <v>699</v>
      </c>
      <c r="E2402" s="20" t="s">
        <v>207</v>
      </c>
      <c r="F2402" s="20" t="s">
        <v>22</v>
      </c>
      <c r="G2402" s="26">
        <v>30000</v>
      </c>
      <c r="H2402" s="26"/>
      <c r="I2402" s="26">
        <v>861</v>
      </c>
      <c r="J2402" s="26">
        <v>912</v>
      </c>
      <c r="K2402" s="26">
        <v>557.52</v>
      </c>
      <c r="L2402" s="26">
        <f>+H2402+I2402+J2402+K2402</f>
        <v>2330.52</v>
      </c>
      <c r="M2402" s="28">
        <f>+G2402-L2402</f>
        <v>27669.48</v>
      </c>
    </row>
    <row r="2403" spans="1:13" ht="35.65" customHeight="1" x14ac:dyDescent="0.25">
      <c r="A2403" s="21">
        <v>2392</v>
      </c>
      <c r="B2403" s="18" t="s">
        <v>205</v>
      </c>
      <c r="C2403" s="19" t="s">
        <v>24</v>
      </c>
      <c r="D2403" s="20" t="s">
        <v>699</v>
      </c>
      <c r="E2403" s="20" t="s">
        <v>252</v>
      </c>
      <c r="F2403" s="20" t="s">
        <v>22</v>
      </c>
      <c r="G2403" s="26">
        <v>30000</v>
      </c>
      <c r="H2403" s="26"/>
      <c r="I2403" s="26">
        <v>861</v>
      </c>
      <c r="J2403" s="26">
        <v>912</v>
      </c>
      <c r="K2403" s="26">
        <v>25</v>
      </c>
      <c r="L2403" s="26">
        <f>+H2403+I2403+J2403+K2403</f>
        <v>1798</v>
      </c>
      <c r="M2403" s="28">
        <f>+G2403-L2403</f>
        <v>28202</v>
      </c>
    </row>
    <row r="2404" spans="1:13" ht="35.65" customHeight="1" x14ac:dyDescent="0.25">
      <c r="A2404" s="21">
        <v>2393</v>
      </c>
      <c r="B2404" s="18" t="s">
        <v>706</v>
      </c>
      <c r="C2404" s="19" t="s">
        <v>24</v>
      </c>
      <c r="D2404" s="20" t="s">
        <v>699</v>
      </c>
      <c r="E2404" s="20" t="s">
        <v>207</v>
      </c>
      <c r="F2404" s="20" t="s">
        <v>23</v>
      </c>
      <c r="G2404" s="26">
        <v>30000</v>
      </c>
      <c r="H2404" s="26"/>
      <c r="I2404" s="26">
        <v>861</v>
      </c>
      <c r="J2404" s="26">
        <v>912</v>
      </c>
      <c r="K2404" s="26">
        <v>110</v>
      </c>
      <c r="L2404" s="26">
        <f>+H2404+I2404+J2404+K2404</f>
        <v>1883</v>
      </c>
      <c r="M2404" s="28">
        <f>+G2404-L2404</f>
        <v>28117</v>
      </c>
    </row>
    <row r="2405" spans="1:13" ht="35.65" customHeight="1" x14ac:dyDescent="0.25">
      <c r="A2405" s="21">
        <v>2394</v>
      </c>
      <c r="B2405" s="18" t="s">
        <v>1951</v>
      </c>
      <c r="C2405" s="19" t="s">
        <v>24</v>
      </c>
      <c r="D2405" s="20" t="s">
        <v>699</v>
      </c>
      <c r="E2405" s="20" t="s">
        <v>207</v>
      </c>
      <c r="F2405" s="20" t="s">
        <v>22</v>
      </c>
      <c r="G2405" s="26">
        <v>30000</v>
      </c>
      <c r="H2405" s="26"/>
      <c r="I2405" s="26">
        <v>861</v>
      </c>
      <c r="J2405" s="26">
        <v>912</v>
      </c>
      <c r="K2405" s="26">
        <v>25</v>
      </c>
      <c r="L2405" s="26">
        <f>+H2405+I2405+J2405+K2405</f>
        <v>1798</v>
      </c>
      <c r="M2405" s="28">
        <f>+G2405-L2405</f>
        <v>28202</v>
      </c>
    </row>
    <row r="2406" spans="1:13" ht="35.65" customHeight="1" x14ac:dyDescent="0.25">
      <c r="A2406" s="21">
        <v>2395</v>
      </c>
      <c r="B2406" s="18" t="s">
        <v>1952</v>
      </c>
      <c r="C2406" s="19" t="s">
        <v>24</v>
      </c>
      <c r="D2406" s="20" t="s">
        <v>699</v>
      </c>
      <c r="E2406" s="20" t="s">
        <v>207</v>
      </c>
      <c r="F2406" s="20" t="s">
        <v>22</v>
      </c>
      <c r="G2406" s="26">
        <v>30000</v>
      </c>
      <c r="H2406" s="26"/>
      <c r="I2406" s="26">
        <v>861</v>
      </c>
      <c r="J2406" s="26">
        <v>912</v>
      </c>
      <c r="K2406" s="26">
        <v>25</v>
      </c>
      <c r="L2406" s="26">
        <f>+H2406+I2406+J2406+K2406</f>
        <v>1798</v>
      </c>
      <c r="M2406" s="28">
        <f>+G2406-L2406</f>
        <v>28202</v>
      </c>
    </row>
    <row r="2407" spans="1:13" ht="35.65" customHeight="1" x14ac:dyDescent="0.25">
      <c r="A2407" s="21">
        <v>2396</v>
      </c>
      <c r="B2407" s="18" t="s">
        <v>52</v>
      </c>
      <c r="C2407" s="19" t="s">
        <v>24</v>
      </c>
      <c r="D2407" s="20" t="s">
        <v>2839</v>
      </c>
      <c r="E2407" s="20" t="s">
        <v>141</v>
      </c>
      <c r="F2407" s="20" t="s">
        <v>22</v>
      </c>
      <c r="G2407" s="26">
        <v>50000</v>
      </c>
      <c r="H2407" s="26">
        <v>1854</v>
      </c>
      <c r="I2407" s="26">
        <v>1435</v>
      </c>
      <c r="J2407" s="26">
        <v>1520</v>
      </c>
      <c r="K2407" s="26">
        <v>25</v>
      </c>
      <c r="L2407" s="26">
        <f>+H2407+I2407+J2407+K2407</f>
        <v>4834</v>
      </c>
      <c r="M2407" s="28">
        <f>+G2407-L2407</f>
        <v>45166</v>
      </c>
    </row>
    <row r="2408" spans="1:13" ht="35.65" customHeight="1" x14ac:dyDescent="0.25">
      <c r="A2408" s="21">
        <v>2397</v>
      </c>
      <c r="B2408" s="18" t="s">
        <v>832</v>
      </c>
      <c r="C2408" s="19" t="s">
        <v>24</v>
      </c>
      <c r="D2408" s="20" t="s">
        <v>699</v>
      </c>
      <c r="E2408" s="20" t="s">
        <v>2335</v>
      </c>
      <c r="F2408" s="20" t="s">
        <v>22</v>
      </c>
      <c r="G2408" s="26">
        <v>30000</v>
      </c>
      <c r="H2408" s="26"/>
      <c r="I2408" s="26">
        <v>861</v>
      </c>
      <c r="J2408" s="26">
        <v>912</v>
      </c>
      <c r="K2408" s="26">
        <v>25</v>
      </c>
      <c r="L2408" s="26">
        <f>+H2408+I2408+J2408+K2408</f>
        <v>1798</v>
      </c>
      <c r="M2408" s="28">
        <f>+G2408-L2408</f>
        <v>28202</v>
      </c>
    </row>
    <row r="2409" spans="1:13" ht="35.65" customHeight="1" x14ac:dyDescent="0.25">
      <c r="A2409" s="21">
        <v>2398</v>
      </c>
      <c r="B2409" s="18" t="s">
        <v>700</v>
      </c>
      <c r="C2409" s="19" t="s">
        <v>24</v>
      </c>
      <c r="D2409" s="20" t="s">
        <v>699</v>
      </c>
      <c r="E2409" s="20" t="s">
        <v>2335</v>
      </c>
      <c r="F2409" s="20" t="s">
        <v>22</v>
      </c>
      <c r="G2409" s="26">
        <v>30000</v>
      </c>
      <c r="H2409" s="26"/>
      <c r="I2409" s="26">
        <v>861</v>
      </c>
      <c r="J2409" s="26">
        <v>912</v>
      </c>
      <c r="K2409" s="26">
        <v>130</v>
      </c>
      <c r="L2409" s="26">
        <f>+H2409+I2409+J2409+K2409</f>
        <v>1903</v>
      </c>
      <c r="M2409" s="28">
        <f>+G2409-L2409</f>
        <v>28097</v>
      </c>
    </row>
    <row r="2410" spans="1:13" ht="35.65" customHeight="1" x14ac:dyDescent="0.25">
      <c r="A2410" s="21">
        <v>2399</v>
      </c>
      <c r="B2410" s="18" t="s">
        <v>1953</v>
      </c>
      <c r="C2410" s="19" t="s">
        <v>24</v>
      </c>
      <c r="D2410" s="20" t="s">
        <v>699</v>
      </c>
      <c r="E2410" s="20" t="s">
        <v>207</v>
      </c>
      <c r="F2410" s="20" t="s">
        <v>22</v>
      </c>
      <c r="G2410" s="26">
        <v>30000</v>
      </c>
      <c r="H2410" s="26"/>
      <c r="I2410" s="26">
        <v>861</v>
      </c>
      <c r="J2410" s="26">
        <v>912</v>
      </c>
      <c r="K2410" s="26">
        <v>25</v>
      </c>
      <c r="L2410" s="26">
        <f>+H2410+I2410+J2410+K2410</f>
        <v>1798</v>
      </c>
      <c r="M2410" s="28">
        <f>+G2410-L2410</f>
        <v>28202</v>
      </c>
    </row>
    <row r="2411" spans="1:13" ht="35.65" customHeight="1" x14ac:dyDescent="0.25">
      <c r="A2411" s="21">
        <v>2400</v>
      </c>
      <c r="B2411" s="18" t="s">
        <v>709</v>
      </c>
      <c r="C2411" s="19" t="s">
        <v>13</v>
      </c>
      <c r="D2411" s="20" t="s">
        <v>699</v>
      </c>
      <c r="E2411" s="20" t="s">
        <v>207</v>
      </c>
      <c r="F2411" s="20" t="s">
        <v>22</v>
      </c>
      <c r="G2411" s="26">
        <v>30000</v>
      </c>
      <c r="H2411" s="26"/>
      <c r="I2411" s="26">
        <v>861</v>
      </c>
      <c r="J2411" s="26">
        <v>912</v>
      </c>
      <c r="K2411" s="26">
        <v>25</v>
      </c>
      <c r="L2411" s="26">
        <f>+H2411+I2411+J2411+K2411</f>
        <v>1798</v>
      </c>
      <c r="M2411" s="28">
        <f>+G2411-L2411</f>
        <v>28202</v>
      </c>
    </row>
    <row r="2412" spans="1:13" ht="35.65" customHeight="1" x14ac:dyDescent="0.25">
      <c r="A2412" s="21">
        <v>2401</v>
      </c>
      <c r="B2412" s="18" t="s">
        <v>710</v>
      </c>
      <c r="C2412" s="19" t="s">
        <v>24</v>
      </c>
      <c r="D2412" s="20" t="s">
        <v>699</v>
      </c>
      <c r="E2412" s="20" t="s">
        <v>207</v>
      </c>
      <c r="F2412" s="20" t="s">
        <v>22</v>
      </c>
      <c r="G2412" s="26">
        <v>30000</v>
      </c>
      <c r="H2412" s="26"/>
      <c r="I2412" s="26">
        <v>861</v>
      </c>
      <c r="J2412" s="26">
        <v>912</v>
      </c>
      <c r="K2412" s="26">
        <v>25</v>
      </c>
      <c r="L2412" s="26">
        <f>+H2412+I2412+J2412+K2412</f>
        <v>1798</v>
      </c>
      <c r="M2412" s="28">
        <f>+G2412-L2412</f>
        <v>28202</v>
      </c>
    </row>
    <row r="2413" spans="1:13" ht="35.65" customHeight="1" x14ac:dyDescent="0.25">
      <c r="A2413" s="21">
        <v>2402</v>
      </c>
      <c r="B2413" s="18" t="s">
        <v>1954</v>
      </c>
      <c r="C2413" s="19" t="s">
        <v>24</v>
      </c>
      <c r="D2413" s="20" t="s">
        <v>699</v>
      </c>
      <c r="E2413" s="20" t="s">
        <v>207</v>
      </c>
      <c r="F2413" s="20" t="s">
        <v>22</v>
      </c>
      <c r="G2413" s="26">
        <v>30000</v>
      </c>
      <c r="H2413" s="26"/>
      <c r="I2413" s="26">
        <v>861</v>
      </c>
      <c r="J2413" s="26">
        <v>912</v>
      </c>
      <c r="K2413" s="26">
        <v>25</v>
      </c>
      <c r="L2413" s="26">
        <f>+H2413+I2413+J2413+K2413</f>
        <v>1798</v>
      </c>
      <c r="M2413" s="28">
        <f>+G2413-L2413</f>
        <v>28202</v>
      </c>
    </row>
    <row r="2414" spans="1:13" ht="35.65" customHeight="1" x14ac:dyDescent="0.25">
      <c r="A2414" s="21">
        <v>2403</v>
      </c>
      <c r="B2414" s="18" t="s">
        <v>715</v>
      </c>
      <c r="C2414" s="19" t="s">
        <v>24</v>
      </c>
      <c r="D2414" s="20" t="s">
        <v>699</v>
      </c>
      <c r="E2414" s="20" t="s">
        <v>207</v>
      </c>
      <c r="F2414" s="20" t="s">
        <v>22</v>
      </c>
      <c r="G2414" s="26">
        <v>30000</v>
      </c>
      <c r="H2414" s="26"/>
      <c r="I2414" s="26">
        <v>861</v>
      </c>
      <c r="J2414" s="26">
        <v>912</v>
      </c>
      <c r="K2414" s="26">
        <v>25</v>
      </c>
      <c r="L2414" s="26">
        <f>+H2414+I2414+J2414+K2414</f>
        <v>1798</v>
      </c>
      <c r="M2414" s="28">
        <f>+G2414-L2414</f>
        <v>28202</v>
      </c>
    </row>
    <row r="2415" spans="1:13" ht="35.65" customHeight="1" x14ac:dyDescent="0.25">
      <c r="A2415" s="21">
        <v>2404</v>
      </c>
      <c r="B2415" s="18" t="s">
        <v>716</v>
      </c>
      <c r="C2415" s="19" t="s">
        <v>24</v>
      </c>
      <c r="D2415" s="20" t="s">
        <v>699</v>
      </c>
      <c r="E2415" s="20" t="s">
        <v>207</v>
      </c>
      <c r="F2415" s="20" t="s">
        <v>22</v>
      </c>
      <c r="G2415" s="26">
        <v>30000</v>
      </c>
      <c r="H2415" s="26"/>
      <c r="I2415" s="26">
        <v>861</v>
      </c>
      <c r="J2415" s="26">
        <v>912</v>
      </c>
      <c r="K2415" s="26">
        <v>25</v>
      </c>
      <c r="L2415" s="26">
        <f>+H2415+I2415+J2415+K2415</f>
        <v>1798</v>
      </c>
      <c r="M2415" s="28">
        <f>+G2415-L2415</f>
        <v>28202</v>
      </c>
    </row>
    <row r="2416" spans="1:13" ht="35.65" customHeight="1" x14ac:dyDescent="0.25">
      <c r="A2416" s="21">
        <v>2405</v>
      </c>
      <c r="B2416" s="18" t="s">
        <v>718</v>
      </c>
      <c r="C2416" s="19" t="s">
        <v>13</v>
      </c>
      <c r="D2416" s="20" t="s">
        <v>699</v>
      </c>
      <c r="E2416" s="20" t="s">
        <v>207</v>
      </c>
      <c r="F2416" s="20" t="s">
        <v>22</v>
      </c>
      <c r="G2416" s="26">
        <v>30000</v>
      </c>
      <c r="H2416" s="26"/>
      <c r="I2416" s="26">
        <v>861</v>
      </c>
      <c r="J2416" s="26">
        <v>912</v>
      </c>
      <c r="K2416" s="26">
        <v>25</v>
      </c>
      <c r="L2416" s="26">
        <f>+H2416+I2416+J2416+K2416</f>
        <v>1798</v>
      </c>
      <c r="M2416" s="28">
        <f>+G2416-L2416</f>
        <v>28202</v>
      </c>
    </row>
    <row r="2417" spans="1:13" ht="35.65" customHeight="1" x14ac:dyDescent="0.25">
      <c r="A2417" s="21">
        <v>2406</v>
      </c>
      <c r="B2417" s="18" t="s">
        <v>720</v>
      </c>
      <c r="C2417" s="19" t="s">
        <v>13</v>
      </c>
      <c r="D2417" s="20" t="s">
        <v>699</v>
      </c>
      <c r="E2417" s="20" t="s">
        <v>207</v>
      </c>
      <c r="F2417" s="20" t="s">
        <v>22</v>
      </c>
      <c r="G2417" s="26">
        <v>30000</v>
      </c>
      <c r="H2417" s="26"/>
      <c r="I2417" s="26">
        <v>861</v>
      </c>
      <c r="J2417" s="26">
        <v>912</v>
      </c>
      <c r="K2417" s="26">
        <v>25</v>
      </c>
      <c r="L2417" s="26">
        <f>+H2417+I2417+J2417+K2417</f>
        <v>1798</v>
      </c>
      <c r="M2417" s="28">
        <f>+G2417-L2417</f>
        <v>28202</v>
      </c>
    </row>
    <row r="2418" spans="1:13" ht="35.65" customHeight="1" x14ac:dyDescent="0.25">
      <c r="A2418" s="21">
        <v>2407</v>
      </c>
      <c r="B2418" s="18" t="s">
        <v>722</v>
      </c>
      <c r="C2418" s="19" t="s">
        <v>24</v>
      </c>
      <c r="D2418" s="20" t="s">
        <v>699</v>
      </c>
      <c r="E2418" s="20" t="s">
        <v>207</v>
      </c>
      <c r="F2418" s="20" t="s">
        <v>22</v>
      </c>
      <c r="G2418" s="26">
        <v>30000</v>
      </c>
      <c r="H2418" s="26"/>
      <c r="I2418" s="26">
        <v>861</v>
      </c>
      <c r="J2418" s="26">
        <v>912</v>
      </c>
      <c r="K2418" s="26">
        <v>25</v>
      </c>
      <c r="L2418" s="26">
        <f>+H2418+I2418+J2418+K2418</f>
        <v>1798</v>
      </c>
      <c r="M2418" s="28">
        <f>+G2418-L2418</f>
        <v>28202</v>
      </c>
    </row>
    <row r="2419" spans="1:13" ht="35.65" customHeight="1" x14ac:dyDescent="0.25">
      <c r="A2419" s="21">
        <v>2408</v>
      </c>
      <c r="B2419" s="18" t="s">
        <v>723</v>
      </c>
      <c r="C2419" s="19" t="s">
        <v>24</v>
      </c>
      <c r="D2419" s="20" t="s">
        <v>699</v>
      </c>
      <c r="E2419" s="20" t="s">
        <v>207</v>
      </c>
      <c r="F2419" s="20" t="s">
        <v>22</v>
      </c>
      <c r="G2419" s="26">
        <v>30000</v>
      </c>
      <c r="H2419" s="26"/>
      <c r="I2419" s="26">
        <v>861</v>
      </c>
      <c r="J2419" s="26">
        <v>912</v>
      </c>
      <c r="K2419" s="26">
        <v>25</v>
      </c>
      <c r="L2419" s="26">
        <f>+H2419+I2419+J2419+K2419</f>
        <v>1798</v>
      </c>
      <c r="M2419" s="28">
        <f>+G2419-L2419</f>
        <v>28202</v>
      </c>
    </row>
    <row r="2420" spans="1:13" ht="35.65" customHeight="1" x14ac:dyDescent="0.25">
      <c r="A2420" s="21">
        <v>2409</v>
      </c>
      <c r="B2420" s="18" t="s">
        <v>1955</v>
      </c>
      <c r="C2420" s="19" t="s">
        <v>24</v>
      </c>
      <c r="D2420" s="20" t="s">
        <v>699</v>
      </c>
      <c r="E2420" s="20" t="s">
        <v>207</v>
      </c>
      <c r="F2420" s="20" t="s">
        <v>22</v>
      </c>
      <c r="G2420" s="26">
        <v>30000</v>
      </c>
      <c r="H2420" s="26"/>
      <c r="I2420" s="26">
        <v>861</v>
      </c>
      <c r="J2420" s="26">
        <v>912</v>
      </c>
      <c r="K2420" s="26">
        <v>25</v>
      </c>
      <c r="L2420" s="26">
        <f>+H2420+I2420+J2420+K2420</f>
        <v>1798</v>
      </c>
      <c r="M2420" s="28">
        <f>+G2420-L2420</f>
        <v>28202</v>
      </c>
    </row>
    <row r="2421" spans="1:13" ht="35.65" customHeight="1" x14ac:dyDescent="0.25">
      <c r="A2421" s="21">
        <v>2410</v>
      </c>
      <c r="B2421" s="18" t="s">
        <v>1408</v>
      </c>
      <c r="C2421" s="19" t="s">
        <v>24</v>
      </c>
      <c r="D2421" s="20" t="s">
        <v>699</v>
      </c>
      <c r="E2421" s="20" t="s">
        <v>207</v>
      </c>
      <c r="F2421" s="20" t="s">
        <v>22</v>
      </c>
      <c r="G2421" s="26">
        <v>30000</v>
      </c>
      <c r="H2421" s="26"/>
      <c r="I2421" s="26">
        <v>861</v>
      </c>
      <c r="J2421" s="26">
        <v>912</v>
      </c>
      <c r="K2421" s="26">
        <v>25</v>
      </c>
      <c r="L2421" s="26">
        <f>+H2421+I2421+J2421+K2421</f>
        <v>1798</v>
      </c>
      <c r="M2421" s="28">
        <f>+G2421-L2421</f>
        <v>28202</v>
      </c>
    </row>
    <row r="2422" spans="1:13" ht="36.6" customHeight="1" x14ac:dyDescent="0.25">
      <c r="A2422" s="21">
        <v>2411</v>
      </c>
      <c r="B2422" s="18" t="s">
        <v>1409</v>
      </c>
      <c r="C2422" s="19" t="s">
        <v>24</v>
      </c>
      <c r="D2422" s="20" t="s">
        <v>699</v>
      </c>
      <c r="E2422" s="20" t="s">
        <v>207</v>
      </c>
      <c r="F2422" s="20" t="s">
        <v>22</v>
      </c>
      <c r="G2422" s="26">
        <v>30000</v>
      </c>
      <c r="H2422" s="26"/>
      <c r="I2422" s="26">
        <v>861</v>
      </c>
      <c r="J2422" s="26">
        <v>912</v>
      </c>
      <c r="K2422" s="26">
        <v>25</v>
      </c>
      <c r="L2422" s="26">
        <f>+H2422+I2422+J2422+K2422</f>
        <v>1798</v>
      </c>
      <c r="M2422" s="28">
        <f>+G2422-L2422</f>
        <v>28202</v>
      </c>
    </row>
    <row r="2423" spans="1:13" ht="36.6" customHeight="1" x14ac:dyDescent="0.25">
      <c r="A2423" s="21">
        <v>2412</v>
      </c>
      <c r="B2423" s="18" t="s">
        <v>725</v>
      </c>
      <c r="C2423" s="19" t="s">
        <v>24</v>
      </c>
      <c r="D2423" s="20" t="s">
        <v>699</v>
      </c>
      <c r="E2423" s="20" t="s">
        <v>207</v>
      </c>
      <c r="F2423" s="20" t="s">
        <v>22</v>
      </c>
      <c r="G2423" s="26">
        <v>30000</v>
      </c>
      <c r="H2423" s="26"/>
      <c r="I2423" s="26">
        <v>861</v>
      </c>
      <c r="J2423" s="26">
        <v>912</v>
      </c>
      <c r="K2423" s="26">
        <v>214.87</v>
      </c>
      <c r="L2423" s="26">
        <f>+H2423+I2423+J2423+K2423</f>
        <v>1987.87</v>
      </c>
      <c r="M2423" s="28">
        <f>+G2423-L2423</f>
        <v>28012.13</v>
      </c>
    </row>
    <row r="2424" spans="1:13" ht="36.6" customHeight="1" x14ac:dyDescent="0.25">
      <c r="A2424" s="21">
        <v>2413</v>
      </c>
      <c r="B2424" s="18" t="s">
        <v>729</v>
      </c>
      <c r="C2424" s="19" t="s">
        <v>24</v>
      </c>
      <c r="D2424" s="20" t="s">
        <v>699</v>
      </c>
      <c r="E2424" s="20" t="s">
        <v>207</v>
      </c>
      <c r="F2424" s="20" t="s">
        <v>22</v>
      </c>
      <c r="G2424" s="26">
        <v>30000</v>
      </c>
      <c r="H2424" s="26"/>
      <c r="I2424" s="26">
        <v>861</v>
      </c>
      <c r="J2424" s="26">
        <v>912</v>
      </c>
      <c r="K2424" s="26">
        <v>25</v>
      </c>
      <c r="L2424" s="26">
        <f>+H2424+I2424+J2424+K2424</f>
        <v>1798</v>
      </c>
      <c r="M2424" s="28">
        <f>+G2424-L2424</f>
        <v>28202</v>
      </c>
    </row>
    <row r="2425" spans="1:13" ht="36.6" customHeight="1" x14ac:dyDescent="0.25">
      <c r="A2425" s="21">
        <v>2414</v>
      </c>
      <c r="B2425" s="18" t="s">
        <v>355</v>
      </c>
      <c r="C2425" s="19" t="s">
        <v>13</v>
      </c>
      <c r="D2425" s="20" t="s">
        <v>699</v>
      </c>
      <c r="E2425" s="20" t="s">
        <v>207</v>
      </c>
      <c r="F2425" s="20" t="s">
        <v>22</v>
      </c>
      <c r="G2425" s="26">
        <v>30000</v>
      </c>
      <c r="H2425" s="26"/>
      <c r="I2425" s="26">
        <v>861</v>
      </c>
      <c r="J2425" s="26">
        <v>912</v>
      </c>
      <c r="K2425" s="26">
        <v>25</v>
      </c>
      <c r="L2425" s="26">
        <f>+H2425+I2425+J2425+K2425</f>
        <v>1798</v>
      </c>
      <c r="M2425" s="28">
        <f>+G2425-L2425</f>
        <v>28202</v>
      </c>
    </row>
    <row r="2426" spans="1:13" ht="36.6" customHeight="1" x14ac:dyDescent="0.25">
      <c r="A2426" s="21">
        <v>2415</v>
      </c>
      <c r="B2426" s="18" t="s">
        <v>943</v>
      </c>
      <c r="C2426" s="19" t="s">
        <v>24</v>
      </c>
      <c r="D2426" s="20" t="s">
        <v>699</v>
      </c>
      <c r="E2426" s="20" t="s">
        <v>207</v>
      </c>
      <c r="F2426" s="20" t="s">
        <v>22</v>
      </c>
      <c r="G2426" s="26">
        <v>30000</v>
      </c>
      <c r="H2426" s="26"/>
      <c r="I2426" s="26">
        <v>861</v>
      </c>
      <c r="J2426" s="26">
        <v>912</v>
      </c>
      <c r="K2426" s="26">
        <v>1740.46</v>
      </c>
      <c r="L2426" s="26">
        <f>+H2426+I2426+J2426+K2426</f>
        <v>3513.46</v>
      </c>
      <c r="M2426" s="28">
        <f>+G2426-L2426</f>
        <v>26486.54</v>
      </c>
    </row>
    <row r="2427" spans="1:13" ht="36.6" customHeight="1" x14ac:dyDescent="0.25">
      <c r="A2427" s="21">
        <v>2416</v>
      </c>
      <c r="B2427" s="18" t="s">
        <v>944</v>
      </c>
      <c r="C2427" s="19" t="s">
        <v>24</v>
      </c>
      <c r="D2427" s="20" t="s">
        <v>699</v>
      </c>
      <c r="E2427" s="20" t="s">
        <v>207</v>
      </c>
      <c r="F2427" s="20" t="s">
        <v>22</v>
      </c>
      <c r="G2427" s="26">
        <v>30000</v>
      </c>
      <c r="H2427" s="26"/>
      <c r="I2427" s="26">
        <v>861</v>
      </c>
      <c r="J2427" s="26">
        <v>912</v>
      </c>
      <c r="K2427" s="26">
        <v>25</v>
      </c>
      <c r="L2427" s="26">
        <f>+H2427+I2427+J2427+K2427</f>
        <v>1798</v>
      </c>
      <c r="M2427" s="28">
        <f>+G2427-L2427</f>
        <v>28202</v>
      </c>
    </row>
    <row r="2428" spans="1:13" ht="36.6" customHeight="1" x14ac:dyDescent="0.25">
      <c r="A2428" s="21">
        <v>2417</v>
      </c>
      <c r="B2428" s="18" t="s">
        <v>945</v>
      </c>
      <c r="C2428" s="19" t="s">
        <v>24</v>
      </c>
      <c r="D2428" s="20" t="s">
        <v>699</v>
      </c>
      <c r="E2428" s="20" t="s">
        <v>207</v>
      </c>
      <c r="F2428" s="20" t="s">
        <v>22</v>
      </c>
      <c r="G2428" s="26">
        <v>30000</v>
      </c>
      <c r="H2428" s="26"/>
      <c r="I2428" s="26">
        <v>861</v>
      </c>
      <c r="J2428" s="26">
        <v>912</v>
      </c>
      <c r="K2428" s="26">
        <v>25</v>
      </c>
      <c r="L2428" s="26">
        <f>+H2428+I2428+J2428+K2428</f>
        <v>1798</v>
      </c>
      <c r="M2428" s="28">
        <f>+G2428-L2428</f>
        <v>28202</v>
      </c>
    </row>
    <row r="2429" spans="1:13" ht="36.6" customHeight="1" x14ac:dyDescent="0.25">
      <c r="A2429" s="21">
        <v>2418</v>
      </c>
      <c r="B2429" s="18" t="s">
        <v>946</v>
      </c>
      <c r="C2429" s="19" t="s">
        <v>24</v>
      </c>
      <c r="D2429" s="20" t="s">
        <v>699</v>
      </c>
      <c r="E2429" s="20" t="s">
        <v>207</v>
      </c>
      <c r="F2429" s="20" t="s">
        <v>22</v>
      </c>
      <c r="G2429" s="26">
        <v>30000</v>
      </c>
      <c r="H2429" s="26"/>
      <c r="I2429" s="26">
        <v>861</v>
      </c>
      <c r="J2429" s="26">
        <v>912</v>
      </c>
      <c r="K2429" s="26">
        <v>25</v>
      </c>
      <c r="L2429" s="26">
        <f>+H2429+I2429+J2429+K2429</f>
        <v>1798</v>
      </c>
      <c r="M2429" s="28">
        <f>+G2429-L2429</f>
        <v>28202</v>
      </c>
    </row>
    <row r="2430" spans="1:13" ht="36.6" customHeight="1" x14ac:dyDescent="0.25">
      <c r="A2430" s="21">
        <v>2419</v>
      </c>
      <c r="B2430" s="18" t="s">
        <v>1165</v>
      </c>
      <c r="C2430" s="19" t="s">
        <v>24</v>
      </c>
      <c r="D2430" s="20" t="s">
        <v>699</v>
      </c>
      <c r="E2430" s="20" t="s">
        <v>2498</v>
      </c>
      <c r="F2430" s="20" t="s">
        <v>22</v>
      </c>
      <c r="G2430" s="26">
        <v>50000</v>
      </c>
      <c r="H2430" s="26">
        <v>1596.68</v>
      </c>
      <c r="I2430" s="26">
        <v>1435</v>
      </c>
      <c r="J2430" s="26">
        <v>1520</v>
      </c>
      <c r="K2430" s="26">
        <v>1740.46</v>
      </c>
      <c r="L2430" s="26">
        <f>+H2430+I2430+J2430+K2430</f>
        <v>6292.14</v>
      </c>
      <c r="M2430" s="28">
        <f>+G2430-L2430</f>
        <v>43707.86</v>
      </c>
    </row>
    <row r="2431" spans="1:13" ht="36.6" customHeight="1" x14ac:dyDescent="0.25">
      <c r="A2431" s="21">
        <v>2420</v>
      </c>
      <c r="B2431" s="18" t="s">
        <v>1335</v>
      </c>
      <c r="C2431" s="19" t="s">
        <v>24</v>
      </c>
      <c r="D2431" s="20" t="s">
        <v>699</v>
      </c>
      <c r="E2431" s="20" t="s">
        <v>207</v>
      </c>
      <c r="F2431" s="20" t="s">
        <v>22</v>
      </c>
      <c r="G2431" s="26">
        <v>30000</v>
      </c>
      <c r="H2431" s="26"/>
      <c r="I2431" s="26">
        <v>861</v>
      </c>
      <c r="J2431" s="26">
        <v>912</v>
      </c>
      <c r="K2431" s="26">
        <v>25</v>
      </c>
      <c r="L2431" s="26">
        <f>+H2431+I2431+J2431+K2431</f>
        <v>1798</v>
      </c>
      <c r="M2431" s="28">
        <f>+G2431-L2431</f>
        <v>28202</v>
      </c>
    </row>
    <row r="2432" spans="1:13" ht="36.6" customHeight="1" x14ac:dyDescent="0.25">
      <c r="A2432" s="21">
        <v>2421</v>
      </c>
      <c r="B2432" s="18" t="s">
        <v>2132</v>
      </c>
      <c r="C2432" s="19" t="s">
        <v>24</v>
      </c>
      <c r="D2432" s="20" t="s">
        <v>699</v>
      </c>
      <c r="E2432" s="20" t="s">
        <v>207</v>
      </c>
      <c r="F2432" s="20" t="s">
        <v>22</v>
      </c>
      <c r="G2432" s="26">
        <v>30000</v>
      </c>
      <c r="H2432" s="26"/>
      <c r="I2432" s="26">
        <v>861</v>
      </c>
      <c r="J2432" s="26">
        <v>912</v>
      </c>
      <c r="K2432" s="26">
        <v>25</v>
      </c>
      <c r="L2432" s="26">
        <f>+H2432+I2432+J2432+K2432</f>
        <v>1798</v>
      </c>
      <c r="M2432" s="28">
        <f>+G2432-L2432</f>
        <v>28202</v>
      </c>
    </row>
    <row r="2433" spans="1:13" ht="36.6" customHeight="1" x14ac:dyDescent="0.25">
      <c r="A2433" s="21">
        <v>2422</v>
      </c>
      <c r="B2433" s="18" t="s">
        <v>2133</v>
      </c>
      <c r="C2433" s="19" t="s">
        <v>24</v>
      </c>
      <c r="D2433" s="20" t="s">
        <v>699</v>
      </c>
      <c r="E2433" s="20" t="s">
        <v>207</v>
      </c>
      <c r="F2433" s="20" t="s">
        <v>22</v>
      </c>
      <c r="G2433" s="26">
        <v>30000</v>
      </c>
      <c r="H2433" s="26"/>
      <c r="I2433" s="26">
        <v>861</v>
      </c>
      <c r="J2433" s="26">
        <v>912</v>
      </c>
      <c r="K2433" s="26">
        <v>25</v>
      </c>
      <c r="L2433" s="26">
        <f>+H2433+I2433+J2433+K2433</f>
        <v>1798</v>
      </c>
      <c r="M2433" s="28">
        <f>+G2433-L2433</f>
        <v>28202</v>
      </c>
    </row>
    <row r="2434" spans="1:13" ht="36.6" customHeight="1" x14ac:dyDescent="0.25">
      <c r="A2434" s="21">
        <v>2423</v>
      </c>
      <c r="B2434" s="18" t="s">
        <v>1018</v>
      </c>
      <c r="C2434" s="19" t="s">
        <v>24</v>
      </c>
      <c r="D2434" s="20" t="s">
        <v>699</v>
      </c>
      <c r="E2434" s="20" t="s">
        <v>207</v>
      </c>
      <c r="F2434" s="20" t="s">
        <v>22</v>
      </c>
      <c r="G2434" s="26">
        <v>30000</v>
      </c>
      <c r="H2434" s="26"/>
      <c r="I2434" s="26">
        <v>861</v>
      </c>
      <c r="J2434" s="26">
        <v>912</v>
      </c>
      <c r="K2434" s="26">
        <v>25</v>
      </c>
      <c r="L2434" s="26">
        <f>+H2434+I2434+J2434+K2434</f>
        <v>1798</v>
      </c>
      <c r="M2434" s="28">
        <f>+G2434-L2434</f>
        <v>28202</v>
      </c>
    </row>
    <row r="2435" spans="1:13" ht="36.6" customHeight="1" x14ac:dyDescent="0.25">
      <c r="A2435" s="21">
        <v>2424</v>
      </c>
      <c r="B2435" s="18" t="s">
        <v>448</v>
      </c>
      <c r="C2435" s="19" t="s">
        <v>13</v>
      </c>
      <c r="D2435" s="20" t="s">
        <v>699</v>
      </c>
      <c r="E2435" s="20" t="s">
        <v>207</v>
      </c>
      <c r="F2435" s="20" t="s">
        <v>22</v>
      </c>
      <c r="G2435" s="26">
        <v>30000</v>
      </c>
      <c r="H2435" s="26"/>
      <c r="I2435" s="26">
        <v>861</v>
      </c>
      <c r="J2435" s="26">
        <v>912</v>
      </c>
      <c r="K2435" s="26">
        <v>25</v>
      </c>
      <c r="L2435" s="26">
        <f>+H2435+I2435+J2435+K2435</f>
        <v>1798</v>
      </c>
      <c r="M2435" s="28">
        <f>+G2435-L2435</f>
        <v>28202</v>
      </c>
    </row>
    <row r="2436" spans="1:13" ht="36.6" customHeight="1" x14ac:dyDescent="0.25">
      <c r="A2436" s="21">
        <v>2425</v>
      </c>
      <c r="B2436" s="18" t="s">
        <v>1345</v>
      </c>
      <c r="C2436" s="19" t="s">
        <v>24</v>
      </c>
      <c r="D2436" s="20" t="s">
        <v>699</v>
      </c>
      <c r="E2436" s="20" t="s">
        <v>207</v>
      </c>
      <c r="F2436" s="20" t="s">
        <v>22</v>
      </c>
      <c r="G2436" s="26">
        <v>30000</v>
      </c>
      <c r="H2436" s="26"/>
      <c r="I2436" s="26">
        <v>861</v>
      </c>
      <c r="J2436" s="26">
        <v>912</v>
      </c>
      <c r="K2436" s="26">
        <v>25</v>
      </c>
      <c r="L2436" s="26">
        <f>+H2436+I2436+J2436+K2436</f>
        <v>1798</v>
      </c>
      <c r="M2436" s="28">
        <f>+G2436-L2436</f>
        <v>28202</v>
      </c>
    </row>
    <row r="2437" spans="1:13" ht="36.6" customHeight="1" x14ac:dyDescent="0.25">
      <c r="A2437" s="21">
        <v>2426</v>
      </c>
      <c r="B2437" s="18" t="s">
        <v>703</v>
      </c>
      <c r="C2437" s="19" t="s">
        <v>24</v>
      </c>
      <c r="D2437" s="20" t="s">
        <v>699</v>
      </c>
      <c r="E2437" s="20" t="s">
        <v>30</v>
      </c>
      <c r="F2437" s="20" t="s">
        <v>25</v>
      </c>
      <c r="G2437" s="26">
        <v>30000</v>
      </c>
      <c r="H2437" s="26"/>
      <c r="I2437" s="26">
        <v>861</v>
      </c>
      <c r="J2437" s="26">
        <v>912</v>
      </c>
      <c r="K2437" s="26">
        <v>1330.3</v>
      </c>
      <c r="L2437" s="26">
        <f>+H2437+I2437+J2437+K2437</f>
        <v>3103.3</v>
      </c>
      <c r="M2437" s="28">
        <f>+G2437-L2437</f>
        <v>26896.7</v>
      </c>
    </row>
    <row r="2438" spans="1:13" ht="36.6" customHeight="1" x14ac:dyDescent="0.25">
      <c r="A2438" s="21">
        <v>2427</v>
      </c>
      <c r="B2438" s="18" t="s">
        <v>708</v>
      </c>
      <c r="C2438" s="19" t="s">
        <v>24</v>
      </c>
      <c r="D2438" s="20" t="s">
        <v>699</v>
      </c>
      <c r="E2438" s="20" t="s">
        <v>30</v>
      </c>
      <c r="F2438" s="20" t="s">
        <v>22</v>
      </c>
      <c r="G2438" s="26">
        <v>30000</v>
      </c>
      <c r="H2438" s="26"/>
      <c r="I2438" s="26">
        <v>861</v>
      </c>
      <c r="J2438" s="26">
        <v>912</v>
      </c>
      <c r="K2438" s="26">
        <v>25</v>
      </c>
      <c r="L2438" s="26">
        <f>+H2438+I2438+J2438+K2438</f>
        <v>1798</v>
      </c>
      <c r="M2438" s="28">
        <f>+G2438-L2438</f>
        <v>28202</v>
      </c>
    </row>
    <row r="2439" spans="1:13" ht="36.6" customHeight="1" x14ac:dyDescent="0.25">
      <c r="A2439" s="21">
        <v>2428</v>
      </c>
      <c r="B2439" s="18" t="s">
        <v>740</v>
      </c>
      <c r="C2439" s="19" t="s">
        <v>24</v>
      </c>
      <c r="D2439" s="20" t="s">
        <v>699</v>
      </c>
      <c r="E2439" s="20" t="s">
        <v>30</v>
      </c>
      <c r="F2439" s="20" t="s">
        <v>22</v>
      </c>
      <c r="G2439" s="26">
        <v>30000</v>
      </c>
      <c r="H2439" s="26"/>
      <c r="I2439" s="26">
        <v>861</v>
      </c>
      <c r="J2439" s="26">
        <v>912</v>
      </c>
      <c r="K2439" s="26">
        <v>557.4</v>
      </c>
      <c r="L2439" s="26">
        <f>+H2439+I2439+J2439+K2439</f>
        <v>2330.4</v>
      </c>
      <c r="M2439" s="28">
        <f>+G2439-L2439</f>
        <v>27669.599999999999</v>
      </c>
    </row>
    <row r="2440" spans="1:13" ht="36.6" customHeight="1" x14ac:dyDescent="0.25">
      <c r="A2440" s="21">
        <v>2429</v>
      </c>
      <c r="B2440" s="18" t="s">
        <v>741</v>
      </c>
      <c r="C2440" s="19" t="s">
        <v>13</v>
      </c>
      <c r="D2440" s="20" t="s">
        <v>699</v>
      </c>
      <c r="E2440" s="20" t="s">
        <v>30</v>
      </c>
      <c r="F2440" s="20" t="s">
        <v>22</v>
      </c>
      <c r="G2440" s="26">
        <v>30000</v>
      </c>
      <c r="H2440" s="26"/>
      <c r="I2440" s="26">
        <v>861</v>
      </c>
      <c r="J2440" s="26">
        <v>912</v>
      </c>
      <c r="K2440" s="26">
        <v>1740.46</v>
      </c>
      <c r="L2440" s="26">
        <f>+H2440+I2440+J2440+K2440</f>
        <v>3513.46</v>
      </c>
      <c r="M2440" s="28">
        <f>+G2440-L2440</f>
        <v>26486.54</v>
      </c>
    </row>
    <row r="2441" spans="1:13" ht="36.6" customHeight="1" x14ac:dyDescent="0.25">
      <c r="A2441" s="21">
        <v>2430</v>
      </c>
      <c r="B2441" s="18" t="s">
        <v>473</v>
      </c>
      <c r="C2441" s="19" t="s">
        <v>13</v>
      </c>
      <c r="D2441" s="20" t="s">
        <v>699</v>
      </c>
      <c r="E2441" s="20" t="s">
        <v>30</v>
      </c>
      <c r="F2441" s="20" t="s">
        <v>22</v>
      </c>
      <c r="G2441" s="26">
        <v>30000</v>
      </c>
      <c r="H2441" s="26"/>
      <c r="I2441" s="26">
        <v>861</v>
      </c>
      <c r="J2441" s="26">
        <v>912</v>
      </c>
      <c r="K2441" s="26">
        <v>25</v>
      </c>
      <c r="L2441" s="26">
        <f>+H2441+I2441+J2441+K2441</f>
        <v>1798</v>
      </c>
      <c r="M2441" s="28">
        <f>+G2441-L2441</f>
        <v>28202</v>
      </c>
    </row>
    <row r="2442" spans="1:13" ht="36.6" customHeight="1" x14ac:dyDescent="0.25">
      <c r="A2442" s="21">
        <v>2431</v>
      </c>
      <c r="B2442" s="18" t="s">
        <v>1407</v>
      </c>
      <c r="C2442" s="19" t="s">
        <v>24</v>
      </c>
      <c r="D2442" s="20" t="s">
        <v>699</v>
      </c>
      <c r="E2442" s="20" t="s">
        <v>207</v>
      </c>
      <c r="F2442" s="20" t="s">
        <v>22</v>
      </c>
      <c r="G2442" s="26">
        <v>30000</v>
      </c>
      <c r="H2442" s="26"/>
      <c r="I2442" s="26">
        <v>861</v>
      </c>
      <c r="J2442" s="26">
        <v>912</v>
      </c>
      <c r="K2442" s="26">
        <v>25</v>
      </c>
      <c r="L2442" s="26">
        <f>+H2442+I2442+J2442+K2442</f>
        <v>1798</v>
      </c>
      <c r="M2442" s="28">
        <f>+G2442-L2442</f>
        <v>28202</v>
      </c>
    </row>
    <row r="2443" spans="1:13" ht="36.6" customHeight="1" x14ac:dyDescent="0.25">
      <c r="A2443" s="21">
        <v>2432</v>
      </c>
      <c r="B2443" s="18" t="s">
        <v>1053</v>
      </c>
      <c r="C2443" s="19" t="s">
        <v>24</v>
      </c>
      <c r="D2443" s="20" t="s">
        <v>699</v>
      </c>
      <c r="E2443" s="20" t="s">
        <v>207</v>
      </c>
      <c r="F2443" s="20" t="s">
        <v>22</v>
      </c>
      <c r="G2443" s="26">
        <v>30000</v>
      </c>
      <c r="H2443" s="26"/>
      <c r="I2443" s="26">
        <v>861</v>
      </c>
      <c r="J2443" s="26">
        <v>912</v>
      </c>
      <c r="K2443" s="26">
        <v>25</v>
      </c>
      <c r="L2443" s="26">
        <f>+H2443+I2443+J2443+K2443</f>
        <v>1798</v>
      </c>
      <c r="M2443" s="28">
        <f>+G2443-L2443</f>
        <v>28202</v>
      </c>
    </row>
    <row r="2444" spans="1:13" ht="36.6" customHeight="1" x14ac:dyDescent="0.25">
      <c r="A2444" s="21">
        <v>2433</v>
      </c>
      <c r="B2444" s="18" t="s">
        <v>1054</v>
      </c>
      <c r="C2444" s="19" t="s">
        <v>24</v>
      </c>
      <c r="D2444" s="20" t="s">
        <v>699</v>
      </c>
      <c r="E2444" s="20" t="s">
        <v>207</v>
      </c>
      <c r="F2444" s="20" t="s">
        <v>22</v>
      </c>
      <c r="G2444" s="26">
        <v>30000</v>
      </c>
      <c r="H2444" s="26"/>
      <c r="I2444" s="26">
        <v>861</v>
      </c>
      <c r="J2444" s="26">
        <v>912</v>
      </c>
      <c r="K2444" s="26">
        <v>3525</v>
      </c>
      <c r="L2444" s="26">
        <f>+H2444+I2444+J2444+K2444</f>
        <v>5298</v>
      </c>
      <c r="M2444" s="28">
        <f>+G2444-L2444</f>
        <v>24702</v>
      </c>
    </row>
    <row r="2445" spans="1:13" ht="36.6" customHeight="1" x14ac:dyDescent="0.25">
      <c r="A2445" s="21">
        <v>2434</v>
      </c>
      <c r="B2445" s="18" t="s">
        <v>1055</v>
      </c>
      <c r="C2445" s="19" t="s">
        <v>13</v>
      </c>
      <c r="D2445" s="20" t="s">
        <v>699</v>
      </c>
      <c r="E2445" s="20" t="s">
        <v>207</v>
      </c>
      <c r="F2445" s="20" t="s">
        <v>22</v>
      </c>
      <c r="G2445" s="26">
        <v>30000</v>
      </c>
      <c r="H2445" s="26"/>
      <c r="I2445" s="26">
        <v>861</v>
      </c>
      <c r="J2445" s="26">
        <v>912</v>
      </c>
      <c r="K2445" s="26">
        <v>25</v>
      </c>
      <c r="L2445" s="26">
        <f>+H2445+I2445+J2445+K2445</f>
        <v>1798</v>
      </c>
      <c r="M2445" s="28">
        <f>+G2445-L2445</f>
        <v>28202</v>
      </c>
    </row>
    <row r="2446" spans="1:13" ht="36.6" customHeight="1" x14ac:dyDescent="0.25">
      <c r="A2446" s="21">
        <v>2435</v>
      </c>
      <c r="B2446" s="18" t="s">
        <v>727</v>
      </c>
      <c r="C2446" s="19" t="s">
        <v>24</v>
      </c>
      <c r="D2446" s="20" t="s">
        <v>699</v>
      </c>
      <c r="E2446" s="20" t="s">
        <v>33</v>
      </c>
      <c r="F2446" s="20" t="s">
        <v>22</v>
      </c>
      <c r="G2446" s="26">
        <v>30000</v>
      </c>
      <c r="H2446" s="26"/>
      <c r="I2446" s="26">
        <v>861</v>
      </c>
      <c r="J2446" s="26">
        <v>912</v>
      </c>
      <c r="K2446" s="26">
        <v>25</v>
      </c>
      <c r="L2446" s="26">
        <f>+H2446+I2446+J2446+K2446</f>
        <v>1798</v>
      </c>
      <c r="M2446" s="28">
        <f>+G2446-L2446</f>
        <v>28202</v>
      </c>
    </row>
    <row r="2447" spans="1:13" ht="36.6" customHeight="1" x14ac:dyDescent="0.25">
      <c r="A2447" s="21">
        <v>2436</v>
      </c>
      <c r="B2447" s="18" t="s">
        <v>1091</v>
      </c>
      <c r="C2447" s="19" t="s">
        <v>24</v>
      </c>
      <c r="D2447" s="20" t="s">
        <v>699</v>
      </c>
      <c r="E2447" s="20" t="s">
        <v>207</v>
      </c>
      <c r="F2447" s="20" t="s">
        <v>22</v>
      </c>
      <c r="G2447" s="26">
        <v>30000</v>
      </c>
      <c r="H2447" s="26"/>
      <c r="I2447" s="26">
        <v>861</v>
      </c>
      <c r="J2447" s="26">
        <v>912</v>
      </c>
      <c r="K2447" s="26">
        <v>3455.92</v>
      </c>
      <c r="L2447" s="26">
        <f>+H2447+I2447+J2447+K2447</f>
        <v>5228.92</v>
      </c>
      <c r="M2447" s="28">
        <f>+G2447-L2447</f>
        <v>24771.08</v>
      </c>
    </row>
    <row r="2448" spans="1:13" ht="36.6" customHeight="1" x14ac:dyDescent="0.25">
      <c r="A2448" s="21">
        <v>2437</v>
      </c>
      <c r="B2448" s="18" t="s">
        <v>1092</v>
      </c>
      <c r="C2448" s="19" t="s">
        <v>24</v>
      </c>
      <c r="D2448" s="20" t="s">
        <v>699</v>
      </c>
      <c r="E2448" s="20" t="s">
        <v>207</v>
      </c>
      <c r="F2448" s="20" t="s">
        <v>22</v>
      </c>
      <c r="G2448" s="26">
        <v>30000</v>
      </c>
      <c r="H2448" s="26"/>
      <c r="I2448" s="26">
        <v>861</v>
      </c>
      <c r="J2448" s="26">
        <v>912</v>
      </c>
      <c r="K2448" s="26">
        <v>25</v>
      </c>
      <c r="L2448" s="26">
        <f>+H2448+I2448+J2448+K2448</f>
        <v>1798</v>
      </c>
      <c r="M2448" s="28">
        <f>+G2448-L2448</f>
        <v>28202</v>
      </c>
    </row>
    <row r="2449" spans="1:13" ht="36.6" customHeight="1" x14ac:dyDescent="0.25">
      <c r="A2449" s="21">
        <v>2438</v>
      </c>
      <c r="B2449" s="18" t="s">
        <v>1956</v>
      </c>
      <c r="C2449" s="19" t="s">
        <v>13</v>
      </c>
      <c r="D2449" s="20" t="s">
        <v>699</v>
      </c>
      <c r="E2449" s="20" t="s">
        <v>207</v>
      </c>
      <c r="F2449" s="20" t="s">
        <v>22</v>
      </c>
      <c r="G2449" s="26">
        <v>30000</v>
      </c>
      <c r="H2449" s="26"/>
      <c r="I2449" s="26">
        <v>861</v>
      </c>
      <c r="J2449" s="26">
        <v>912</v>
      </c>
      <c r="K2449" s="26">
        <v>25</v>
      </c>
      <c r="L2449" s="26">
        <f>+H2449+I2449+J2449+K2449</f>
        <v>1798</v>
      </c>
      <c r="M2449" s="28">
        <f>+G2449-L2449</f>
        <v>28202</v>
      </c>
    </row>
    <row r="2450" spans="1:13" ht="36.6" customHeight="1" x14ac:dyDescent="0.25">
      <c r="A2450" s="21">
        <v>2439</v>
      </c>
      <c r="B2450" s="18" t="s">
        <v>1957</v>
      </c>
      <c r="C2450" s="19" t="s">
        <v>24</v>
      </c>
      <c r="D2450" s="20" t="s">
        <v>699</v>
      </c>
      <c r="E2450" s="20" t="s">
        <v>207</v>
      </c>
      <c r="F2450" s="20" t="s">
        <v>22</v>
      </c>
      <c r="G2450" s="26">
        <v>30000</v>
      </c>
      <c r="H2450" s="26"/>
      <c r="I2450" s="26">
        <v>861</v>
      </c>
      <c r="J2450" s="26">
        <v>912</v>
      </c>
      <c r="K2450" s="26">
        <v>25</v>
      </c>
      <c r="L2450" s="26">
        <f>+H2450+I2450+J2450+K2450</f>
        <v>1798</v>
      </c>
      <c r="M2450" s="28">
        <f>+G2450-L2450</f>
        <v>28202</v>
      </c>
    </row>
    <row r="2451" spans="1:13" ht="36.6" customHeight="1" x14ac:dyDescent="0.25">
      <c r="A2451" s="21">
        <v>2440</v>
      </c>
      <c r="B2451" s="18" t="s">
        <v>1958</v>
      </c>
      <c r="C2451" s="19" t="s">
        <v>24</v>
      </c>
      <c r="D2451" s="20" t="s">
        <v>699</v>
      </c>
      <c r="E2451" s="20" t="s">
        <v>207</v>
      </c>
      <c r="F2451" s="20" t="s">
        <v>22</v>
      </c>
      <c r="G2451" s="26">
        <v>30000</v>
      </c>
      <c r="H2451" s="26"/>
      <c r="I2451" s="26">
        <v>861</v>
      </c>
      <c r="J2451" s="26">
        <v>912</v>
      </c>
      <c r="K2451" s="26">
        <v>25</v>
      </c>
      <c r="L2451" s="26">
        <f>+H2451+I2451+J2451+K2451</f>
        <v>1798</v>
      </c>
      <c r="M2451" s="28">
        <f>+G2451-L2451</f>
        <v>28202</v>
      </c>
    </row>
    <row r="2452" spans="1:13" ht="36.6" customHeight="1" x14ac:dyDescent="0.25">
      <c r="A2452" s="21">
        <v>2441</v>
      </c>
      <c r="B2452" s="18" t="s">
        <v>2222</v>
      </c>
      <c r="C2452" s="19" t="s">
        <v>24</v>
      </c>
      <c r="D2452" s="20" t="s">
        <v>699</v>
      </c>
      <c r="E2452" s="20" t="s">
        <v>141</v>
      </c>
      <c r="F2452" s="20" t="s">
        <v>23</v>
      </c>
      <c r="G2452" s="26">
        <v>50000</v>
      </c>
      <c r="H2452" s="26">
        <v>1854</v>
      </c>
      <c r="I2452" s="26">
        <v>1435</v>
      </c>
      <c r="J2452" s="26">
        <v>1520</v>
      </c>
      <c r="K2452" s="26">
        <v>25</v>
      </c>
      <c r="L2452" s="26">
        <f>+H2452+I2452+J2452+K2452</f>
        <v>4834</v>
      </c>
      <c r="M2452" s="28">
        <f>+G2452-L2452</f>
        <v>45166</v>
      </c>
    </row>
    <row r="2453" spans="1:13" ht="36.6" customHeight="1" x14ac:dyDescent="0.25">
      <c r="A2453" s="21">
        <v>2442</v>
      </c>
      <c r="B2453" s="18" t="s">
        <v>2223</v>
      </c>
      <c r="C2453" s="19" t="s">
        <v>13</v>
      </c>
      <c r="D2453" s="20" t="s">
        <v>699</v>
      </c>
      <c r="E2453" s="20" t="s">
        <v>207</v>
      </c>
      <c r="F2453" s="20" t="s">
        <v>22</v>
      </c>
      <c r="G2453" s="26">
        <v>30000</v>
      </c>
      <c r="H2453" s="26"/>
      <c r="I2453" s="26">
        <v>861</v>
      </c>
      <c r="J2453" s="26">
        <v>912</v>
      </c>
      <c r="K2453" s="26">
        <v>25</v>
      </c>
      <c r="L2453" s="26">
        <f>+H2453+I2453+J2453+K2453</f>
        <v>1798</v>
      </c>
      <c r="M2453" s="28">
        <f>+G2453-L2453</f>
        <v>28202</v>
      </c>
    </row>
    <row r="2454" spans="1:13" ht="36.6" customHeight="1" x14ac:dyDescent="0.25">
      <c r="A2454" s="21">
        <v>2443</v>
      </c>
      <c r="B2454" s="18" t="s">
        <v>2482</v>
      </c>
      <c r="C2454" s="19" t="s">
        <v>13</v>
      </c>
      <c r="D2454" s="20" t="s">
        <v>699</v>
      </c>
      <c r="E2454" s="20" t="s">
        <v>2498</v>
      </c>
      <c r="F2454" s="20" t="s">
        <v>22</v>
      </c>
      <c r="G2454" s="26">
        <v>75000</v>
      </c>
      <c r="H2454" s="26">
        <v>7332.94</v>
      </c>
      <c r="I2454" s="26"/>
      <c r="J2454" s="26"/>
      <c r="K2454" s="26">
        <v>0</v>
      </c>
      <c r="L2454" s="26">
        <f>+H2454+I2454+J2454+K2454</f>
        <v>7332.94</v>
      </c>
      <c r="M2454" s="28">
        <f>+G2454-L2454</f>
        <v>67667.06</v>
      </c>
    </row>
    <row r="2455" spans="1:13" ht="36.6" customHeight="1" x14ac:dyDescent="0.25">
      <c r="A2455" s="21">
        <v>2444</v>
      </c>
      <c r="B2455" s="18" t="s">
        <v>2224</v>
      </c>
      <c r="C2455" s="19" t="s">
        <v>13</v>
      </c>
      <c r="D2455" s="20" t="s">
        <v>699</v>
      </c>
      <c r="E2455" s="20" t="s">
        <v>141</v>
      </c>
      <c r="F2455" s="20" t="s">
        <v>23</v>
      </c>
      <c r="G2455" s="26">
        <v>50000</v>
      </c>
      <c r="H2455" s="26">
        <v>1854</v>
      </c>
      <c r="I2455" s="26">
        <v>1435</v>
      </c>
      <c r="J2455" s="26">
        <v>1520</v>
      </c>
      <c r="K2455" s="26">
        <v>25</v>
      </c>
      <c r="L2455" s="26">
        <f>+H2455+I2455+J2455+K2455</f>
        <v>4834</v>
      </c>
      <c r="M2455" s="28">
        <f>+G2455-L2455</f>
        <v>45166</v>
      </c>
    </row>
    <row r="2456" spans="1:13" ht="36.6" customHeight="1" x14ac:dyDescent="0.25">
      <c r="A2456" s="21">
        <v>2445</v>
      </c>
      <c r="B2456" s="18" t="s">
        <v>2225</v>
      </c>
      <c r="C2456" s="19" t="s">
        <v>13</v>
      </c>
      <c r="D2456" s="20" t="s">
        <v>699</v>
      </c>
      <c r="E2456" s="20" t="s">
        <v>940</v>
      </c>
      <c r="F2456" s="20" t="s">
        <v>23</v>
      </c>
      <c r="G2456" s="26">
        <v>50000</v>
      </c>
      <c r="H2456" s="26">
        <v>1854</v>
      </c>
      <c r="I2456" s="26">
        <v>1435</v>
      </c>
      <c r="J2456" s="26">
        <v>1520</v>
      </c>
      <c r="K2456" s="26">
        <v>25</v>
      </c>
      <c r="L2456" s="26">
        <f>+H2456+I2456+J2456+K2456</f>
        <v>4834</v>
      </c>
      <c r="M2456" s="28">
        <f>+G2456-L2456</f>
        <v>45166</v>
      </c>
    </row>
    <row r="2457" spans="1:13" ht="36.6" customHeight="1" x14ac:dyDescent="0.25">
      <c r="A2457" s="21">
        <v>2446</v>
      </c>
      <c r="B2457" s="18" t="s">
        <v>2226</v>
      </c>
      <c r="C2457" s="19" t="s">
        <v>24</v>
      </c>
      <c r="D2457" s="20" t="s">
        <v>699</v>
      </c>
      <c r="E2457" s="20" t="s">
        <v>207</v>
      </c>
      <c r="F2457" s="20" t="s">
        <v>22</v>
      </c>
      <c r="G2457" s="26">
        <v>30000</v>
      </c>
      <c r="H2457" s="26"/>
      <c r="I2457" s="26">
        <v>861</v>
      </c>
      <c r="J2457" s="26">
        <v>912</v>
      </c>
      <c r="K2457" s="26">
        <v>25</v>
      </c>
      <c r="L2457" s="26">
        <f>+H2457+I2457+J2457+K2457</f>
        <v>1798</v>
      </c>
      <c r="M2457" s="28">
        <f>+G2457-L2457</f>
        <v>28202</v>
      </c>
    </row>
    <row r="2458" spans="1:13" ht="36.6" customHeight="1" x14ac:dyDescent="0.25">
      <c r="A2458" s="21">
        <v>2447</v>
      </c>
      <c r="B2458" s="18" t="s">
        <v>2227</v>
      </c>
      <c r="C2458" s="19" t="s">
        <v>24</v>
      </c>
      <c r="D2458" s="20" t="s">
        <v>699</v>
      </c>
      <c r="E2458" s="20" t="s">
        <v>141</v>
      </c>
      <c r="F2458" s="20" t="s">
        <v>23</v>
      </c>
      <c r="G2458" s="26">
        <v>50000</v>
      </c>
      <c r="H2458" s="26">
        <v>1854</v>
      </c>
      <c r="I2458" s="26">
        <v>1435</v>
      </c>
      <c r="J2458" s="26">
        <v>1520</v>
      </c>
      <c r="K2458" s="26">
        <v>25</v>
      </c>
      <c r="L2458" s="26">
        <f>+H2458+I2458+J2458+K2458</f>
        <v>4834</v>
      </c>
      <c r="M2458" s="28">
        <f>+G2458-L2458</f>
        <v>45166</v>
      </c>
    </row>
    <row r="2459" spans="1:13" ht="36.6" customHeight="1" x14ac:dyDescent="0.25">
      <c r="A2459" s="21">
        <v>2448</v>
      </c>
      <c r="B2459" s="18" t="s">
        <v>2649</v>
      </c>
      <c r="C2459" s="19" t="s">
        <v>13</v>
      </c>
      <c r="D2459" s="20" t="s">
        <v>699</v>
      </c>
      <c r="E2459" s="20" t="s">
        <v>207</v>
      </c>
      <c r="F2459" s="20" t="s">
        <v>22</v>
      </c>
      <c r="G2459" s="26">
        <v>30000</v>
      </c>
      <c r="H2459" s="26"/>
      <c r="I2459" s="26">
        <v>861</v>
      </c>
      <c r="J2459" s="26">
        <v>912</v>
      </c>
      <c r="K2459" s="26">
        <v>25</v>
      </c>
      <c r="L2459" s="26">
        <f>+H2459+I2459+J2459+K2459</f>
        <v>1798</v>
      </c>
      <c r="M2459" s="28">
        <f>+G2459-L2459</f>
        <v>28202</v>
      </c>
    </row>
    <row r="2460" spans="1:13" ht="36.6" customHeight="1" x14ac:dyDescent="0.25">
      <c r="A2460" s="21">
        <v>2449</v>
      </c>
      <c r="B2460" s="18" t="s">
        <v>2650</v>
      </c>
      <c r="C2460" s="19" t="s">
        <v>24</v>
      </c>
      <c r="D2460" s="20" t="s">
        <v>699</v>
      </c>
      <c r="E2460" s="20" t="s">
        <v>2136</v>
      </c>
      <c r="F2460" s="20" t="s">
        <v>22</v>
      </c>
      <c r="G2460" s="26">
        <v>30000</v>
      </c>
      <c r="H2460" s="26"/>
      <c r="I2460" s="26">
        <v>861</v>
      </c>
      <c r="J2460" s="26">
        <v>912</v>
      </c>
      <c r="K2460" s="26">
        <v>25</v>
      </c>
      <c r="L2460" s="26">
        <f>+H2460+I2460+J2460+K2460</f>
        <v>1798</v>
      </c>
      <c r="M2460" s="28">
        <f>+G2460-L2460</f>
        <v>28202</v>
      </c>
    </row>
    <row r="2461" spans="1:13" ht="36.6" customHeight="1" x14ac:dyDescent="0.25">
      <c r="A2461" s="21">
        <v>2450</v>
      </c>
      <c r="B2461" s="18" t="s">
        <v>2651</v>
      </c>
      <c r="C2461" s="19" t="s">
        <v>24</v>
      </c>
      <c r="D2461" s="20" t="s">
        <v>699</v>
      </c>
      <c r="E2461" s="20" t="s">
        <v>207</v>
      </c>
      <c r="F2461" s="20" t="s">
        <v>22</v>
      </c>
      <c r="G2461" s="26">
        <v>30000</v>
      </c>
      <c r="H2461" s="26"/>
      <c r="I2461" s="26">
        <v>861</v>
      </c>
      <c r="J2461" s="26">
        <v>912</v>
      </c>
      <c r="K2461" s="26">
        <v>25</v>
      </c>
      <c r="L2461" s="26">
        <f>+H2461+I2461+J2461+K2461</f>
        <v>1798</v>
      </c>
      <c r="M2461" s="28">
        <f>+G2461-L2461</f>
        <v>28202</v>
      </c>
    </row>
    <row r="2462" spans="1:13" ht="36.6" customHeight="1" x14ac:dyDescent="0.25">
      <c r="A2462" s="21">
        <v>2451</v>
      </c>
      <c r="B2462" s="18" t="s">
        <v>2652</v>
      </c>
      <c r="C2462" s="19" t="s">
        <v>24</v>
      </c>
      <c r="D2462" s="20" t="s">
        <v>699</v>
      </c>
      <c r="E2462" s="20" t="s">
        <v>207</v>
      </c>
      <c r="F2462" s="20" t="s">
        <v>22</v>
      </c>
      <c r="G2462" s="26">
        <v>30000</v>
      </c>
      <c r="H2462" s="26"/>
      <c r="I2462" s="26">
        <v>861</v>
      </c>
      <c r="J2462" s="26">
        <v>912</v>
      </c>
      <c r="K2462" s="26">
        <v>25</v>
      </c>
      <c r="L2462" s="26">
        <f>+H2462+I2462+J2462+K2462</f>
        <v>1798</v>
      </c>
      <c r="M2462" s="28">
        <f>+G2462-L2462</f>
        <v>28202</v>
      </c>
    </row>
    <row r="2463" spans="1:13" ht="36.6" customHeight="1" x14ac:dyDescent="0.25">
      <c r="A2463" s="21">
        <v>2452</v>
      </c>
      <c r="B2463" s="18" t="s">
        <v>2653</v>
      </c>
      <c r="C2463" s="19" t="s">
        <v>13</v>
      </c>
      <c r="D2463" s="20" t="s">
        <v>699</v>
      </c>
      <c r="E2463" s="20" t="s">
        <v>207</v>
      </c>
      <c r="F2463" s="20" t="s">
        <v>22</v>
      </c>
      <c r="G2463" s="26">
        <v>30000</v>
      </c>
      <c r="H2463" s="26"/>
      <c r="I2463" s="26">
        <v>861</v>
      </c>
      <c r="J2463" s="26">
        <v>912</v>
      </c>
      <c r="K2463" s="26">
        <v>25</v>
      </c>
      <c r="L2463" s="26">
        <f>+H2463+I2463+J2463+K2463</f>
        <v>1798</v>
      </c>
      <c r="M2463" s="28">
        <f>+G2463-L2463</f>
        <v>28202</v>
      </c>
    </row>
    <row r="2464" spans="1:13" ht="36.6" customHeight="1" x14ac:dyDescent="0.25">
      <c r="A2464" s="21">
        <v>2453</v>
      </c>
      <c r="B2464" s="18" t="s">
        <v>2654</v>
      </c>
      <c r="C2464" s="19" t="s">
        <v>13</v>
      </c>
      <c r="D2464" s="20" t="s">
        <v>699</v>
      </c>
      <c r="E2464" s="20" t="s">
        <v>207</v>
      </c>
      <c r="F2464" s="20" t="s">
        <v>22</v>
      </c>
      <c r="G2464" s="26">
        <v>30000</v>
      </c>
      <c r="H2464" s="26"/>
      <c r="I2464" s="26">
        <v>861</v>
      </c>
      <c r="J2464" s="26">
        <v>912</v>
      </c>
      <c r="K2464" s="26">
        <v>25</v>
      </c>
      <c r="L2464" s="26">
        <f>+H2464+I2464+J2464+K2464</f>
        <v>1798</v>
      </c>
      <c r="M2464" s="28">
        <f>+G2464-L2464</f>
        <v>28202</v>
      </c>
    </row>
    <row r="2465" spans="1:13" ht="36.6" customHeight="1" x14ac:dyDescent="0.25">
      <c r="A2465" s="21">
        <v>2454</v>
      </c>
      <c r="B2465" s="18" t="s">
        <v>2655</v>
      </c>
      <c r="C2465" s="19" t="s">
        <v>13</v>
      </c>
      <c r="D2465" s="20" t="s">
        <v>699</v>
      </c>
      <c r="E2465" s="20" t="s">
        <v>207</v>
      </c>
      <c r="F2465" s="20" t="s">
        <v>22</v>
      </c>
      <c r="G2465" s="26">
        <v>30000</v>
      </c>
      <c r="H2465" s="26"/>
      <c r="I2465" s="26">
        <v>861</v>
      </c>
      <c r="J2465" s="26">
        <v>912</v>
      </c>
      <c r="K2465" s="26">
        <v>25</v>
      </c>
      <c r="L2465" s="26">
        <f>+H2465+I2465+J2465+K2465</f>
        <v>1798</v>
      </c>
      <c r="M2465" s="28">
        <f>+G2465-L2465</f>
        <v>28202</v>
      </c>
    </row>
    <row r="2466" spans="1:13" ht="36.6" customHeight="1" x14ac:dyDescent="0.25">
      <c r="A2466" s="21">
        <v>2455</v>
      </c>
      <c r="B2466" s="18" t="s">
        <v>2656</v>
      </c>
      <c r="C2466" s="19" t="s">
        <v>24</v>
      </c>
      <c r="D2466" s="20" t="s">
        <v>699</v>
      </c>
      <c r="E2466" s="20" t="s">
        <v>2453</v>
      </c>
      <c r="F2466" s="20" t="s">
        <v>23</v>
      </c>
      <c r="G2466" s="26">
        <v>50000</v>
      </c>
      <c r="H2466" s="26">
        <v>1854</v>
      </c>
      <c r="I2466" s="26">
        <v>1435</v>
      </c>
      <c r="J2466" s="26">
        <v>1520</v>
      </c>
      <c r="K2466" s="26">
        <v>25</v>
      </c>
      <c r="L2466" s="26">
        <f>+H2466+I2466+J2466+K2466</f>
        <v>4834</v>
      </c>
      <c r="M2466" s="28">
        <f>+G2466-L2466</f>
        <v>45166</v>
      </c>
    </row>
    <row r="2467" spans="1:13" ht="36.6" customHeight="1" x14ac:dyDescent="0.25">
      <c r="A2467" s="21">
        <v>2456</v>
      </c>
      <c r="B2467" s="18" t="s">
        <v>2595</v>
      </c>
      <c r="C2467" s="19" t="s">
        <v>24</v>
      </c>
      <c r="D2467" s="20" t="s">
        <v>699</v>
      </c>
      <c r="E2467" s="20" t="s">
        <v>207</v>
      </c>
      <c r="F2467" s="20" t="s">
        <v>22</v>
      </c>
      <c r="G2467" s="26">
        <v>30000</v>
      </c>
      <c r="H2467" s="26"/>
      <c r="I2467" s="26">
        <v>861</v>
      </c>
      <c r="J2467" s="26">
        <v>912</v>
      </c>
      <c r="K2467" s="26">
        <v>25</v>
      </c>
      <c r="L2467" s="26">
        <f>+H2467+I2467+J2467+K2467</f>
        <v>1798</v>
      </c>
      <c r="M2467" s="28">
        <f>+G2467-L2467</f>
        <v>28202</v>
      </c>
    </row>
    <row r="2468" spans="1:13" ht="36.6" customHeight="1" x14ac:dyDescent="0.25">
      <c r="A2468" s="21">
        <v>2457</v>
      </c>
      <c r="B2468" s="18" t="s">
        <v>2596</v>
      </c>
      <c r="C2468" s="19" t="s">
        <v>24</v>
      </c>
      <c r="D2468" s="20" t="s">
        <v>699</v>
      </c>
      <c r="E2468" s="20" t="s">
        <v>207</v>
      </c>
      <c r="F2468" s="20" t="s">
        <v>22</v>
      </c>
      <c r="G2468" s="26">
        <v>30000</v>
      </c>
      <c r="H2468" s="26"/>
      <c r="I2468" s="26">
        <v>861</v>
      </c>
      <c r="J2468" s="26">
        <v>912</v>
      </c>
      <c r="K2468" s="26">
        <v>25</v>
      </c>
      <c r="L2468" s="26">
        <f>+H2468+I2468+J2468+K2468</f>
        <v>1798</v>
      </c>
      <c r="M2468" s="28">
        <f>+G2468-L2468</f>
        <v>28202</v>
      </c>
    </row>
    <row r="2469" spans="1:13" ht="36.6" customHeight="1" x14ac:dyDescent="0.25">
      <c r="A2469" s="21">
        <v>2458</v>
      </c>
      <c r="B2469" s="18" t="s">
        <v>2304</v>
      </c>
      <c r="C2469" s="19" t="s">
        <v>13</v>
      </c>
      <c r="D2469" s="20" t="s">
        <v>699</v>
      </c>
      <c r="E2469" s="20" t="s">
        <v>141</v>
      </c>
      <c r="F2469" s="20" t="s">
        <v>23</v>
      </c>
      <c r="G2469" s="26">
        <v>50000</v>
      </c>
      <c r="H2469" s="26">
        <v>1854</v>
      </c>
      <c r="I2469" s="26">
        <v>1435</v>
      </c>
      <c r="J2469" s="26">
        <v>1520</v>
      </c>
      <c r="K2469" s="26">
        <v>25</v>
      </c>
      <c r="L2469" s="26">
        <f>+H2469+I2469+J2469+K2469</f>
        <v>4834</v>
      </c>
      <c r="M2469" s="28">
        <f>+G2469-L2469</f>
        <v>45166</v>
      </c>
    </row>
    <row r="2470" spans="1:13" ht="36.6" customHeight="1" x14ac:dyDescent="0.25">
      <c r="A2470" s="21">
        <v>2459</v>
      </c>
      <c r="B2470" s="18" t="s">
        <v>2305</v>
      </c>
      <c r="C2470" s="19" t="s">
        <v>24</v>
      </c>
      <c r="D2470" s="20" t="s">
        <v>699</v>
      </c>
      <c r="E2470" s="20" t="s">
        <v>141</v>
      </c>
      <c r="F2470" s="20" t="s">
        <v>23</v>
      </c>
      <c r="G2470" s="26">
        <v>50000</v>
      </c>
      <c r="H2470" s="26">
        <v>1854</v>
      </c>
      <c r="I2470" s="26">
        <v>1435</v>
      </c>
      <c r="J2470" s="26">
        <v>1520</v>
      </c>
      <c r="K2470" s="26">
        <v>25</v>
      </c>
      <c r="L2470" s="26">
        <f>+H2470+I2470+J2470+K2470</f>
        <v>4834</v>
      </c>
      <c r="M2470" s="28">
        <f>+G2470-L2470</f>
        <v>45166</v>
      </c>
    </row>
    <row r="2471" spans="1:13" ht="36.6" customHeight="1" x14ac:dyDescent="0.25">
      <c r="A2471" s="21">
        <v>2460</v>
      </c>
      <c r="B2471" s="18" t="s">
        <v>717</v>
      </c>
      <c r="C2471" s="19" t="s">
        <v>24</v>
      </c>
      <c r="D2471" s="20" t="s">
        <v>699</v>
      </c>
      <c r="E2471" s="20" t="s">
        <v>141</v>
      </c>
      <c r="F2471" s="20" t="s">
        <v>22</v>
      </c>
      <c r="G2471" s="26">
        <v>50000</v>
      </c>
      <c r="H2471" s="26">
        <v>1854</v>
      </c>
      <c r="I2471" s="26">
        <v>1435</v>
      </c>
      <c r="J2471" s="26">
        <v>1520</v>
      </c>
      <c r="K2471" s="26">
        <v>831.92</v>
      </c>
      <c r="L2471" s="26">
        <f>+H2471+I2471+J2471+K2471</f>
        <v>5640.92</v>
      </c>
      <c r="M2471" s="28">
        <f>+G2471-L2471</f>
        <v>44359.08</v>
      </c>
    </row>
    <row r="2472" spans="1:13" ht="36.6" customHeight="1" x14ac:dyDescent="0.25">
      <c r="A2472" s="21">
        <v>2461</v>
      </c>
      <c r="B2472" s="18" t="s">
        <v>2364</v>
      </c>
      <c r="C2472" s="19" t="s">
        <v>24</v>
      </c>
      <c r="D2472" s="20" t="s">
        <v>699</v>
      </c>
      <c r="E2472" s="20" t="s">
        <v>207</v>
      </c>
      <c r="F2472" s="20" t="s">
        <v>22</v>
      </c>
      <c r="G2472" s="26">
        <v>30000</v>
      </c>
      <c r="H2472" s="26"/>
      <c r="I2472" s="26">
        <v>861</v>
      </c>
      <c r="J2472" s="26">
        <v>912</v>
      </c>
      <c r="K2472" s="26">
        <v>25</v>
      </c>
      <c r="L2472" s="26">
        <f>+H2472+I2472+J2472+K2472</f>
        <v>1798</v>
      </c>
      <c r="M2472" s="28">
        <f>+G2472-L2472</f>
        <v>28202</v>
      </c>
    </row>
    <row r="2473" spans="1:13" ht="36.6" customHeight="1" x14ac:dyDescent="0.25">
      <c r="A2473" s="21">
        <v>2462</v>
      </c>
      <c r="B2473" s="18" t="s">
        <v>2365</v>
      </c>
      <c r="C2473" s="19" t="s">
        <v>24</v>
      </c>
      <c r="D2473" s="20" t="s">
        <v>699</v>
      </c>
      <c r="E2473" s="20" t="s">
        <v>207</v>
      </c>
      <c r="F2473" s="20" t="s">
        <v>22</v>
      </c>
      <c r="G2473" s="26">
        <v>30000</v>
      </c>
      <c r="H2473" s="26"/>
      <c r="I2473" s="26">
        <v>861</v>
      </c>
      <c r="J2473" s="26">
        <v>912</v>
      </c>
      <c r="K2473" s="26">
        <v>25</v>
      </c>
      <c r="L2473" s="26">
        <f>+H2473+I2473+J2473+K2473</f>
        <v>1798</v>
      </c>
      <c r="M2473" s="28">
        <f>+G2473-L2473</f>
        <v>28202</v>
      </c>
    </row>
    <row r="2474" spans="1:13" ht="36.6" customHeight="1" x14ac:dyDescent="0.25">
      <c r="A2474" s="21">
        <v>2463</v>
      </c>
      <c r="B2474" s="18" t="s">
        <v>2307</v>
      </c>
      <c r="C2474" s="19" t="s">
        <v>13</v>
      </c>
      <c r="D2474" s="20" t="s">
        <v>699</v>
      </c>
      <c r="E2474" s="20" t="s">
        <v>102</v>
      </c>
      <c r="F2474" s="20" t="s">
        <v>23</v>
      </c>
      <c r="G2474" s="26">
        <v>50000</v>
      </c>
      <c r="H2474" s="26">
        <v>1854</v>
      </c>
      <c r="I2474" s="26">
        <v>1435</v>
      </c>
      <c r="J2474" s="26">
        <v>1520</v>
      </c>
      <c r="K2474" s="26">
        <v>25</v>
      </c>
      <c r="L2474" s="26">
        <f>+H2474+I2474+J2474+K2474</f>
        <v>4834</v>
      </c>
      <c r="M2474" s="28">
        <f>+G2474-L2474</f>
        <v>45166</v>
      </c>
    </row>
    <row r="2475" spans="1:13" ht="36.6" customHeight="1" x14ac:dyDescent="0.25">
      <c r="A2475" s="21">
        <v>2464</v>
      </c>
      <c r="B2475" s="18" t="s">
        <v>881</v>
      </c>
      <c r="C2475" s="19" t="s">
        <v>24</v>
      </c>
      <c r="D2475" s="20" t="s">
        <v>699</v>
      </c>
      <c r="E2475" s="20" t="s">
        <v>1968</v>
      </c>
      <c r="F2475" s="20" t="s">
        <v>978</v>
      </c>
      <c r="G2475" s="26">
        <v>19800</v>
      </c>
      <c r="H2475" s="26"/>
      <c r="I2475" s="26">
        <v>568.26</v>
      </c>
      <c r="J2475" s="26">
        <v>601.91999999999996</v>
      </c>
      <c r="K2475" s="26">
        <v>285.23</v>
      </c>
      <c r="L2475" s="26">
        <f>+H2475+I2475+J2475+K2475</f>
        <v>1455.4099999999999</v>
      </c>
      <c r="M2475" s="28">
        <f>+G2475-L2475</f>
        <v>18344.59</v>
      </c>
    </row>
    <row r="2476" spans="1:13" ht="36.6" customHeight="1" x14ac:dyDescent="0.25">
      <c r="A2476" s="21">
        <v>2465</v>
      </c>
      <c r="B2476" s="18" t="s">
        <v>324</v>
      </c>
      <c r="C2476" s="19" t="s">
        <v>24</v>
      </c>
      <c r="D2476" s="20" t="s">
        <v>699</v>
      </c>
      <c r="E2476" s="20" t="s">
        <v>1984</v>
      </c>
      <c r="F2476" s="20" t="s">
        <v>23</v>
      </c>
      <c r="G2476" s="26">
        <v>65000</v>
      </c>
      <c r="H2476" s="26">
        <v>4084.46</v>
      </c>
      <c r="I2476" s="26">
        <v>1865.5</v>
      </c>
      <c r="J2476" s="26">
        <v>1976</v>
      </c>
      <c r="K2476" s="26">
        <v>1740.46</v>
      </c>
      <c r="L2476" s="26">
        <f>+H2476+I2476+J2476+K2476</f>
        <v>9666.42</v>
      </c>
      <c r="M2476" s="28">
        <f>+G2476-L2476</f>
        <v>55333.58</v>
      </c>
    </row>
    <row r="2477" spans="1:13" ht="36.6" customHeight="1" x14ac:dyDescent="0.25">
      <c r="A2477" s="21">
        <v>2466</v>
      </c>
      <c r="B2477" s="18" t="s">
        <v>478</v>
      </c>
      <c r="C2477" s="19" t="s">
        <v>13</v>
      </c>
      <c r="D2477" s="20" t="s">
        <v>2657</v>
      </c>
      <c r="E2477" s="20" t="s">
        <v>2662</v>
      </c>
      <c r="F2477" s="20" t="s">
        <v>22</v>
      </c>
      <c r="G2477" s="26">
        <v>95000</v>
      </c>
      <c r="H2477" s="26">
        <v>10929.31</v>
      </c>
      <c r="I2477" s="26">
        <v>2726.5</v>
      </c>
      <c r="J2477" s="26">
        <v>2888</v>
      </c>
      <c r="K2477" s="26">
        <v>678.4</v>
      </c>
      <c r="L2477" s="26">
        <f>+H2477+I2477+J2477+K2477</f>
        <v>17222.21</v>
      </c>
      <c r="M2477" s="28">
        <f>+G2477-L2477</f>
        <v>77777.790000000008</v>
      </c>
    </row>
    <row r="2478" spans="1:13" ht="36.6" customHeight="1" x14ac:dyDescent="0.25">
      <c r="A2478" s="21">
        <v>2467</v>
      </c>
      <c r="B2478" s="18" t="s">
        <v>623</v>
      </c>
      <c r="C2478" s="19" t="s">
        <v>13</v>
      </c>
      <c r="D2478" s="20" t="s">
        <v>2598</v>
      </c>
      <c r="E2478" s="20" t="s">
        <v>940</v>
      </c>
      <c r="F2478" s="20" t="s">
        <v>25</v>
      </c>
      <c r="G2478" s="26">
        <v>50000</v>
      </c>
      <c r="H2478" s="26">
        <v>1854</v>
      </c>
      <c r="I2478" s="26">
        <v>1435</v>
      </c>
      <c r="J2478" s="26">
        <v>1520</v>
      </c>
      <c r="K2478" s="26">
        <v>25</v>
      </c>
      <c r="L2478" s="26">
        <f>+H2478+I2478+J2478+K2478</f>
        <v>4834</v>
      </c>
      <c r="M2478" s="28">
        <f>+G2478-L2478</f>
        <v>45166</v>
      </c>
    </row>
    <row r="2479" spans="1:13" ht="36.6" customHeight="1" x14ac:dyDescent="0.25">
      <c r="A2479" s="21">
        <v>2468</v>
      </c>
      <c r="B2479" s="18" t="s">
        <v>1048</v>
      </c>
      <c r="C2479" s="19" t="s">
        <v>24</v>
      </c>
      <c r="D2479" s="20" t="s">
        <v>2316</v>
      </c>
      <c r="E2479" s="20" t="s">
        <v>1987</v>
      </c>
      <c r="F2479" s="20" t="s">
        <v>23</v>
      </c>
      <c r="G2479" s="26">
        <v>50000</v>
      </c>
      <c r="H2479" s="26">
        <v>1596.68</v>
      </c>
      <c r="I2479" s="26">
        <v>1435</v>
      </c>
      <c r="J2479" s="26">
        <v>1520</v>
      </c>
      <c r="K2479" s="26">
        <v>1740.46</v>
      </c>
      <c r="L2479" s="26">
        <f>+H2479+I2479+J2479+K2479</f>
        <v>6292.14</v>
      </c>
      <c r="M2479" s="28">
        <f>+G2479-L2479</f>
        <v>43707.86</v>
      </c>
    </row>
    <row r="2480" spans="1:13" ht="36.6" customHeight="1" x14ac:dyDescent="0.25">
      <c r="A2480" s="21">
        <v>2469</v>
      </c>
      <c r="B2480" s="18" t="s">
        <v>743</v>
      </c>
      <c r="C2480" s="19" t="s">
        <v>24</v>
      </c>
      <c r="D2480" s="20" t="s">
        <v>1940</v>
      </c>
      <c r="E2480" s="20" t="s">
        <v>30</v>
      </c>
      <c r="F2480" s="20" t="s">
        <v>22</v>
      </c>
      <c r="G2480" s="26">
        <v>30000</v>
      </c>
      <c r="H2480" s="26"/>
      <c r="I2480" s="26">
        <v>861</v>
      </c>
      <c r="J2480" s="26">
        <v>912</v>
      </c>
      <c r="K2480" s="26">
        <v>25</v>
      </c>
      <c r="L2480" s="26">
        <f>+H2480+I2480+J2480+K2480</f>
        <v>1798</v>
      </c>
      <c r="M2480" s="28">
        <f>+G2480-L2480</f>
        <v>28202</v>
      </c>
    </row>
    <row r="2481" spans="1:13" ht="36.6" customHeight="1" x14ac:dyDescent="0.25">
      <c r="A2481" s="21">
        <v>2470</v>
      </c>
      <c r="B2481" s="18" t="s">
        <v>2439</v>
      </c>
      <c r="C2481" s="19" t="s">
        <v>13</v>
      </c>
      <c r="D2481" s="20" t="s">
        <v>1940</v>
      </c>
      <c r="E2481" s="20" t="s">
        <v>1967</v>
      </c>
      <c r="F2481" s="20" t="s">
        <v>22</v>
      </c>
      <c r="G2481" s="26">
        <v>30000</v>
      </c>
      <c r="H2481" s="26"/>
      <c r="I2481" s="26">
        <v>861</v>
      </c>
      <c r="J2481" s="26">
        <v>912</v>
      </c>
      <c r="K2481" s="26">
        <v>25</v>
      </c>
      <c r="L2481" s="26">
        <f>+H2481+I2481+J2481+K2481</f>
        <v>1798</v>
      </c>
      <c r="M2481" s="28">
        <f>+G2481-L2481</f>
        <v>28202</v>
      </c>
    </row>
    <row r="2482" spans="1:13" ht="36.6" customHeight="1" x14ac:dyDescent="0.25">
      <c r="A2482" s="21">
        <v>2471</v>
      </c>
      <c r="B2482" s="18" t="s">
        <v>2440</v>
      </c>
      <c r="C2482" s="19" t="s">
        <v>24</v>
      </c>
      <c r="D2482" s="20" t="s">
        <v>1940</v>
      </c>
      <c r="E2482" s="20" t="s">
        <v>1967</v>
      </c>
      <c r="F2482" s="20" t="s">
        <v>22</v>
      </c>
      <c r="G2482" s="26">
        <v>30000</v>
      </c>
      <c r="H2482" s="26"/>
      <c r="I2482" s="26">
        <v>861</v>
      </c>
      <c r="J2482" s="26">
        <v>912</v>
      </c>
      <c r="K2482" s="26">
        <v>25</v>
      </c>
      <c r="L2482" s="26">
        <f>+H2482+I2482+J2482+K2482</f>
        <v>1798</v>
      </c>
      <c r="M2482" s="28">
        <f>+G2482-L2482</f>
        <v>28202</v>
      </c>
    </row>
    <row r="2483" spans="1:13" ht="36.6" customHeight="1" x14ac:dyDescent="0.25">
      <c r="A2483" s="21">
        <v>2472</v>
      </c>
      <c r="B2483" s="18" t="s">
        <v>2308</v>
      </c>
      <c r="C2483" s="19" t="s">
        <v>24</v>
      </c>
      <c r="D2483" s="20" t="s">
        <v>2317</v>
      </c>
      <c r="E2483" s="20" t="s">
        <v>141</v>
      </c>
      <c r="F2483" s="20" t="s">
        <v>23</v>
      </c>
      <c r="G2483" s="26">
        <v>50000</v>
      </c>
      <c r="H2483" s="26">
        <v>1854</v>
      </c>
      <c r="I2483" s="26">
        <v>1435</v>
      </c>
      <c r="J2483" s="26">
        <v>1520</v>
      </c>
      <c r="K2483" s="26">
        <v>25</v>
      </c>
      <c r="L2483" s="26">
        <f>+H2483+I2483+J2483+K2483</f>
        <v>4834</v>
      </c>
      <c r="M2483" s="28">
        <f>+G2483-L2483</f>
        <v>45166</v>
      </c>
    </row>
    <row r="2484" spans="1:13" ht="36.6" customHeight="1" x14ac:dyDescent="0.25">
      <c r="A2484" s="21">
        <v>2473</v>
      </c>
      <c r="B2484" s="18" t="s">
        <v>2230</v>
      </c>
      <c r="C2484" s="19" t="s">
        <v>13</v>
      </c>
      <c r="D2484" s="20" t="s">
        <v>2229</v>
      </c>
      <c r="E2484" s="20" t="s">
        <v>252</v>
      </c>
      <c r="F2484" s="20" t="s">
        <v>22</v>
      </c>
      <c r="G2484" s="26">
        <v>30000</v>
      </c>
      <c r="H2484" s="26"/>
      <c r="I2484" s="26">
        <v>861</v>
      </c>
      <c r="J2484" s="26">
        <v>912</v>
      </c>
      <c r="K2484" s="26">
        <v>25</v>
      </c>
      <c r="L2484" s="26">
        <f>+H2484+I2484+J2484+K2484</f>
        <v>1798</v>
      </c>
      <c r="M2484" s="28">
        <f>+G2484-L2484</f>
        <v>28202</v>
      </c>
    </row>
    <row r="2485" spans="1:13" ht="36.6" customHeight="1" x14ac:dyDescent="0.25">
      <c r="A2485" s="21">
        <v>2474</v>
      </c>
      <c r="B2485" s="18" t="s">
        <v>1529</v>
      </c>
      <c r="C2485" s="19" t="s">
        <v>24</v>
      </c>
      <c r="D2485" s="20" t="s">
        <v>2229</v>
      </c>
      <c r="E2485" s="20" t="s">
        <v>1967</v>
      </c>
      <c r="F2485" s="20" t="s">
        <v>982</v>
      </c>
      <c r="G2485" s="26">
        <v>30000</v>
      </c>
      <c r="H2485" s="26"/>
      <c r="I2485" s="26">
        <v>861</v>
      </c>
      <c r="J2485" s="26">
        <v>912</v>
      </c>
      <c r="K2485" s="26">
        <v>25</v>
      </c>
      <c r="L2485" s="26">
        <f>+H2485+I2485+J2485+K2485</f>
        <v>1798</v>
      </c>
      <c r="M2485" s="28">
        <f>+G2485-L2485</f>
        <v>28202</v>
      </c>
    </row>
    <row r="2486" spans="1:13" ht="36.6" customHeight="1" x14ac:dyDescent="0.25">
      <c r="A2486" s="21">
        <v>2475</v>
      </c>
      <c r="B2486" s="18" t="s">
        <v>713</v>
      </c>
      <c r="C2486" s="19" t="s">
        <v>13</v>
      </c>
      <c r="D2486" s="20" t="s">
        <v>2231</v>
      </c>
      <c r="E2486" s="20" t="s">
        <v>2333</v>
      </c>
      <c r="F2486" s="20" t="s">
        <v>25</v>
      </c>
      <c r="G2486" s="26">
        <v>40000</v>
      </c>
      <c r="H2486" s="26">
        <v>442.65</v>
      </c>
      <c r="I2486" s="26">
        <v>1148</v>
      </c>
      <c r="J2486" s="26">
        <v>1216</v>
      </c>
      <c r="K2486" s="26">
        <v>474.28</v>
      </c>
      <c r="L2486" s="26">
        <f>+H2486+I2486+J2486+K2486</f>
        <v>3280.9300000000003</v>
      </c>
      <c r="M2486" s="28">
        <f>+G2486-L2486</f>
        <v>36719.07</v>
      </c>
    </row>
    <row r="2487" spans="1:13" ht="36.6" customHeight="1" x14ac:dyDescent="0.25">
      <c r="A2487" s="21">
        <v>2476</v>
      </c>
      <c r="B2487" s="18" t="s">
        <v>89</v>
      </c>
      <c r="C2487" s="19" t="s">
        <v>13</v>
      </c>
      <c r="D2487" s="20" t="s">
        <v>2022</v>
      </c>
      <c r="E2487" s="20" t="s">
        <v>84</v>
      </c>
      <c r="F2487" s="20" t="s">
        <v>22</v>
      </c>
      <c r="G2487" s="26">
        <v>65000</v>
      </c>
      <c r="H2487" s="26">
        <v>4427.55</v>
      </c>
      <c r="I2487" s="26">
        <v>1865.5</v>
      </c>
      <c r="J2487" s="26">
        <v>1976</v>
      </c>
      <c r="K2487" s="26">
        <v>25</v>
      </c>
      <c r="L2487" s="26">
        <f>+H2487+I2487+J2487+K2487</f>
        <v>8294.0499999999993</v>
      </c>
      <c r="M2487" s="28">
        <f>+G2487-L2487</f>
        <v>56705.95</v>
      </c>
    </row>
    <row r="2488" spans="1:13" ht="36.6" customHeight="1" x14ac:dyDescent="0.25">
      <c r="A2488" s="21">
        <v>2477</v>
      </c>
      <c r="B2488" s="18" t="s">
        <v>2036</v>
      </c>
      <c r="C2488" s="19" t="s">
        <v>13</v>
      </c>
      <c r="D2488" s="20" t="s">
        <v>2022</v>
      </c>
      <c r="E2488" s="20" t="s">
        <v>141</v>
      </c>
      <c r="F2488" s="20" t="s">
        <v>23</v>
      </c>
      <c r="G2488" s="26">
        <v>50000</v>
      </c>
      <c r="H2488" s="26">
        <v>1854</v>
      </c>
      <c r="I2488" s="26">
        <v>1435</v>
      </c>
      <c r="J2488" s="26">
        <v>1520</v>
      </c>
      <c r="K2488" s="26">
        <v>25</v>
      </c>
      <c r="L2488" s="26">
        <f>+H2488+I2488+J2488+K2488</f>
        <v>4834</v>
      </c>
      <c r="M2488" s="28">
        <f>+G2488-L2488</f>
        <v>45166</v>
      </c>
    </row>
    <row r="2489" spans="1:13" ht="36.6" customHeight="1" x14ac:dyDescent="0.25">
      <c r="A2489" s="21">
        <v>2478</v>
      </c>
      <c r="B2489" s="18" t="s">
        <v>1960</v>
      </c>
      <c r="C2489" s="19" t="s">
        <v>13</v>
      </c>
      <c r="D2489" s="20" t="s">
        <v>2022</v>
      </c>
      <c r="E2489" s="20" t="s">
        <v>728</v>
      </c>
      <c r="F2489" s="20" t="s">
        <v>22</v>
      </c>
      <c r="G2489" s="26">
        <v>30000</v>
      </c>
      <c r="H2489" s="26"/>
      <c r="I2489" s="26">
        <v>861</v>
      </c>
      <c r="J2489" s="26">
        <v>912</v>
      </c>
      <c r="K2489" s="26">
        <v>25</v>
      </c>
      <c r="L2489" s="26">
        <f>+H2489+I2489+J2489+K2489</f>
        <v>1798</v>
      </c>
      <c r="M2489" s="28">
        <f>+G2489-L2489</f>
        <v>28202</v>
      </c>
    </row>
    <row r="2490" spans="1:13" ht="36.6" customHeight="1" x14ac:dyDescent="0.25">
      <c r="A2490" s="21">
        <v>2479</v>
      </c>
      <c r="B2490" s="18" t="s">
        <v>1961</v>
      </c>
      <c r="C2490" s="19" t="s">
        <v>13</v>
      </c>
      <c r="D2490" s="20" t="s">
        <v>2022</v>
      </c>
      <c r="E2490" s="20" t="s">
        <v>728</v>
      </c>
      <c r="F2490" s="20" t="s">
        <v>22</v>
      </c>
      <c r="G2490" s="26">
        <v>30000</v>
      </c>
      <c r="H2490" s="26"/>
      <c r="I2490" s="26">
        <v>861</v>
      </c>
      <c r="J2490" s="26">
        <v>912</v>
      </c>
      <c r="K2490" s="26">
        <v>25</v>
      </c>
      <c r="L2490" s="26">
        <f>+H2490+I2490+J2490+K2490</f>
        <v>1798</v>
      </c>
      <c r="M2490" s="28">
        <f>+G2490-L2490</f>
        <v>28202</v>
      </c>
    </row>
    <row r="2491" spans="1:13" ht="36.6" customHeight="1" x14ac:dyDescent="0.25">
      <c r="A2491" s="21">
        <v>2480</v>
      </c>
      <c r="B2491" s="18" t="s">
        <v>1962</v>
      </c>
      <c r="C2491" s="19" t="s">
        <v>13</v>
      </c>
      <c r="D2491" s="20" t="s">
        <v>2022</v>
      </c>
      <c r="E2491" s="20" t="s">
        <v>728</v>
      </c>
      <c r="F2491" s="20" t="s">
        <v>22</v>
      </c>
      <c r="G2491" s="26">
        <v>30000</v>
      </c>
      <c r="H2491" s="26"/>
      <c r="I2491" s="26">
        <v>861</v>
      </c>
      <c r="J2491" s="26">
        <v>912</v>
      </c>
      <c r="K2491" s="26">
        <v>25</v>
      </c>
      <c r="L2491" s="26">
        <f>+H2491+I2491+J2491+K2491</f>
        <v>1798</v>
      </c>
      <c r="M2491" s="28">
        <f>+G2491-L2491</f>
        <v>28202</v>
      </c>
    </row>
    <row r="2492" spans="1:13" ht="36.6" customHeight="1" x14ac:dyDescent="0.25">
      <c r="A2492" s="21">
        <v>2481</v>
      </c>
      <c r="B2492" s="18" t="s">
        <v>2484</v>
      </c>
      <c r="C2492" s="19" t="s">
        <v>13</v>
      </c>
      <c r="D2492" s="20" t="s">
        <v>2022</v>
      </c>
      <c r="E2492" s="20" t="s">
        <v>2330</v>
      </c>
      <c r="F2492" s="20" t="s">
        <v>22</v>
      </c>
      <c r="G2492" s="26">
        <v>65000</v>
      </c>
      <c r="H2492" s="26">
        <v>5195.8500000000004</v>
      </c>
      <c r="I2492" s="26"/>
      <c r="J2492" s="26"/>
      <c r="K2492" s="26">
        <v>0</v>
      </c>
      <c r="L2492" s="26">
        <f>+H2492+I2492+J2492+K2492</f>
        <v>5195.8500000000004</v>
      </c>
      <c r="M2492" s="28">
        <f>+G2492-L2492</f>
        <v>59804.15</v>
      </c>
    </row>
    <row r="2493" spans="1:13" ht="36.6" customHeight="1" x14ac:dyDescent="0.25">
      <c r="A2493" s="21">
        <v>2482</v>
      </c>
      <c r="B2493" s="18" t="s">
        <v>2037</v>
      </c>
      <c r="C2493" s="19" t="s">
        <v>13</v>
      </c>
      <c r="D2493" s="20" t="s">
        <v>2022</v>
      </c>
      <c r="E2493" s="20" t="s">
        <v>1967</v>
      </c>
      <c r="F2493" s="20" t="s">
        <v>22</v>
      </c>
      <c r="G2493" s="26">
        <v>30000</v>
      </c>
      <c r="H2493" s="26"/>
      <c r="I2493" s="26">
        <v>861</v>
      </c>
      <c r="J2493" s="26">
        <v>912</v>
      </c>
      <c r="K2493" s="26">
        <v>25</v>
      </c>
      <c r="L2493" s="26">
        <f>+H2493+I2493+J2493+K2493</f>
        <v>1798</v>
      </c>
      <c r="M2493" s="28">
        <f>+G2493-L2493</f>
        <v>28202</v>
      </c>
    </row>
    <row r="2494" spans="1:13" ht="36.6" customHeight="1" x14ac:dyDescent="0.25">
      <c r="A2494" s="21">
        <v>2483</v>
      </c>
      <c r="B2494" s="18" t="s">
        <v>2485</v>
      </c>
      <c r="C2494" s="19" t="s">
        <v>13</v>
      </c>
      <c r="D2494" s="20" t="s">
        <v>2022</v>
      </c>
      <c r="E2494" s="20" t="s">
        <v>728</v>
      </c>
      <c r="F2494" s="20" t="s">
        <v>22</v>
      </c>
      <c r="G2494" s="26">
        <v>30000</v>
      </c>
      <c r="H2494" s="26"/>
      <c r="I2494" s="26"/>
      <c r="J2494" s="26"/>
      <c r="K2494" s="26">
        <v>0</v>
      </c>
      <c r="L2494" s="26">
        <f>+H2494+I2494+J2494+K2494</f>
        <v>0</v>
      </c>
      <c r="M2494" s="28">
        <f>+G2494-L2494</f>
        <v>30000</v>
      </c>
    </row>
    <row r="2495" spans="1:13" ht="36.6" customHeight="1" x14ac:dyDescent="0.25">
      <c r="A2495" s="21">
        <v>2484</v>
      </c>
      <c r="B2495" s="18" t="s">
        <v>1073</v>
      </c>
      <c r="C2495" s="19" t="s">
        <v>24</v>
      </c>
      <c r="D2495" s="20" t="s">
        <v>2022</v>
      </c>
      <c r="E2495" s="20" t="s">
        <v>64</v>
      </c>
      <c r="F2495" s="20" t="s">
        <v>23</v>
      </c>
      <c r="G2495" s="26">
        <v>50000</v>
      </c>
      <c r="H2495" s="26">
        <v>1854</v>
      </c>
      <c r="I2495" s="26">
        <v>1435</v>
      </c>
      <c r="J2495" s="26">
        <v>1520</v>
      </c>
      <c r="K2495" s="26">
        <v>25</v>
      </c>
      <c r="L2495" s="26">
        <f>+H2495+I2495+J2495+K2495</f>
        <v>4834</v>
      </c>
      <c r="M2495" s="28">
        <f>+G2495-L2495</f>
        <v>45166</v>
      </c>
    </row>
    <row r="2496" spans="1:13" ht="36.6" customHeight="1" x14ac:dyDescent="0.25">
      <c r="A2496" s="21">
        <v>2485</v>
      </c>
      <c r="B2496" s="18" t="s">
        <v>1438</v>
      </c>
      <c r="C2496" s="19" t="s">
        <v>13</v>
      </c>
      <c r="D2496" s="20" t="s">
        <v>2022</v>
      </c>
      <c r="E2496" s="20" t="s">
        <v>62</v>
      </c>
      <c r="F2496" s="20" t="s">
        <v>23</v>
      </c>
      <c r="G2496" s="26">
        <v>65000</v>
      </c>
      <c r="H2496" s="26">
        <v>4427.55</v>
      </c>
      <c r="I2496" s="26">
        <v>1865.5</v>
      </c>
      <c r="J2496" s="26">
        <v>1976</v>
      </c>
      <c r="K2496" s="26">
        <v>25</v>
      </c>
      <c r="L2496" s="26">
        <f>+H2496+I2496+J2496+K2496</f>
        <v>8294.0499999999993</v>
      </c>
      <c r="M2496" s="28">
        <f>+G2496-L2496</f>
        <v>56705.95</v>
      </c>
    </row>
    <row r="2497" spans="1:13" ht="36.6" customHeight="1" x14ac:dyDescent="0.25">
      <c r="A2497" s="21">
        <v>2486</v>
      </c>
      <c r="B2497" s="18" t="s">
        <v>1233</v>
      </c>
      <c r="C2497" s="19" t="s">
        <v>24</v>
      </c>
      <c r="D2497" s="20" t="s">
        <v>2022</v>
      </c>
      <c r="E2497" s="20" t="s">
        <v>141</v>
      </c>
      <c r="F2497" s="20" t="s">
        <v>23</v>
      </c>
      <c r="G2497" s="26">
        <v>50000</v>
      </c>
      <c r="H2497" s="26">
        <v>1854</v>
      </c>
      <c r="I2497" s="26">
        <v>1435</v>
      </c>
      <c r="J2497" s="26">
        <v>1520</v>
      </c>
      <c r="K2497" s="26">
        <v>25</v>
      </c>
      <c r="L2497" s="26">
        <f>+H2497+I2497+J2497+K2497</f>
        <v>4834</v>
      </c>
      <c r="M2497" s="28">
        <f>+G2497-L2497</f>
        <v>45166</v>
      </c>
    </row>
    <row r="2498" spans="1:13" ht="36.6" customHeight="1" x14ac:dyDescent="0.25">
      <c r="A2498" s="21">
        <v>2487</v>
      </c>
      <c r="B2498" s="18" t="s">
        <v>2597</v>
      </c>
      <c r="C2498" s="19" t="s">
        <v>13</v>
      </c>
      <c r="D2498" s="20" t="s">
        <v>2022</v>
      </c>
      <c r="E2498" s="20" t="s">
        <v>728</v>
      </c>
      <c r="F2498" s="20" t="s">
        <v>22</v>
      </c>
      <c r="G2498" s="26">
        <v>30000</v>
      </c>
      <c r="H2498" s="26"/>
      <c r="I2498" s="26">
        <v>861</v>
      </c>
      <c r="J2498" s="26">
        <v>912</v>
      </c>
      <c r="K2498" s="26">
        <v>25</v>
      </c>
      <c r="L2498" s="26">
        <f>+H2498+I2498+J2498+K2498</f>
        <v>1798</v>
      </c>
      <c r="M2498" s="28">
        <f>+G2498-L2498</f>
        <v>28202</v>
      </c>
    </row>
    <row r="2499" spans="1:13" ht="36.6" customHeight="1" x14ac:dyDescent="0.25">
      <c r="A2499" s="21">
        <v>2488</v>
      </c>
      <c r="B2499" s="18" t="s">
        <v>2486</v>
      </c>
      <c r="C2499" s="19" t="s">
        <v>24</v>
      </c>
      <c r="D2499" s="20" t="s">
        <v>2022</v>
      </c>
      <c r="E2499" s="20" t="s">
        <v>62</v>
      </c>
      <c r="F2499" s="20" t="s">
        <v>22</v>
      </c>
      <c r="G2499" s="26">
        <v>65000</v>
      </c>
      <c r="H2499" s="26">
        <v>5195.8500000000004</v>
      </c>
      <c r="I2499" s="26"/>
      <c r="J2499" s="26"/>
      <c r="K2499" s="26">
        <v>0</v>
      </c>
      <c r="L2499" s="26">
        <f>+H2499+I2499+J2499+K2499</f>
        <v>5195.8500000000004</v>
      </c>
      <c r="M2499" s="28">
        <f>+G2499-L2499</f>
        <v>59804.15</v>
      </c>
    </row>
    <row r="2500" spans="1:13" ht="36.6" customHeight="1" x14ac:dyDescent="0.25">
      <c r="A2500" s="21">
        <v>2489</v>
      </c>
      <c r="B2500" s="18" t="s">
        <v>1294</v>
      </c>
      <c r="C2500" s="19" t="s">
        <v>24</v>
      </c>
      <c r="D2500" s="20" t="s">
        <v>2022</v>
      </c>
      <c r="E2500" s="20" t="s">
        <v>141</v>
      </c>
      <c r="F2500" s="20" t="s">
        <v>23</v>
      </c>
      <c r="G2500" s="26">
        <v>50000</v>
      </c>
      <c r="H2500" s="26">
        <v>1854</v>
      </c>
      <c r="I2500" s="26">
        <v>1435</v>
      </c>
      <c r="J2500" s="26">
        <v>1520</v>
      </c>
      <c r="K2500" s="26">
        <v>25</v>
      </c>
      <c r="L2500" s="26">
        <f>+H2500+I2500+J2500+K2500</f>
        <v>4834</v>
      </c>
      <c r="M2500" s="28">
        <f>+G2500-L2500</f>
        <v>45166</v>
      </c>
    </row>
    <row r="2501" spans="1:13" ht="36.6" customHeight="1" x14ac:dyDescent="0.25">
      <c r="A2501" s="21">
        <v>2490</v>
      </c>
      <c r="B2501" s="18" t="s">
        <v>1295</v>
      </c>
      <c r="C2501" s="19" t="s">
        <v>13</v>
      </c>
      <c r="D2501" s="20" t="s">
        <v>2022</v>
      </c>
      <c r="E2501" s="20" t="s">
        <v>141</v>
      </c>
      <c r="F2501" s="20" t="s">
        <v>23</v>
      </c>
      <c r="G2501" s="26">
        <v>50000</v>
      </c>
      <c r="H2501" s="26">
        <v>1854</v>
      </c>
      <c r="I2501" s="26">
        <v>1435</v>
      </c>
      <c r="J2501" s="26">
        <v>1520</v>
      </c>
      <c r="K2501" s="26">
        <v>25</v>
      </c>
      <c r="L2501" s="26">
        <f>+H2501+I2501+J2501+K2501</f>
        <v>4834</v>
      </c>
      <c r="M2501" s="28">
        <f>+G2501-L2501</f>
        <v>45166</v>
      </c>
    </row>
    <row r="2502" spans="1:13" ht="36.6" customHeight="1" x14ac:dyDescent="0.25">
      <c r="A2502" s="21">
        <v>2491</v>
      </c>
      <c r="B2502" s="18" t="s">
        <v>730</v>
      </c>
      <c r="C2502" s="19" t="s">
        <v>24</v>
      </c>
      <c r="D2502" s="20" t="s">
        <v>2022</v>
      </c>
      <c r="E2502" s="20" t="s">
        <v>30</v>
      </c>
      <c r="F2502" s="20" t="s">
        <v>22</v>
      </c>
      <c r="G2502" s="26">
        <v>30000</v>
      </c>
      <c r="H2502" s="26"/>
      <c r="I2502" s="26">
        <v>861</v>
      </c>
      <c r="J2502" s="26">
        <v>912</v>
      </c>
      <c r="K2502" s="26">
        <v>25</v>
      </c>
      <c r="L2502" s="26">
        <f>+H2502+I2502+J2502+K2502</f>
        <v>1798</v>
      </c>
      <c r="M2502" s="28">
        <f>+G2502-L2502</f>
        <v>28202</v>
      </c>
    </row>
    <row r="2503" spans="1:13" ht="36.6" customHeight="1" x14ac:dyDescent="0.25">
      <c r="A2503" s="21">
        <v>2492</v>
      </c>
      <c r="B2503" s="18" t="s">
        <v>733</v>
      </c>
      <c r="C2503" s="19" t="s">
        <v>24</v>
      </c>
      <c r="D2503" s="20" t="s">
        <v>2022</v>
      </c>
      <c r="E2503" s="20" t="s">
        <v>728</v>
      </c>
      <c r="F2503" s="20" t="s">
        <v>25</v>
      </c>
      <c r="G2503" s="26">
        <v>30000</v>
      </c>
      <c r="H2503" s="26"/>
      <c r="I2503" s="26">
        <v>861</v>
      </c>
      <c r="J2503" s="26">
        <v>912</v>
      </c>
      <c r="K2503" s="26">
        <v>404.74</v>
      </c>
      <c r="L2503" s="26">
        <f>+H2503+I2503+J2503+K2503</f>
        <v>2177.7399999999998</v>
      </c>
      <c r="M2503" s="28">
        <f>+G2503-L2503</f>
        <v>27822.260000000002</v>
      </c>
    </row>
    <row r="2504" spans="1:13" ht="36.6" customHeight="1" x14ac:dyDescent="0.25">
      <c r="A2504" s="21">
        <v>2493</v>
      </c>
      <c r="B2504" s="18" t="s">
        <v>2487</v>
      </c>
      <c r="C2504" s="19" t="s">
        <v>24</v>
      </c>
      <c r="D2504" s="20" t="s">
        <v>2022</v>
      </c>
      <c r="E2504" s="20" t="s">
        <v>141</v>
      </c>
      <c r="F2504" s="20" t="s">
        <v>22</v>
      </c>
      <c r="G2504" s="26">
        <v>50000</v>
      </c>
      <c r="H2504" s="26">
        <v>2297.25</v>
      </c>
      <c r="I2504" s="26"/>
      <c r="J2504" s="26"/>
      <c r="K2504" s="26">
        <v>0</v>
      </c>
      <c r="L2504" s="26">
        <f>+H2504+I2504+J2504+K2504</f>
        <v>2297.25</v>
      </c>
      <c r="M2504" s="28">
        <f>+G2504-L2504</f>
        <v>47702.75</v>
      </c>
    </row>
    <row r="2505" spans="1:13" ht="36.6" customHeight="1" x14ac:dyDescent="0.25">
      <c r="A2505" s="21">
        <v>2494</v>
      </c>
      <c r="B2505" s="18" t="s">
        <v>734</v>
      </c>
      <c r="C2505" s="19" t="s">
        <v>24</v>
      </c>
      <c r="D2505" s="20" t="s">
        <v>2022</v>
      </c>
      <c r="E2505" s="20" t="s">
        <v>728</v>
      </c>
      <c r="F2505" s="20" t="s">
        <v>22</v>
      </c>
      <c r="G2505" s="26">
        <v>35000</v>
      </c>
      <c r="H2505" s="26"/>
      <c r="I2505" s="26">
        <v>1004.5</v>
      </c>
      <c r="J2505" s="26">
        <v>1064</v>
      </c>
      <c r="K2505" s="26">
        <v>25</v>
      </c>
      <c r="L2505" s="26">
        <f>+H2505+I2505+J2505+K2505</f>
        <v>2093.5</v>
      </c>
      <c r="M2505" s="28">
        <f>+G2505-L2505</f>
        <v>32906.5</v>
      </c>
    </row>
    <row r="2506" spans="1:13" ht="36.6" customHeight="1" x14ac:dyDescent="0.25">
      <c r="A2506" s="21">
        <v>2495</v>
      </c>
      <c r="B2506" s="18" t="s">
        <v>735</v>
      </c>
      <c r="C2506" s="19" t="s">
        <v>24</v>
      </c>
      <c r="D2506" s="20" t="s">
        <v>2022</v>
      </c>
      <c r="E2506" s="20" t="s">
        <v>30</v>
      </c>
      <c r="F2506" s="20" t="s">
        <v>22</v>
      </c>
      <c r="G2506" s="26">
        <v>30000</v>
      </c>
      <c r="H2506" s="26"/>
      <c r="I2506" s="26">
        <v>861</v>
      </c>
      <c r="J2506" s="26">
        <v>912</v>
      </c>
      <c r="K2506" s="26">
        <v>25</v>
      </c>
      <c r="L2506" s="26">
        <f>+H2506+I2506+J2506+K2506</f>
        <v>1798</v>
      </c>
      <c r="M2506" s="28">
        <f>+G2506-L2506</f>
        <v>28202</v>
      </c>
    </row>
    <row r="2507" spans="1:13" ht="36.6" customHeight="1" x14ac:dyDescent="0.25">
      <c r="A2507" s="21">
        <v>2496</v>
      </c>
      <c r="B2507" s="18" t="s">
        <v>2488</v>
      </c>
      <c r="C2507" s="19" t="s">
        <v>13</v>
      </c>
      <c r="D2507" s="20" t="s">
        <v>2022</v>
      </c>
      <c r="E2507" s="20" t="s">
        <v>728</v>
      </c>
      <c r="F2507" s="20" t="s">
        <v>22</v>
      </c>
      <c r="G2507" s="26">
        <v>30000</v>
      </c>
      <c r="H2507" s="26"/>
      <c r="I2507" s="26"/>
      <c r="J2507" s="26"/>
      <c r="K2507" s="26">
        <v>0</v>
      </c>
      <c r="L2507" s="26">
        <f>+H2507+I2507+J2507+K2507</f>
        <v>0</v>
      </c>
      <c r="M2507" s="28">
        <f>+G2507-L2507</f>
        <v>30000</v>
      </c>
    </row>
    <row r="2508" spans="1:13" ht="36.6" customHeight="1" x14ac:dyDescent="0.25">
      <c r="A2508" s="21">
        <v>2497</v>
      </c>
      <c r="B2508" s="18" t="s">
        <v>774</v>
      </c>
      <c r="C2508" s="19" t="s">
        <v>24</v>
      </c>
      <c r="D2508" s="20" t="s">
        <v>2022</v>
      </c>
      <c r="E2508" s="20" t="s">
        <v>728</v>
      </c>
      <c r="F2508" s="20" t="s">
        <v>22</v>
      </c>
      <c r="G2508" s="26">
        <v>30000</v>
      </c>
      <c r="H2508" s="26"/>
      <c r="I2508" s="26">
        <v>861</v>
      </c>
      <c r="J2508" s="26">
        <v>912</v>
      </c>
      <c r="K2508" s="26">
        <v>1740.46</v>
      </c>
      <c r="L2508" s="26">
        <f>+H2508+I2508+J2508+K2508</f>
        <v>3513.46</v>
      </c>
      <c r="M2508" s="28">
        <f>+G2508-L2508</f>
        <v>26486.54</v>
      </c>
    </row>
    <row r="2509" spans="1:13" ht="36.6" customHeight="1" x14ac:dyDescent="0.25">
      <c r="A2509" s="21">
        <v>2498</v>
      </c>
      <c r="B2509" s="18" t="s">
        <v>1963</v>
      </c>
      <c r="C2509" s="19" t="s">
        <v>24</v>
      </c>
      <c r="D2509" s="20" t="s">
        <v>2022</v>
      </c>
      <c r="E2509" s="20" t="s">
        <v>728</v>
      </c>
      <c r="F2509" s="20" t="s">
        <v>22</v>
      </c>
      <c r="G2509" s="26">
        <v>30000</v>
      </c>
      <c r="H2509" s="26"/>
      <c r="I2509" s="26">
        <v>861</v>
      </c>
      <c r="J2509" s="26">
        <v>912</v>
      </c>
      <c r="K2509" s="26">
        <v>25</v>
      </c>
      <c r="L2509" s="26">
        <f>+H2509+I2509+J2509+K2509</f>
        <v>1798</v>
      </c>
      <c r="M2509" s="28">
        <f>+G2509-L2509</f>
        <v>28202</v>
      </c>
    </row>
    <row r="2510" spans="1:13" ht="36.6" customHeight="1" x14ac:dyDescent="0.25">
      <c r="A2510" s="21">
        <v>2499</v>
      </c>
      <c r="B2510" s="18" t="s">
        <v>1964</v>
      </c>
      <c r="C2510" s="19" t="s">
        <v>24</v>
      </c>
      <c r="D2510" s="20" t="s">
        <v>2022</v>
      </c>
      <c r="E2510" s="20" t="s">
        <v>728</v>
      </c>
      <c r="F2510" s="20" t="s">
        <v>22</v>
      </c>
      <c r="G2510" s="26">
        <v>30000</v>
      </c>
      <c r="H2510" s="26"/>
      <c r="I2510" s="26">
        <v>861</v>
      </c>
      <c r="J2510" s="26">
        <v>912</v>
      </c>
      <c r="K2510" s="26">
        <v>25</v>
      </c>
      <c r="L2510" s="26">
        <f>+H2510+I2510+J2510+K2510</f>
        <v>1798</v>
      </c>
      <c r="M2510" s="28">
        <f>+G2510-L2510</f>
        <v>28202</v>
      </c>
    </row>
    <row r="2511" spans="1:13" ht="36.6" customHeight="1" x14ac:dyDescent="0.25">
      <c r="A2511" s="21">
        <v>2500</v>
      </c>
      <c r="B2511" s="18" t="s">
        <v>2489</v>
      </c>
      <c r="C2511" s="19" t="s">
        <v>24</v>
      </c>
      <c r="D2511" s="20" t="s">
        <v>2022</v>
      </c>
      <c r="E2511" s="20" t="s">
        <v>728</v>
      </c>
      <c r="F2511" s="20" t="s">
        <v>22</v>
      </c>
      <c r="G2511" s="26">
        <v>30000</v>
      </c>
      <c r="H2511" s="26"/>
      <c r="I2511" s="26">
        <v>861</v>
      </c>
      <c r="J2511" s="26">
        <v>912</v>
      </c>
      <c r="K2511" s="26">
        <v>25</v>
      </c>
      <c r="L2511" s="26">
        <f>+H2511+I2511+J2511+K2511</f>
        <v>1798</v>
      </c>
      <c r="M2511" s="28">
        <f>+G2511-L2511</f>
        <v>28202</v>
      </c>
    </row>
    <row r="2512" spans="1:13" ht="36.6" customHeight="1" x14ac:dyDescent="0.25">
      <c r="A2512" s="21">
        <v>2501</v>
      </c>
      <c r="B2512" s="18" t="s">
        <v>1347</v>
      </c>
      <c r="C2512" s="19" t="s">
        <v>13</v>
      </c>
      <c r="D2512" s="20" t="s">
        <v>2022</v>
      </c>
      <c r="E2512" s="20" t="s">
        <v>728</v>
      </c>
      <c r="F2512" s="20" t="s">
        <v>22</v>
      </c>
      <c r="G2512" s="26">
        <v>30000</v>
      </c>
      <c r="H2512" s="26"/>
      <c r="I2512" s="26">
        <v>861</v>
      </c>
      <c r="J2512" s="26">
        <v>912</v>
      </c>
      <c r="K2512" s="26">
        <v>25</v>
      </c>
      <c r="L2512" s="26">
        <f>+H2512+I2512+J2512+K2512</f>
        <v>1798</v>
      </c>
      <c r="M2512" s="28">
        <f>+G2512-L2512</f>
        <v>28202</v>
      </c>
    </row>
    <row r="2513" spans="1:13" ht="36.6" customHeight="1" x14ac:dyDescent="0.25">
      <c r="A2513" s="21">
        <v>2502</v>
      </c>
      <c r="B2513" s="18" t="s">
        <v>2061</v>
      </c>
      <c r="C2513" s="19" t="s">
        <v>24</v>
      </c>
      <c r="D2513" s="20" t="s">
        <v>2022</v>
      </c>
      <c r="E2513" s="20" t="s">
        <v>728</v>
      </c>
      <c r="F2513" s="20" t="s">
        <v>22</v>
      </c>
      <c r="G2513" s="26">
        <v>30000</v>
      </c>
      <c r="H2513" s="26"/>
      <c r="I2513" s="26">
        <v>861</v>
      </c>
      <c r="J2513" s="26">
        <v>912</v>
      </c>
      <c r="K2513" s="26">
        <v>25</v>
      </c>
      <c r="L2513" s="26">
        <f>+H2513+I2513+J2513+K2513</f>
        <v>1798</v>
      </c>
      <c r="M2513" s="28">
        <f>+G2513-L2513</f>
        <v>28202</v>
      </c>
    </row>
    <row r="2514" spans="1:13" ht="36.6" customHeight="1" x14ac:dyDescent="0.25">
      <c r="A2514" s="21">
        <v>2503</v>
      </c>
      <c r="B2514" s="18" t="s">
        <v>2062</v>
      </c>
      <c r="C2514" s="19" t="s">
        <v>13</v>
      </c>
      <c r="D2514" s="20" t="s">
        <v>2022</v>
      </c>
      <c r="E2514" s="20" t="s">
        <v>1967</v>
      </c>
      <c r="F2514" s="20" t="s">
        <v>22</v>
      </c>
      <c r="G2514" s="26">
        <v>30000</v>
      </c>
      <c r="H2514" s="26"/>
      <c r="I2514" s="26">
        <v>861</v>
      </c>
      <c r="J2514" s="26">
        <v>912</v>
      </c>
      <c r="K2514" s="26">
        <v>25</v>
      </c>
      <c r="L2514" s="26">
        <f>+H2514+I2514+J2514+K2514</f>
        <v>1798</v>
      </c>
      <c r="M2514" s="28">
        <f>+G2514-L2514</f>
        <v>28202</v>
      </c>
    </row>
    <row r="2515" spans="1:13" ht="36.6" customHeight="1" x14ac:dyDescent="0.25">
      <c r="A2515" s="21">
        <v>2504</v>
      </c>
      <c r="B2515" s="18" t="s">
        <v>2490</v>
      </c>
      <c r="C2515" s="19" t="s">
        <v>13</v>
      </c>
      <c r="D2515" s="20" t="s">
        <v>2022</v>
      </c>
      <c r="E2515" s="20" t="s">
        <v>728</v>
      </c>
      <c r="F2515" s="20" t="s">
        <v>22</v>
      </c>
      <c r="G2515" s="26">
        <v>30000</v>
      </c>
      <c r="H2515" s="26"/>
      <c r="I2515" s="26">
        <v>861</v>
      </c>
      <c r="J2515" s="26">
        <v>912</v>
      </c>
      <c r="K2515" s="26">
        <v>25</v>
      </c>
      <c r="L2515" s="26">
        <f>+H2515+I2515+J2515+K2515</f>
        <v>1798</v>
      </c>
      <c r="M2515" s="28">
        <f>+G2515-L2515</f>
        <v>28202</v>
      </c>
    </row>
    <row r="2516" spans="1:13" ht="36.6" customHeight="1" x14ac:dyDescent="0.25">
      <c r="A2516" s="21">
        <v>2505</v>
      </c>
      <c r="B2516" s="18" t="s">
        <v>2491</v>
      </c>
      <c r="C2516" s="19" t="s">
        <v>13</v>
      </c>
      <c r="D2516" s="20" t="s">
        <v>2022</v>
      </c>
      <c r="E2516" s="20" t="s">
        <v>62</v>
      </c>
      <c r="F2516" s="20" t="s">
        <v>22</v>
      </c>
      <c r="G2516" s="26">
        <v>65000</v>
      </c>
      <c r="H2516" s="26">
        <v>5195.8500000000004</v>
      </c>
      <c r="I2516" s="26"/>
      <c r="J2516" s="26"/>
      <c r="K2516" s="26">
        <v>0</v>
      </c>
      <c r="L2516" s="26">
        <f>+H2516+I2516+J2516+K2516</f>
        <v>5195.8500000000004</v>
      </c>
      <c r="M2516" s="28">
        <f>+G2516-L2516</f>
        <v>59804.15</v>
      </c>
    </row>
    <row r="2517" spans="1:13" ht="36.6" customHeight="1" x14ac:dyDescent="0.25">
      <c r="A2517" s="21">
        <v>2506</v>
      </c>
      <c r="B2517" s="18" t="s">
        <v>2134</v>
      </c>
      <c r="C2517" s="19" t="s">
        <v>24</v>
      </c>
      <c r="D2517" s="20" t="s">
        <v>2022</v>
      </c>
      <c r="E2517" s="20" t="s">
        <v>252</v>
      </c>
      <c r="F2517" s="20" t="s">
        <v>22</v>
      </c>
      <c r="G2517" s="26">
        <v>30000</v>
      </c>
      <c r="H2517" s="26"/>
      <c r="I2517" s="26">
        <v>861</v>
      </c>
      <c r="J2517" s="26">
        <v>912</v>
      </c>
      <c r="K2517" s="26">
        <v>25</v>
      </c>
      <c r="L2517" s="26">
        <f>+H2517+I2517+J2517+K2517</f>
        <v>1798</v>
      </c>
      <c r="M2517" s="28">
        <f>+G2517-L2517</f>
        <v>28202</v>
      </c>
    </row>
    <row r="2518" spans="1:13" ht="36.6" customHeight="1" x14ac:dyDescent="0.25">
      <c r="A2518" s="21">
        <v>2507</v>
      </c>
      <c r="B2518" s="18" t="s">
        <v>2232</v>
      </c>
      <c r="C2518" s="19" t="s">
        <v>24</v>
      </c>
      <c r="D2518" s="20" t="s">
        <v>2022</v>
      </c>
      <c r="E2518" s="20" t="s">
        <v>28</v>
      </c>
      <c r="F2518" s="20" t="s">
        <v>22</v>
      </c>
      <c r="G2518" s="26">
        <v>30000</v>
      </c>
      <c r="H2518" s="26"/>
      <c r="I2518" s="26">
        <v>861</v>
      </c>
      <c r="J2518" s="26">
        <v>912</v>
      </c>
      <c r="K2518" s="26">
        <v>25</v>
      </c>
      <c r="L2518" s="26">
        <f>+H2518+I2518+J2518+K2518</f>
        <v>1798</v>
      </c>
      <c r="M2518" s="28">
        <f>+G2518-L2518</f>
        <v>28202</v>
      </c>
    </row>
    <row r="2519" spans="1:13" ht="36.6" customHeight="1" x14ac:dyDescent="0.25">
      <c r="A2519" s="21">
        <v>2508</v>
      </c>
      <c r="B2519" s="18" t="s">
        <v>2441</v>
      </c>
      <c r="C2519" s="19" t="s">
        <v>24</v>
      </c>
      <c r="D2519" s="20" t="s">
        <v>2022</v>
      </c>
      <c r="E2519" s="20" t="s">
        <v>2454</v>
      </c>
      <c r="F2519" s="20" t="s">
        <v>22</v>
      </c>
      <c r="G2519" s="26">
        <v>110000</v>
      </c>
      <c r="H2519" s="26">
        <v>16082.94</v>
      </c>
      <c r="I2519" s="26"/>
      <c r="J2519" s="26"/>
      <c r="K2519" s="26">
        <v>0</v>
      </c>
      <c r="L2519" s="26">
        <f>+H2519+I2519+J2519+K2519</f>
        <v>16082.94</v>
      </c>
      <c r="M2519" s="28">
        <f>+G2519-L2519</f>
        <v>93917.06</v>
      </c>
    </row>
    <row r="2520" spans="1:13" ht="36.6" customHeight="1" x14ac:dyDescent="0.25">
      <c r="A2520" s="21">
        <v>2509</v>
      </c>
      <c r="B2520" s="18" t="s">
        <v>129</v>
      </c>
      <c r="C2520" s="19" t="s">
        <v>13</v>
      </c>
      <c r="D2520" s="20" t="s">
        <v>737</v>
      </c>
      <c r="E2520" s="20" t="s">
        <v>17</v>
      </c>
      <c r="F2520" s="20" t="s">
        <v>15</v>
      </c>
      <c r="G2520" s="26">
        <v>175000</v>
      </c>
      <c r="H2520" s="26">
        <v>29747.31</v>
      </c>
      <c r="I2520" s="26">
        <v>5022.5</v>
      </c>
      <c r="J2520" s="26">
        <v>5320</v>
      </c>
      <c r="K2520" s="26">
        <v>7349.8</v>
      </c>
      <c r="L2520" s="26">
        <f>+H2520+I2520+J2520+K2520</f>
        <v>47439.61</v>
      </c>
      <c r="M2520" s="28">
        <f>+G2520-L2520</f>
        <v>127560.39</v>
      </c>
    </row>
    <row r="2521" spans="1:13" ht="36.6" customHeight="1" x14ac:dyDescent="0.25">
      <c r="A2521" s="21">
        <v>2510</v>
      </c>
      <c r="B2521" s="18" t="s">
        <v>736</v>
      </c>
      <c r="C2521" s="19" t="s">
        <v>24</v>
      </c>
      <c r="D2521" s="20" t="s">
        <v>737</v>
      </c>
      <c r="E2521" s="20" t="s">
        <v>28</v>
      </c>
      <c r="F2521" s="20" t="s">
        <v>22</v>
      </c>
      <c r="G2521" s="26">
        <v>30000</v>
      </c>
      <c r="H2521" s="26"/>
      <c r="I2521" s="26">
        <v>861</v>
      </c>
      <c r="J2521" s="26">
        <v>912</v>
      </c>
      <c r="K2521" s="26">
        <v>1740.46</v>
      </c>
      <c r="L2521" s="26">
        <f>+H2521+I2521+J2521+K2521</f>
        <v>3513.46</v>
      </c>
      <c r="M2521" s="28">
        <f>+G2521-L2521</f>
        <v>26486.54</v>
      </c>
    </row>
    <row r="2522" spans="1:13" ht="36.6" customHeight="1" x14ac:dyDescent="0.25">
      <c r="A2522" s="21">
        <v>2511</v>
      </c>
      <c r="B2522" s="18" t="s">
        <v>2135</v>
      </c>
      <c r="C2522" s="19" t="s">
        <v>24</v>
      </c>
      <c r="D2522" s="20" t="s">
        <v>737</v>
      </c>
      <c r="E2522" s="20" t="s">
        <v>84</v>
      </c>
      <c r="F2522" s="20" t="s">
        <v>23</v>
      </c>
      <c r="G2522" s="26">
        <v>65000</v>
      </c>
      <c r="H2522" s="26">
        <v>4427.55</v>
      </c>
      <c r="I2522" s="26">
        <v>1865.5</v>
      </c>
      <c r="J2522" s="26">
        <v>1976</v>
      </c>
      <c r="K2522" s="26">
        <v>25</v>
      </c>
      <c r="L2522" s="26">
        <f>+H2522+I2522+J2522+K2522</f>
        <v>8294.0499999999993</v>
      </c>
      <c r="M2522" s="28">
        <f>+G2522-L2522</f>
        <v>56705.95</v>
      </c>
    </row>
    <row r="2523" spans="1:13" ht="36.6" customHeight="1" x14ac:dyDescent="0.25">
      <c r="A2523" s="21">
        <v>2512</v>
      </c>
      <c r="B2523" s="18" t="s">
        <v>1531</v>
      </c>
      <c r="C2523" s="19" t="s">
        <v>24</v>
      </c>
      <c r="D2523" s="20" t="s">
        <v>737</v>
      </c>
      <c r="E2523" s="20" t="s">
        <v>62</v>
      </c>
      <c r="F2523" s="20" t="s">
        <v>23</v>
      </c>
      <c r="G2523" s="26">
        <v>65000</v>
      </c>
      <c r="H2523" s="26">
        <v>4084.46</v>
      </c>
      <c r="I2523" s="26">
        <v>1865.5</v>
      </c>
      <c r="J2523" s="26">
        <v>1976</v>
      </c>
      <c r="K2523" s="26">
        <v>1740.46</v>
      </c>
      <c r="L2523" s="26">
        <f>+H2523+I2523+J2523+K2523</f>
        <v>9666.42</v>
      </c>
      <c r="M2523" s="28">
        <f>+G2523-L2523</f>
        <v>55333.58</v>
      </c>
    </row>
    <row r="2524" spans="1:13" ht="36.6" customHeight="1" x14ac:dyDescent="0.25">
      <c r="A2524" s="21">
        <v>2513</v>
      </c>
      <c r="B2524" s="18" t="s">
        <v>953</v>
      </c>
      <c r="C2524" s="19" t="s">
        <v>24</v>
      </c>
      <c r="D2524" s="20" t="s">
        <v>737</v>
      </c>
      <c r="E2524" s="20" t="s">
        <v>141</v>
      </c>
      <c r="F2524" s="20" t="s">
        <v>982</v>
      </c>
      <c r="G2524" s="26">
        <v>50000</v>
      </c>
      <c r="H2524" s="26">
        <v>1854</v>
      </c>
      <c r="I2524" s="26">
        <v>1435</v>
      </c>
      <c r="J2524" s="26">
        <v>1520</v>
      </c>
      <c r="K2524" s="26">
        <v>25</v>
      </c>
      <c r="L2524" s="26">
        <f>+H2524+I2524+J2524+K2524</f>
        <v>4834</v>
      </c>
      <c r="M2524" s="28">
        <f>+G2524-L2524</f>
        <v>45166</v>
      </c>
    </row>
    <row r="2525" spans="1:13" ht="36.6" customHeight="1" x14ac:dyDescent="0.25">
      <c r="A2525" s="21">
        <v>2514</v>
      </c>
      <c r="B2525" s="18" t="s">
        <v>1892</v>
      </c>
      <c r="C2525" s="19" t="s">
        <v>24</v>
      </c>
      <c r="D2525" s="20" t="s">
        <v>737</v>
      </c>
      <c r="E2525" s="20" t="s">
        <v>141</v>
      </c>
      <c r="F2525" s="20" t="s">
        <v>22</v>
      </c>
      <c r="G2525" s="26">
        <v>50000</v>
      </c>
      <c r="H2525" s="26">
        <v>1854</v>
      </c>
      <c r="I2525" s="26">
        <v>1435</v>
      </c>
      <c r="J2525" s="26">
        <v>1520</v>
      </c>
      <c r="K2525" s="26">
        <v>25</v>
      </c>
      <c r="L2525" s="26">
        <f>+H2525+I2525+J2525+K2525</f>
        <v>4834</v>
      </c>
      <c r="M2525" s="28">
        <f>+G2525-L2525</f>
        <v>45166</v>
      </c>
    </row>
    <row r="2526" spans="1:13" ht="36.6" customHeight="1" x14ac:dyDescent="0.25">
      <c r="A2526" s="21">
        <v>2515</v>
      </c>
      <c r="B2526" s="18" t="s">
        <v>738</v>
      </c>
      <c r="C2526" s="19" t="s">
        <v>13</v>
      </c>
      <c r="D2526" s="20" t="s">
        <v>737</v>
      </c>
      <c r="E2526" s="20" t="s">
        <v>30</v>
      </c>
      <c r="F2526" s="20" t="s">
        <v>22</v>
      </c>
      <c r="G2526" s="26">
        <v>30000</v>
      </c>
      <c r="H2526" s="26"/>
      <c r="I2526" s="26">
        <v>861</v>
      </c>
      <c r="J2526" s="26">
        <v>912</v>
      </c>
      <c r="K2526" s="26">
        <v>1740.46</v>
      </c>
      <c r="L2526" s="26">
        <f>+H2526+I2526+J2526+K2526</f>
        <v>3513.46</v>
      </c>
      <c r="M2526" s="28">
        <f>+G2526-L2526</f>
        <v>26486.54</v>
      </c>
    </row>
    <row r="2527" spans="1:13" ht="36.6" customHeight="1" x14ac:dyDescent="0.25">
      <c r="A2527" s="21">
        <v>2516</v>
      </c>
      <c r="B2527" s="18" t="s">
        <v>2442</v>
      </c>
      <c r="C2527" s="19" t="s">
        <v>24</v>
      </c>
      <c r="D2527" s="20" t="s">
        <v>737</v>
      </c>
      <c r="E2527" s="20" t="s">
        <v>182</v>
      </c>
      <c r="F2527" s="20" t="s">
        <v>22</v>
      </c>
      <c r="G2527" s="26">
        <v>15000</v>
      </c>
      <c r="H2527" s="26"/>
      <c r="I2527" s="26">
        <v>430.5</v>
      </c>
      <c r="J2527" s="26">
        <v>456</v>
      </c>
      <c r="K2527" s="26">
        <v>25</v>
      </c>
      <c r="L2527" s="26">
        <f>+H2527+I2527+J2527+K2527</f>
        <v>911.5</v>
      </c>
      <c r="M2527" s="28">
        <f>+G2527-L2527</f>
        <v>14088.5</v>
      </c>
    </row>
    <row r="2528" spans="1:13" ht="36.6" customHeight="1" x14ac:dyDescent="0.25">
      <c r="A2528" s="21">
        <v>2517</v>
      </c>
      <c r="B2528" s="18" t="s">
        <v>2443</v>
      </c>
      <c r="C2528" s="19" t="s">
        <v>13</v>
      </c>
      <c r="D2528" s="20" t="s">
        <v>737</v>
      </c>
      <c r="E2528" s="20" t="s">
        <v>2455</v>
      </c>
      <c r="F2528" s="20" t="s">
        <v>22</v>
      </c>
      <c r="G2528" s="26">
        <v>85000</v>
      </c>
      <c r="H2528" s="26">
        <v>9832.94</v>
      </c>
      <c r="I2528" s="26"/>
      <c r="J2528" s="26"/>
      <c r="K2528" s="26">
        <v>0</v>
      </c>
      <c r="L2528" s="26">
        <f>+H2528+I2528+J2528+K2528</f>
        <v>9832.94</v>
      </c>
      <c r="M2528" s="28">
        <f>+G2528-L2528</f>
        <v>75167.06</v>
      </c>
    </row>
    <row r="2529" spans="1:13" ht="36.6" customHeight="1" x14ac:dyDescent="0.25">
      <c r="A2529" s="21">
        <v>2518</v>
      </c>
      <c r="B2529" s="18" t="s">
        <v>2444</v>
      </c>
      <c r="C2529" s="19" t="s">
        <v>24</v>
      </c>
      <c r="D2529" s="20" t="s">
        <v>737</v>
      </c>
      <c r="E2529" s="20" t="s">
        <v>182</v>
      </c>
      <c r="F2529" s="20" t="s">
        <v>22</v>
      </c>
      <c r="G2529" s="26">
        <v>15000</v>
      </c>
      <c r="H2529" s="26"/>
      <c r="I2529" s="26">
        <v>430.5</v>
      </c>
      <c r="J2529" s="26">
        <v>456</v>
      </c>
      <c r="K2529" s="26">
        <v>25</v>
      </c>
      <c r="L2529" s="26">
        <f>+H2529+I2529+J2529+K2529</f>
        <v>911.5</v>
      </c>
      <c r="M2529" s="28">
        <f>+G2529-L2529</f>
        <v>14088.5</v>
      </c>
    </row>
    <row r="2530" spans="1:13" ht="36.6" customHeight="1" x14ac:dyDescent="0.25">
      <c r="A2530" s="21">
        <v>2519</v>
      </c>
      <c r="B2530" s="18" t="s">
        <v>1059</v>
      </c>
      <c r="C2530" s="19" t="s">
        <v>24</v>
      </c>
      <c r="D2530" s="20" t="s">
        <v>737</v>
      </c>
      <c r="E2530" s="20" t="s">
        <v>1967</v>
      </c>
      <c r="F2530" s="20" t="s">
        <v>22</v>
      </c>
      <c r="G2530" s="26">
        <v>30000</v>
      </c>
      <c r="H2530" s="26"/>
      <c r="I2530" s="26">
        <v>861</v>
      </c>
      <c r="J2530" s="26">
        <v>912</v>
      </c>
      <c r="K2530" s="26">
        <v>25</v>
      </c>
      <c r="L2530" s="26">
        <f>+H2530+I2530+J2530+K2530</f>
        <v>1798</v>
      </c>
      <c r="M2530" s="28">
        <f>+G2530-L2530</f>
        <v>28202</v>
      </c>
    </row>
    <row r="2531" spans="1:13" ht="36.6" customHeight="1" x14ac:dyDescent="0.25">
      <c r="A2531" s="21">
        <v>2520</v>
      </c>
      <c r="B2531" s="18" t="s">
        <v>184</v>
      </c>
      <c r="C2531" s="19" t="s">
        <v>24</v>
      </c>
      <c r="D2531" s="20" t="s">
        <v>2602</v>
      </c>
      <c r="E2531" s="20" t="s">
        <v>182</v>
      </c>
      <c r="F2531" s="20" t="s">
        <v>22</v>
      </c>
      <c r="G2531" s="26">
        <v>17000</v>
      </c>
      <c r="H2531" s="26"/>
      <c r="I2531" s="26">
        <v>487.9</v>
      </c>
      <c r="J2531" s="26">
        <v>516.79999999999995</v>
      </c>
      <c r="K2531" s="26">
        <v>25</v>
      </c>
      <c r="L2531" s="26">
        <f>+H2531+I2531+J2531+K2531</f>
        <v>1029.6999999999998</v>
      </c>
      <c r="M2531" s="28">
        <f>+G2531-L2531</f>
        <v>15970.3</v>
      </c>
    </row>
    <row r="2532" spans="1:13" ht="36.6" customHeight="1" x14ac:dyDescent="0.25">
      <c r="A2532" s="21">
        <v>2521</v>
      </c>
      <c r="B2532" s="18" t="s">
        <v>46</v>
      </c>
      <c r="C2532" s="19" t="s">
        <v>24</v>
      </c>
      <c r="D2532" s="20" t="s">
        <v>2603</v>
      </c>
      <c r="E2532" s="20" t="s">
        <v>2319</v>
      </c>
      <c r="F2532" s="20" t="s">
        <v>22</v>
      </c>
      <c r="G2532" s="26">
        <v>30000</v>
      </c>
      <c r="H2532" s="26"/>
      <c r="I2532" s="26">
        <v>861</v>
      </c>
      <c r="J2532" s="26">
        <v>912</v>
      </c>
      <c r="K2532" s="26">
        <v>25</v>
      </c>
      <c r="L2532" s="26">
        <f>+H2532+I2532+J2532+K2532</f>
        <v>1798</v>
      </c>
      <c r="M2532" s="28">
        <f>+G2532-L2532</f>
        <v>28202</v>
      </c>
    </row>
    <row r="2533" spans="1:13" ht="36.6" customHeight="1" x14ac:dyDescent="0.25">
      <c r="A2533" s="21">
        <v>2522</v>
      </c>
      <c r="B2533" s="18" t="s">
        <v>726</v>
      </c>
      <c r="C2533" s="19" t="s">
        <v>24</v>
      </c>
      <c r="D2533" s="20" t="s">
        <v>2604</v>
      </c>
      <c r="E2533" s="20" t="s">
        <v>207</v>
      </c>
      <c r="F2533" s="20" t="s">
        <v>22</v>
      </c>
      <c r="G2533" s="26">
        <v>30000</v>
      </c>
      <c r="H2533" s="26"/>
      <c r="I2533" s="26">
        <v>861</v>
      </c>
      <c r="J2533" s="26">
        <v>912</v>
      </c>
      <c r="K2533" s="26">
        <v>25</v>
      </c>
      <c r="L2533" s="26">
        <f>+H2533+I2533+J2533+K2533</f>
        <v>1798</v>
      </c>
      <c r="M2533" s="28">
        <f>+G2533-L2533</f>
        <v>28202</v>
      </c>
    </row>
    <row r="2534" spans="1:13" ht="36.6" customHeight="1" x14ac:dyDescent="0.25">
      <c r="A2534" s="21">
        <v>2523</v>
      </c>
      <c r="B2534" s="18" t="s">
        <v>739</v>
      </c>
      <c r="C2534" s="19" t="s">
        <v>24</v>
      </c>
      <c r="D2534" s="20" t="s">
        <v>2318</v>
      </c>
      <c r="E2534" s="20" t="s">
        <v>30</v>
      </c>
      <c r="F2534" s="20" t="s">
        <v>22</v>
      </c>
      <c r="G2534" s="26">
        <v>35000</v>
      </c>
      <c r="H2534" s="26"/>
      <c r="I2534" s="26">
        <v>1004.5</v>
      </c>
      <c r="J2534" s="26">
        <v>1064</v>
      </c>
      <c r="K2534" s="26">
        <v>286</v>
      </c>
      <c r="L2534" s="26">
        <f>+H2534+I2534+J2534+K2534</f>
        <v>2354.5</v>
      </c>
      <c r="M2534" s="28">
        <f>+G2534-L2534</f>
        <v>32645.5</v>
      </c>
    </row>
    <row r="2535" spans="1:13" ht="36.6" customHeight="1" x14ac:dyDescent="0.25">
      <c r="A2535" s="21">
        <v>2524</v>
      </c>
      <c r="B2535" s="18" t="s">
        <v>1016</v>
      </c>
      <c r="C2535" s="19" t="s">
        <v>24</v>
      </c>
      <c r="D2535" s="20" t="s">
        <v>2318</v>
      </c>
      <c r="E2535" s="20" t="s">
        <v>28</v>
      </c>
      <c r="F2535" s="20" t="s">
        <v>25</v>
      </c>
      <c r="G2535" s="26">
        <v>40000</v>
      </c>
      <c r="H2535" s="26"/>
      <c r="I2535" s="26">
        <v>1148</v>
      </c>
      <c r="J2535" s="26">
        <v>1216</v>
      </c>
      <c r="K2535" s="26">
        <v>3455.92</v>
      </c>
      <c r="L2535" s="26">
        <f>+H2535+I2535+J2535+K2535</f>
        <v>5819.92</v>
      </c>
      <c r="M2535" s="28">
        <f>+G2535-L2535</f>
        <v>34180.080000000002</v>
      </c>
    </row>
    <row r="2536" spans="1:13" ht="36.6" customHeight="1" x14ac:dyDescent="0.25">
      <c r="A2536" s="21">
        <v>2525</v>
      </c>
      <c r="B2536" s="18" t="s">
        <v>49</v>
      </c>
      <c r="C2536" s="19" t="s">
        <v>24</v>
      </c>
      <c r="D2536" s="20" t="s">
        <v>2318</v>
      </c>
      <c r="E2536" s="20" t="s">
        <v>2319</v>
      </c>
      <c r="F2536" s="20" t="s">
        <v>22</v>
      </c>
      <c r="G2536" s="26">
        <v>30000</v>
      </c>
      <c r="H2536" s="26"/>
      <c r="I2536" s="26">
        <v>861</v>
      </c>
      <c r="J2536" s="26">
        <v>912</v>
      </c>
      <c r="K2536" s="26">
        <v>25</v>
      </c>
      <c r="L2536" s="26">
        <f>+H2536+I2536+J2536+K2536</f>
        <v>1798</v>
      </c>
      <c r="M2536" s="28">
        <f>+G2536-L2536</f>
        <v>28202</v>
      </c>
    </row>
    <row r="2537" spans="1:13" ht="36.6" customHeight="1" x14ac:dyDescent="0.25">
      <c r="A2537" s="21">
        <v>2526</v>
      </c>
      <c r="B2537" s="18" t="s">
        <v>2309</v>
      </c>
      <c r="C2537" s="19" t="s">
        <v>24</v>
      </c>
      <c r="D2537" s="20" t="s">
        <v>2318</v>
      </c>
      <c r="E2537" s="20" t="s">
        <v>2336</v>
      </c>
      <c r="F2537" s="20" t="s">
        <v>23</v>
      </c>
      <c r="G2537" s="26">
        <v>95000</v>
      </c>
      <c r="H2537" s="26">
        <v>10929.31</v>
      </c>
      <c r="I2537" s="26">
        <v>2726.5</v>
      </c>
      <c r="J2537" s="26">
        <v>2888</v>
      </c>
      <c r="K2537" s="26">
        <v>25</v>
      </c>
      <c r="L2537" s="26">
        <f>+H2537+I2537+J2537+K2537</f>
        <v>16568.809999999998</v>
      </c>
      <c r="M2537" s="28">
        <f>+G2537-L2537</f>
        <v>78431.19</v>
      </c>
    </row>
    <row r="2538" spans="1:13" ht="36.6" customHeight="1" x14ac:dyDescent="0.25">
      <c r="A2538" s="21">
        <v>2527</v>
      </c>
      <c r="B2538" s="18" t="s">
        <v>1948</v>
      </c>
      <c r="C2538" s="19" t="s">
        <v>24</v>
      </c>
      <c r="D2538" s="20" t="s">
        <v>2318</v>
      </c>
      <c r="E2538" s="20" t="s">
        <v>141</v>
      </c>
      <c r="F2538" s="20" t="s">
        <v>23</v>
      </c>
      <c r="G2538" s="26">
        <v>50000</v>
      </c>
      <c r="H2538" s="26">
        <v>1854</v>
      </c>
      <c r="I2538" s="26">
        <v>1435</v>
      </c>
      <c r="J2538" s="26">
        <v>1520</v>
      </c>
      <c r="K2538" s="26">
        <v>286</v>
      </c>
      <c r="L2538" s="26">
        <f>+H2538+I2538+J2538+K2538</f>
        <v>5095</v>
      </c>
      <c r="M2538" s="28">
        <f>+G2538-L2538</f>
        <v>44905</v>
      </c>
    </row>
    <row r="2539" spans="1:13" ht="36.6" customHeight="1" x14ac:dyDescent="0.25">
      <c r="A2539" s="21">
        <v>2528</v>
      </c>
      <c r="B2539" s="18" t="s">
        <v>1052</v>
      </c>
      <c r="C2539" s="19" t="s">
        <v>24</v>
      </c>
      <c r="D2539" s="20" t="s">
        <v>2318</v>
      </c>
      <c r="E2539" s="20" t="s">
        <v>207</v>
      </c>
      <c r="F2539" s="20" t="s">
        <v>22</v>
      </c>
      <c r="G2539" s="26">
        <v>30000</v>
      </c>
      <c r="H2539" s="26"/>
      <c r="I2539" s="26">
        <v>861</v>
      </c>
      <c r="J2539" s="26">
        <v>912</v>
      </c>
      <c r="K2539" s="26">
        <v>3455.92</v>
      </c>
      <c r="L2539" s="26">
        <f>+H2539+I2539+J2539+K2539</f>
        <v>5228.92</v>
      </c>
      <c r="M2539" s="28">
        <f>+G2539-L2539</f>
        <v>24771.08</v>
      </c>
    </row>
    <row r="2540" spans="1:13" ht="36.6" customHeight="1" x14ac:dyDescent="0.25">
      <c r="A2540" s="21">
        <v>2529</v>
      </c>
      <c r="B2540" s="18" t="s">
        <v>2306</v>
      </c>
      <c r="C2540" s="19" t="s">
        <v>24</v>
      </c>
      <c r="D2540" s="20" t="s">
        <v>2318</v>
      </c>
      <c r="E2540" s="20" t="s">
        <v>207</v>
      </c>
      <c r="F2540" s="20" t="s">
        <v>22</v>
      </c>
      <c r="G2540" s="26">
        <v>30000</v>
      </c>
      <c r="H2540" s="26"/>
      <c r="I2540" s="26">
        <v>861</v>
      </c>
      <c r="J2540" s="26">
        <v>912</v>
      </c>
      <c r="K2540" s="26">
        <v>25</v>
      </c>
      <c r="L2540" s="26">
        <f>+H2540+I2540+J2540+K2540</f>
        <v>1798</v>
      </c>
      <c r="M2540" s="28">
        <f>+G2540-L2540</f>
        <v>28202</v>
      </c>
    </row>
    <row r="2541" spans="1:13" ht="36.6" customHeight="1" thickBot="1" x14ac:dyDescent="0.3">
      <c r="A2541" s="43">
        <v>2530</v>
      </c>
      <c r="B2541" s="44" t="s">
        <v>1387</v>
      </c>
      <c r="C2541" s="45" t="s">
        <v>13</v>
      </c>
      <c r="D2541" s="46" t="s">
        <v>2318</v>
      </c>
      <c r="E2541" s="46" t="s">
        <v>2141</v>
      </c>
      <c r="F2541" s="46" t="s">
        <v>23</v>
      </c>
      <c r="G2541" s="47">
        <v>95000</v>
      </c>
      <c r="H2541" s="47">
        <v>10929.31</v>
      </c>
      <c r="I2541" s="47">
        <v>2726.5</v>
      </c>
      <c r="J2541" s="47">
        <v>2888</v>
      </c>
      <c r="K2541" s="47">
        <v>25</v>
      </c>
      <c r="L2541" s="47">
        <f>+H2541+I2541+J2541+K2541</f>
        <v>16568.809999999998</v>
      </c>
      <c r="M2541" s="48">
        <f>+G2541-L2541</f>
        <v>78431.19</v>
      </c>
    </row>
    <row r="2542" spans="1:13" ht="36" customHeight="1" thickBot="1" x14ac:dyDescent="0.3">
      <c r="A2542" s="29"/>
      <c r="B2542" s="30"/>
      <c r="C2542" s="29"/>
      <c r="D2542" s="31"/>
      <c r="E2542" s="31"/>
      <c r="F2542" s="31"/>
      <c r="G2542" s="42">
        <f>SUM(G12:G2541)</f>
        <v>106701860.27</v>
      </c>
      <c r="H2542" s="42">
        <f t="shared" ref="H2542:M2542" si="0">SUM(H12:H2541)</f>
        <v>3895673.9900000049</v>
      </c>
      <c r="I2542" s="42">
        <f t="shared" si="0"/>
        <v>2952938.9999999972</v>
      </c>
      <c r="J2542" s="42">
        <f t="shared" si="0"/>
        <v>3129675.760000004</v>
      </c>
      <c r="K2542" s="42">
        <f t="shared" si="0"/>
        <v>668246.9600000002</v>
      </c>
      <c r="L2542" s="42">
        <f t="shared" si="0"/>
        <v>10646535.710000016</v>
      </c>
      <c r="M2542" s="42">
        <f t="shared" si="0"/>
        <v>96055324.559999928</v>
      </c>
    </row>
    <row r="2543" spans="1:13" ht="25.5" customHeight="1" x14ac:dyDescent="0.25">
      <c r="A2543" s="5"/>
      <c r="B2543" s="5"/>
      <c r="C2543" s="5"/>
      <c r="D2543" s="5"/>
      <c r="E2543" s="5"/>
      <c r="F2543" s="5"/>
      <c r="G2543" s="27"/>
      <c r="H2543" s="27"/>
      <c r="I2543" s="27"/>
      <c r="J2543" s="27"/>
      <c r="K2543" s="27"/>
      <c r="L2543" s="27"/>
      <c r="M2543" s="27"/>
    </row>
    <row r="2544" spans="1:13" ht="25.5" customHeight="1" x14ac:dyDescent="0.25">
      <c r="A2544" s="5"/>
      <c r="B2544" s="5"/>
      <c r="C2544" s="5"/>
      <c r="D2544" s="5"/>
      <c r="E2544" s="5"/>
      <c r="F2544" s="5"/>
      <c r="G2544" s="27"/>
      <c r="H2544" s="27"/>
      <c r="I2544" s="27"/>
      <c r="J2544" s="27"/>
      <c r="K2544" s="27"/>
      <c r="L2544" s="27"/>
      <c r="M2544" s="27"/>
    </row>
    <row r="2545" spans="1:13" ht="25.5" customHeight="1" x14ac:dyDescent="0.25">
      <c r="A2545" s="5"/>
      <c r="B2545" s="5"/>
      <c r="C2545" s="5"/>
      <c r="D2545" s="5"/>
      <c r="E2545" s="5"/>
      <c r="F2545" s="5"/>
      <c r="G2545" s="27"/>
      <c r="H2545" s="27"/>
      <c r="I2545" s="27"/>
      <c r="J2545" s="27"/>
      <c r="K2545" s="27"/>
      <c r="L2545" s="27"/>
      <c r="M2545" s="27"/>
    </row>
    <row r="2546" spans="1:13" x14ac:dyDescent="0.25">
      <c r="G2546" s="32"/>
      <c r="H2546" s="32"/>
      <c r="I2546" s="32"/>
      <c r="J2546" s="32"/>
      <c r="K2546" s="32"/>
      <c r="L2546" s="32"/>
      <c r="M2546" s="32"/>
    </row>
  </sheetData>
  <mergeCells count="6">
    <mergeCell ref="A8:M8"/>
    <mergeCell ref="A1:M1"/>
    <mergeCell ref="A2:M2"/>
    <mergeCell ref="A3:M3"/>
    <mergeCell ref="A5:M5"/>
    <mergeCell ref="A6:M6"/>
  </mergeCells>
  <pageMargins left="0.43307086614173229" right="0.23622047244094491" top="0.74803149606299213" bottom="0.62992125984251968" header="0.31496062992125984" footer="0.31496062992125984"/>
  <pageSetup scale="5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D.A FIJOS Y TEMP MARZO 2025</vt:lpstr>
      <vt:lpstr>'D.A FIJOS Y TEMP MARZO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Crawlin Jimenez</dc:creator>
  <cp:lastModifiedBy>Armando de Jesus Campechano Grullon</cp:lastModifiedBy>
  <cp:lastPrinted>2025-04-03T21:00:23Z</cp:lastPrinted>
  <dcterms:created xsi:type="dcterms:W3CDTF">2021-11-10T14:09:45Z</dcterms:created>
  <dcterms:modified xsi:type="dcterms:W3CDTF">2025-04-03T21:00:44Z</dcterms:modified>
</cp:coreProperties>
</file>