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768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F37" i="1" l="1"/>
  <c r="E37" i="1"/>
  <c r="D37" i="1"/>
  <c r="C37" i="1"/>
  <c r="B37" i="1"/>
</calcChain>
</file>

<file path=xl/sharedStrings.xml><?xml version="1.0" encoding="utf-8"?>
<sst xmlns="http://schemas.openxmlformats.org/spreadsheetml/2006/main" count="42" uniqueCount="42">
  <si>
    <t>Certificaciones</t>
  </si>
  <si>
    <t>Personas</t>
  </si>
  <si>
    <t>Ministerio Público</t>
  </si>
  <si>
    <t>Poder Judicial</t>
  </si>
  <si>
    <t>Dirección Jurídica (DGM)</t>
  </si>
  <si>
    <t>Dirección de Control Migratorio (DGM)</t>
  </si>
  <si>
    <t>Departamento de Certificaciones (DGM)</t>
  </si>
  <si>
    <t>Dirección Nacional de Control de Drogas (DNCD)</t>
  </si>
  <si>
    <t>Despacho General (DGM)</t>
  </si>
  <si>
    <t>Embajada de Italia</t>
  </si>
  <si>
    <t>INSTITUCIÓN</t>
  </si>
  <si>
    <t>Movimientos Migratorios</t>
  </si>
  <si>
    <t>Extranjeros</t>
  </si>
  <si>
    <t>Dominicanos</t>
  </si>
  <si>
    <t>Embajada de Francia</t>
  </si>
  <si>
    <t>TOTALES</t>
  </si>
  <si>
    <t>Dirección de Extranjería (DGM)</t>
  </si>
  <si>
    <t>Asuntos Consulares (DGM)</t>
  </si>
  <si>
    <t>Fuerza Aérea de República Dominicana</t>
  </si>
  <si>
    <t>Ministerio de Educación</t>
  </si>
  <si>
    <t>Enero - Marzo 2025</t>
  </si>
  <si>
    <t xml:space="preserve">Cuerpo de Seguridad Presidencial </t>
  </si>
  <si>
    <t>DEICROI (P. N.)</t>
  </si>
  <si>
    <t>DINTEL (P. N.)</t>
  </si>
  <si>
    <t>Dirección de Tecnología (DGM)</t>
  </si>
  <si>
    <t>Dirección General de Pasaportes</t>
  </si>
  <si>
    <t>Dirección Inteligencia (DGM)</t>
  </si>
  <si>
    <t>Embajada de Alemania</t>
  </si>
  <si>
    <t>Embajada de Canadá</t>
  </si>
  <si>
    <t>Embajada Países Bajos</t>
  </si>
  <si>
    <t>INTERPOL (P. N.)</t>
  </si>
  <si>
    <t>Ministerio De Defensa</t>
  </si>
  <si>
    <t>Ministerio de Deportes</t>
  </si>
  <si>
    <t>Ministerio de Relaciones Exteriores (MIREX)</t>
  </si>
  <si>
    <t>Policía Nacional</t>
  </si>
  <si>
    <t>Superintendencia del Mercado de Valores de la Rep. Dom.</t>
  </si>
  <si>
    <t>Comisión Presidencial de Apoyo al Desarrollo Barrial</t>
  </si>
  <si>
    <t>Dirección de Servicios de Atención a Emergencia (DAEH)</t>
  </si>
  <si>
    <t>Ejército de República Dodminicana</t>
  </si>
  <si>
    <t>Ministerio de Interior y Policía</t>
  </si>
  <si>
    <t>Unidad de Análisis Financiero (UAF)</t>
  </si>
  <si>
    <t>Dicrim (P. N.)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</si>
</sst>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Border="0" applyProtection="0"/>
    <xf numFmtId="164" fontId="4" fillId="0" borderId="0" applyFon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49" fontId="5" fillId="2" borderId="1" xfId="0" applyNumberFormat="1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/>
    </xf>
    <xf numFmtId="165" fontId="6" fillId="2" borderId="1" xfId="2" applyNumberFormat="1" applyFont="1" applyFill="1" applyBorder="1" applyAlignment="1">
      <alignment horizontal="left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tabSelected="1" zoomScale="110" zoomScaleNormal="110" workbookViewId="0">
      <selection activeCell="J5" sqref="J5"/>
    </sheetView>
  </sheetViews>
  <sheetFormatPr baseColWidth="10" defaultRowHeight="15" x14ac:dyDescent="0.25"/>
  <cols>
    <col min="1" max="1" width="50.5703125" style="2" customWidth="1"/>
    <col min="2" max="2" width="12.85546875" style="2" customWidth="1"/>
    <col min="3" max="3" width="10.140625" style="2" customWidth="1"/>
    <col min="4" max="4" width="24.85546875" style="2" customWidth="1"/>
    <col min="5" max="8" width="11.42578125" style="2"/>
    <col min="9" max="9" width="7.42578125" style="2" customWidth="1"/>
    <col min="10" max="10" width="22.5703125" style="2" customWidth="1"/>
    <col min="11" max="19" width="11.42578125" style="2"/>
  </cols>
  <sheetData>
    <row r="1" spans="1:19" ht="18.75" x14ac:dyDescent="0.3">
      <c r="A1" s="4" t="s">
        <v>20</v>
      </c>
      <c r="B1" s="5"/>
      <c r="C1" s="5"/>
      <c r="D1" s="5"/>
      <c r="E1" s="5"/>
      <c r="F1" s="5"/>
      <c r="G1" s="6"/>
      <c r="H1" s="6"/>
      <c r="I1" s="6"/>
    </row>
    <row r="2" spans="1:19" s="1" customFormat="1" x14ac:dyDescent="0.25">
      <c r="A2" s="5" t="s">
        <v>10</v>
      </c>
      <c r="B2" s="5" t="s">
        <v>0</v>
      </c>
      <c r="C2" s="5" t="s">
        <v>1</v>
      </c>
      <c r="D2" s="5" t="s">
        <v>11</v>
      </c>
      <c r="E2" s="5" t="s">
        <v>12</v>
      </c>
      <c r="F2" s="5" t="s">
        <v>13</v>
      </c>
      <c r="G2" s="7"/>
      <c r="H2" s="6"/>
      <c r="I2" s="7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1" customFormat="1" x14ac:dyDescent="0.25">
      <c r="A3" s="8" t="s">
        <v>17</v>
      </c>
      <c r="B3" s="8">
        <v>17</v>
      </c>
      <c r="C3" s="8">
        <v>23</v>
      </c>
      <c r="D3" s="8">
        <v>94</v>
      </c>
      <c r="E3" s="8">
        <v>23</v>
      </c>
      <c r="F3" s="8">
        <v>0</v>
      </c>
      <c r="G3" s="7"/>
      <c r="H3" s="6"/>
      <c r="I3" s="7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1" customFormat="1" x14ac:dyDescent="0.25">
      <c r="A4" s="8" t="s">
        <v>36</v>
      </c>
      <c r="B4" s="8">
        <v>2</v>
      </c>
      <c r="C4" s="8">
        <v>2</v>
      </c>
      <c r="D4" s="8">
        <v>2</v>
      </c>
      <c r="E4" s="8">
        <v>1</v>
      </c>
      <c r="F4" s="8">
        <v>1</v>
      </c>
      <c r="G4" s="7"/>
      <c r="H4" s="6"/>
      <c r="I4" s="7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s="1" customFormat="1" x14ac:dyDescent="0.25">
      <c r="A5" s="8" t="s">
        <v>21</v>
      </c>
      <c r="B5" s="8">
        <v>1</v>
      </c>
      <c r="C5" s="8">
        <v>1</v>
      </c>
      <c r="D5" s="8">
        <v>3</v>
      </c>
      <c r="E5" s="8">
        <v>0</v>
      </c>
      <c r="F5" s="8">
        <v>1</v>
      </c>
      <c r="G5" s="7"/>
      <c r="H5" s="6"/>
      <c r="I5" s="7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s="1" customFormat="1" x14ac:dyDescent="0.25">
      <c r="A6" s="8" t="s">
        <v>22</v>
      </c>
      <c r="B6" s="8">
        <v>7</v>
      </c>
      <c r="C6" s="8">
        <v>13</v>
      </c>
      <c r="D6" s="8">
        <v>159</v>
      </c>
      <c r="E6" s="8">
        <v>0</v>
      </c>
      <c r="F6" s="8">
        <v>13</v>
      </c>
      <c r="G6" s="7"/>
      <c r="H6" s="7"/>
      <c r="I6" s="7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s="1" customFormat="1" x14ac:dyDescent="0.25">
      <c r="A7" s="8" t="s">
        <v>6</v>
      </c>
      <c r="B7" s="8">
        <v>4</v>
      </c>
      <c r="C7" s="8">
        <v>4</v>
      </c>
      <c r="D7" s="8">
        <v>7</v>
      </c>
      <c r="E7" s="8">
        <v>4</v>
      </c>
      <c r="F7" s="8">
        <v>0</v>
      </c>
      <c r="G7" s="7"/>
      <c r="H7" s="7"/>
      <c r="I7" s="7"/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 s="1" customFormat="1" x14ac:dyDescent="0.25">
      <c r="A8" s="8" t="s">
        <v>8</v>
      </c>
      <c r="B8" s="8">
        <v>3</v>
      </c>
      <c r="C8" s="8">
        <v>3</v>
      </c>
      <c r="D8" s="8">
        <v>139</v>
      </c>
      <c r="E8" s="8">
        <v>0</v>
      </c>
      <c r="F8" s="8">
        <v>3</v>
      </c>
      <c r="G8" s="7"/>
      <c r="H8" s="7"/>
      <c r="I8" s="7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 s="1" customFormat="1" x14ac:dyDescent="0.25">
      <c r="A9" s="8" t="s">
        <v>41</v>
      </c>
      <c r="B9" s="8">
        <v>6</v>
      </c>
      <c r="C9" s="8">
        <v>18</v>
      </c>
      <c r="D9" s="8">
        <v>115</v>
      </c>
      <c r="E9" s="8">
        <v>14</v>
      </c>
      <c r="F9" s="8">
        <v>4</v>
      </c>
      <c r="G9" s="7"/>
      <c r="H9" s="7"/>
      <c r="I9" s="7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 s="1" customFormat="1" x14ac:dyDescent="0.25">
      <c r="A10" s="8" t="s">
        <v>23</v>
      </c>
      <c r="B10" s="8">
        <v>1</v>
      </c>
      <c r="C10" s="8">
        <v>1</v>
      </c>
      <c r="D10" s="8">
        <v>0</v>
      </c>
      <c r="E10" s="8">
        <v>0</v>
      </c>
      <c r="F10" s="8">
        <v>1</v>
      </c>
      <c r="G10" s="7"/>
      <c r="H10" s="7"/>
      <c r="I10" s="7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 s="1" customFormat="1" x14ac:dyDescent="0.25">
      <c r="A11" s="8" t="s">
        <v>37</v>
      </c>
      <c r="B11" s="8">
        <v>1</v>
      </c>
      <c r="C11" s="8">
        <v>1</v>
      </c>
      <c r="D11" s="8">
        <v>12</v>
      </c>
      <c r="E11" s="8">
        <v>0</v>
      </c>
      <c r="F11" s="8">
        <v>1</v>
      </c>
      <c r="G11" s="7"/>
      <c r="H11" s="7"/>
      <c r="I11" s="7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s="1" customFormat="1" x14ac:dyDescent="0.25">
      <c r="A12" s="8" t="s">
        <v>5</v>
      </c>
      <c r="B12" s="8">
        <v>224</v>
      </c>
      <c r="C12" s="8">
        <v>435</v>
      </c>
      <c r="D12" s="8">
        <v>3035</v>
      </c>
      <c r="E12" s="8">
        <v>155</v>
      </c>
      <c r="F12" s="8">
        <v>280</v>
      </c>
      <c r="G12" s="7"/>
      <c r="H12" s="7"/>
      <c r="I12" s="7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 s="1" customFormat="1" x14ac:dyDescent="0.25">
      <c r="A13" s="8" t="s">
        <v>16</v>
      </c>
      <c r="B13" s="8">
        <v>6</v>
      </c>
      <c r="C13" s="8">
        <v>6</v>
      </c>
      <c r="D13" s="8">
        <v>164</v>
      </c>
      <c r="E13" s="8">
        <v>6</v>
      </c>
      <c r="F13" s="8">
        <v>0</v>
      </c>
      <c r="G13" s="7"/>
      <c r="H13" s="7"/>
      <c r="I13" s="7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 s="1" customFormat="1" x14ac:dyDescent="0.25">
      <c r="A14" s="8" t="s">
        <v>24</v>
      </c>
      <c r="B14" s="8">
        <v>16</v>
      </c>
      <c r="C14" s="8">
        <v>24</v>
      </c>
      <c r="D14" s="8">
        <v>46</v>
      </c>
      <c r="E14" s="8">
        <v>14</v>
      </c>
      <c r="F14" s="8">
        <v>10</v>
      </c>
      <c r="G14" s="7"/>
      <c r="H14" s="7"/>
      <c r="I14" s="7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s="1" customFormat="1" x14ac:dyDescent="0.25">
      <c r="A15" s="8" t="s">
        <v>25</v>
      </c>
      <c r="B15" s="8">
        <v>1</v>
      </c>
      <c r="C15" s="8">
        <v>1</v>
      </c>
      <c r="D15" s="8">
        <v>25</v>
      </c>
      <c r="E15" s="8">
        <v>0</v>
      </c>
      <c r="F15" s="8">
        <v>1</v>
      </c>
      <c r="G15" s="7"/>
      <c r="H15" s="7"/>
      <c r="I15" s="7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 s="1" customFormat="1" x14ac:dyDescent="0.25">
      <c r="A16" s="8" t="s">
        <v>26</v>
      </c>
      <c r="B16" s="8">
        <v>12</v>
      </c>
      <c r="C16" s="8">
        <v>12</v>
      </c>
      <c r="D16" s="8">
        <v>96</v>
      </c>
      <c r="E16" s="8">
        <v>10</v>
      </c>
      <c r="F16" s="8">
        <v>2</v>
      </c>
      <c r="G16" s="7"/>
      <c r="H16" s="7"/>
      <c r="I16" s="7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s="1" customFormat="1" x14ac:dyDescent="0.25">
      <c r="A17" s="8" t="s">
        <v>4</v>
      </c>
      <c r="B17" s="8">
        <v>30</v>
      </c>
      <c r="C17" s="8">
        <v>64</v>
      </c>
      <c r="D17" s="8">
        <v>261</v>
      </c>
      <c r="E17" s="8">
        <v>19</v>
      </c>
      <c r="F17" s="8">
        <v>45</v>
      </c>
      <c r="G17" s="7"/>
      <c r="H17" s="7"/>
      <c r="I17" s="7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s="1" customFormat="1" x14ac:dyDescent="0.25">
      <c r="A18" s="8" t="s">
        <v>7</v>
      </c>
      <c r="B18" s="8">
        <v>17</v>
      </c>
      <c r="C18" s="8">
        <v>35</v>
      </c>
      <c r="D18" s="8">
        <v>394</v>
      </c>
      <c r="E18" s="8">
        <v>15</v>
      </c>
      <c r="F18" s="8">
        <v>20</v>
      </c>
      <c r="G18" s="7"/>
      <c r="H18" s="7"/>
      <c r="I18" s="7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s="1" customFormat="1" x14ac:dyDescent="0.25">
      <c r="A19" s="8" t="s">
        <v>38</v>
      </c>
      <c r="B19" s="8">
        <v>3</v>
      </c>
      <c r="C19" s="8">
        <v>3</v>
      </c>
      <c r="D19" s="8">
        <v>31</v>
      </c>
      <c r="E19" s="8">
        <v>0</v>
      </c>
      <c r="F19" s="8">
        <v>3</v>
      </c>
      <c r="G19" s="7"/>
      <c r="H19" s="7"/>
      <c r="I19" s="7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s="1" customFormat="1" x14ac:dyDescent="0.25">
      <c r="A20" s="8" t="s">
        <v>27</v>
      </c>
      <c r="B20" s="8">
        <v>9</v>
      </c>
      <c r="C20" s="8">
        <v>22</v>
      </c>
      <c r="D20" s="8">
        <v>176</v>
      </c>
      <c r="E20" s="8">
        <v>20</v>
      </c>
      <c r="F20" s="8">
        <v>2</v>
      </c>
      <c r="G20" s="7"/>
      <c r="H20" s="7"/>
      <c r="I20" s="7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s="1" customFormat="1" x14ac:dyDescent="0.25">
      <c r="A21" s="9" t="s">
        <v>28</v>
      </c>
      <c r="B21" s="8">
        <v>2</v>
      </c>
      <c r="C21" s="8">
        <v>2</v>
      </c>
      <c r="D21" s="8">
        <v>1</v>
      </c>
      <c r="E21" s="8">
        <v>2</v>
      </c>
      <c r="F21" s="8">
        <v>0</v>
      </c>
      <c r="G21" s="7"/>
      <c r="H21" s="7"/>
      <c r="I21" s="7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s="1" customFormat="1" x14ac:dyDescent="0.25">
      <c r="A22" s="8" t="s">
        <v>14</v>
      </c>
      <c r="B22" s="8">
        <v>1</v>
      </c>
      <c r="C22" s="8">
        <v>2</v>
      </c>
      <c r="D22" s="8">
        <v>19</v>
      </c>
      <c r="E22" s="8">
        <v>1</v>
      </c>
      <c r="F22" s="8">
        <v>1</v>
      </c>
      <c r="G22" s="7"/>
      <c r="H22" s="7"/>
      <c r="I22" s="7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s="1" customFormat="1" x14ac:dyDescent="0.25">
      <c r="A23" s="8" t="s">
        <v>9</v>
      </c>
      <c r="B23" s="8">
        <v>11</v>
      </c>
      <c r="C23" s="8">
        <v>16</v>
      </c>
      <c r="D23" s="8">
        <v>118</v>
      </c>
      <c r="E23" s="8">
        <v>4</v>
      </c>
      <c r="F23" s="8">
        <v>12</v>
      </c>
      <c r="G23" s="7"/>
      <c r="H23" s="7"/>
      <c r="I23" s="7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s="1" customFormat="1" x14ac:dyDescent="0.25">
      <c r="A24" s="8" t="s">
        <v>29</v>
      </c>
      <c r="B24" s="8">
        <v>2</v>
      </c>
      <c r="C24" s="8">
        <v>4</v>
      </c>
      <c r="D24" s="8">
        <v>26</v>
      </c>
      <c r="E24" s="8">
        <v>3</v>
      </c>
      <c r="F24" s="8">
        <v>1</v>
      </c>
      <c r="G24" s="7"/>
      <c r="H24" s="7"/>
      <c r="I24" s="7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s="1" customFormat="1" x14ac:dyDescent="0.25">
      <c r="A25" s="8" t="s">
        <v>18</v>
      </c>
      <c r="B25" s="8">
        <v>3</v>
      </c>
      <c r="C25" s="8">
        <v>3</v>
      </c>
      <c r="D25" s="8">
        <v>292</v>
      </c>
      <c r="E25" s="8">
        <v>0</v>
      </c>
      <c r="F25" s="8">
        <v>3</v>
      </c>
      <c r="G25" s="7"/>
      <c r="H25" s="7"/>
      <c r="I25" s="7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s="1" customFormat="1" x14ac:dyDescent="0.25">
      <c r="A26" s="10" t="s">
        <v>30</v>
      </c>
      <c r="B26" s="8">
        <v>31</v>
      </c>
      <c r="C26" s="8">
        <v>54</v>
      </c>
      <c r="D26" s="8">
        <v>137</v>
      </c>
      <c r="E26" s="8">
        <v>48</v>
      </c>
      <c r="F26" s="8">
        <v>6</v>
      </c>
      <c r="G26" s="7"/>
      <c r="H26" s="7"/>
      <c r="I26" s="7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s="1" customFormat="1" x14ac:dyDescent="0.25">
      <c r="A27" s="8" t="s">
        <v>31</v>
      </c>
      <c r="B27" s="8">
        <v>10</v>
      </c>
      <c r="C27" s="8">
        <v>10</v>
      </c>
      <c r="D27" s="8">
        <v>80</v>
      </c>
      <c r="E27" s="8">
        <v>3</v>
      </c>
      <c r="F27" s="8">
        <v>7</v>
      </c>
      <c r="G27" s="7"/>
      <c r="H27" s="7"/>
      <c r="I27" s="7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s="1" customFormat="1" x14ac:dyDescent="0.25">
      <c r="A28" s="8" t="s">
        <v>32</v>
      </c>
      <c r="B28" s="8">
        <v>4</v>
      </c>
      <c r="C28" s="8">
        <v>12</v>
      </c>
      <c r="D28" s="8">
        <v>235</v>
      </c>
      <c r="E28" s="8">
        <v>0</v>
      </c>
      <c r="F28" s="8">
        <v>12</v>
      </c>
      <c r="G28" s="7"/>
      <c r="H28" s="7"/>
      <c r="I28" s="7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s="1" customFormat="1" x14ac:dyDescent="0.25">
      <c r="A29" s="8" t="s">
        <v>19</v>
      </c>
      <c r="B29" s="8">
        <v>1</v>
      </c>
      <c r="C29" s="8">
        <v>2</v>
      </c>
      <c r="D29" s="8">
        <v>23</v>
      </c>
      <c r="E29" s="8">
        <v>0</v>
      </c>
      <c r="F29" s="8">
        <v>2</v>
      </c>
      <c r="G29" s="7"/>
      <c r="H29" s="7"/>
      <c r="I29" s="7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s="1" customFormat="1" x14ac:dyDescent="0.25">
      <c r="A30" s="8" t="s">
        <v>39</v>
      </c>
      <c r="B30" s="8">
        <v>2</v>
      </c>
      <c r="C30" s="8">
        <v>2</v>
      </c>
      <c r="D30" s="8">
        <v>14</v>
      </c>
      <c r="E30" s="8">
        <v>0</v>
      </c>
      <c r="F30" s="8">
        <v>2</v>
      </c>
      <c r="G30" s="7"/>
      <c r="H30" s="7"/>
      <c r="I30" s="7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x14ac:dyDescent="0.25">
      <c r="A31" s="8" t="s">
        <v>33</v>
      </c>
      <c r="B31" s="8">
        <v>2</v>
      </c>
      <c r="C31" s="8">
        <v>2</v>
      </c>
      <c r="D31" s="8">
        <v>24</v>
      </c>
      <c r="E31" s="8">
        <v>0</v>
      </c>
      <c r="F31" s="8">
        <v>2</v>
      </c>
      <c r="G31" s="6"/>
      <c r="H31" s="6"/>
      <c r="I31" s="6"/>
    </row>
    <row r="32" spans="1:19" x14ac:dyDescent="0.25">
      <c r="A32" s="8" t="s">
        <v>2</v>
      </c>
      <c r="B32" s="8">
        <v>199</v>
      </c>
      <c r="C32" s="8">
        <v>341</v>
      </c>
      <c r="D32" s="8">
        <v>3282</v>
      </c>
      <c r="E32" s="8">
        <v>123</v>
      </c>
      <c r="F32" s="8">
        <v>218</v>
      </c>
      <c r="G32" s="6"/>
      <c r="H32" s="6"/>
      <c r="I32" s="6"/>
    </row>
    <row r="33" spans="1:9" x14ac:dyDescent="0.25">
      <c r="A33" s="8" t="s">
        <v>3</v>
      </c>
      <c r="B33" s="8">
        <v>21</v>
      </c>
      <c r="C33" s="8">
        <v>24</v>
      </c>
      <c r="D33" s="8">
        <v>412</v>
      </c>
      <c r="E33" s="8">
        <v>6</v>
      </c>
      <c r="F33" s="8">
        <v>18</v>
      </c>
      <c r="G33" s="6"/>
      <c r="H33" s="6"/>
      <c r="I33" s="6"/>
    </row>
    <row r="34" spans="1:9" x14ac:dyDescent="0.25">
      <c r="A34" s="10" t="s">
        <v>34</v>
      </c>
      <c r="B34" s="8">
        <v>25</v>
      </c>
      <c r="C34" s="8">
        <v>129</v>
      </c>
      <c r="D34" s="8">
        <v>317</v>
      </c>
      <c r="E34" s="8">
        <v>93</v>
      </c>
      <c r="F34" s="8">
        <v>36</v>
      </c>
      <c r="G34" s="6"/>
      <c r="H34" s="6"/>
      <c r="I34" s="6"/>
    </row>
    <row r="35" spans="1:9" x14ac:dyDescent="0.25">
      <c r="A35" s="10" t="s">
        <v>35</v>
      </c>
      <c r="B35" s="8">
        <v>1</v>
      </c>
      <c r="C35" s="8">
        <v>1</v>
      </c>
      <c r="D35" s="8">
        <v>1</v>
      </c>
      <c r="E35" s="8">
        <v>0</v>
      </c>
      <c r="F35" s="8">
        <v>1</v>
      </c>
      <c r="G35" s="6"/>
      <c r="H35" s="6"/>
      <c r="I35" s="6"/>
    </row>
    <row r="36" spans="1:9" x14ac:dyDescent="0.25">
      <c r="A36" s="9" t="s">
        <v>40</v>
      </c>
      <c r="B36" s="8">
        <v>6</v>
      </c>
      <c r="C36" s="8">
        <v>15</v>
      </c>
      <c r="D36" s="8">
        <v>194</v>
      </c>
      <c r="E36" s="8">
        <v>14</v>
      </c>
      <c r="F36" s="8">
        <v>1</v>
      </c>
      <c r="G36" s="6"/>
      <c r="H36" s="6"/>
      <c r="I36" s="6"/>
    </row>
    <row r="37" spans="1:9" x14ac:dyDescent="0.25">
      <c r="A37" s="11" t="s">
        <v>15</v>
      </c>
      <c r="B37" s="12">
        <f>SUM(B3:B36)</f>
        <v>681</v>
      </c>
      <c r="C37" s="12">
        <f>SUM(C3:C36)</f>
        <v>1287</v>
      </c>
      <c r="D37" s="12">
        <f>SUM(D3:D36)</f>
        <v>9934</v>
      </c>
      <c r="E37" s="12">
        <f>SUM(E3:E36)</f>
        <v>578</v>
      </c>
      <c r="F37" s="12">
        <f>SUM(F3:F36)</f>
        <v>709</v>
      </c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  <row r="45" spans="1:9" x14ac:dyDescent="0.25">
      <c r="A45" s="6"/>
      <c r="B45" s="6"/>
      <c r="C45" s="6"/>
      <c r="D45" s="6"/>
      <c r="E45" s="6"/>
      <c r="F45" s="6"/>
      <c r="G45" s="6"/>
      <c r="H45" s="6"/>
      <c r="I45" s="6"/>
    </row>
    <row r="46" spans="1:9" x14ac:dyDescent="0.25">
      <c r="A46" s="6"/>
      <c r="B46" s="6"/>
      <c r="C46" s="6"/>
      <c r="D46" s="6"/>
      <c r="E46" s="6"/>
      <c r="F46" s="6"/>
      <c r="G46" s="6"/>
      <c r="H46" s="6"/>
      <c r="I46" s="6"/>
    </row>
  </sheetData>
  <sortState ref="A3:F29">
    <sortCondition ref="A3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2025-04-16T19:17:48Z</dcterms:modified>
</cp:coreProperties>
</file>