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CREIMIS REYES\TRASPARENCIA 2025\"/>
    </mc:Choice>
  </mc:AlternateContent>
  <bookViews>
    <workbookView xWindow="0" yWindow="0" windowWidth="28800" windowHeight="12315" activeTab="3"/>
  </bookViews>
  <sheets>
    <sheet name="ENERO 2025" sheetId="1" r:id="rId1"/>
    <sheet name="FEBRERO 2025" sheetId="2" r:id="rId2"/>
    <sheet name="MARZO 2025" sheetId="3" r:id="rId3"/>
    <sheet name="ABRIL 2025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6" i="4" l="1"/>
  <c r="G86" i="4"/>
  <c r="G146" i="3" l="1"/>
  <c r="F146" i="3"/>
  <c r="G102" i="2" l="1"/>
  <c r="F102" i="2"/>
  <c r="G15" i="1" l="1"/>
  <c r="F15" i="1"/>
</calcChain>
</file>

<file path=xl/sharedStrings.xml><?xml version="1.0" encoding="utf-8"?>
<sst xmlns="http://schemas.openxmlformats.org/spreadsheetml/2006/main" count="1342" uniqueCount="620">
  <si>
    <t>No.</t>
  </si>
  <si>
    <t>No. Fact. o Comprobante</t>
  </si>
  <si>
    <t>Fecha de factura</t>
  </si>
  <si>
    <t>Monto</t>
  </si>
  <si>
    <t>Monto       pagado</t>
  </si>
  <si>
    <t>Fecha vencimiento</t>
  </si>
  <si>
    <t>Lib.</t>
  </si>
  <si>
    <t>Proveedor</t>
  </si>
  <si>
    <t xml:space="preserve">                                                                                                        Concepto</t>
  </si>
  <si>
    <t>Facturado</t>
  </si>
  <si>
    <t xml:space="preserve">Pendiente </t>
  </si>
  <si>
    <t>Estado</t>
  </si>
  <si>
    <t>SEGURO NACIONAL DE SALUD (SENASA)</t>
  </si>
  <si>
    <t xml:space="preserve">SEGUROS BANRESERVAS </t>
  </si>
  <si>
    <t xml:space="preserve">   Lic. Carolina De La Cruz                                                                                                                                     </t>
  </si>
  <si>
    <t xml:space="preserve">   Lic. Giselle Marzan Mercado</t>
  </si>
  <si>
    <t xml:space="preserve">     Auxiliar Cuentas por Pagar                                                                                                                            </t>
  </si>
  <si>
    <t xml:space="preserve">     Encargada de contabilidad</t>
  </si>
  <si>
    <t xml:space="preserve">                 Preparado                                                                                                                                                                    </t>
  </si>
  <si>
    <t xml:space="preserve">   Revisado</t>
  </si>
  <si>
    <t xml:space="preserve"> </t>
  </si>
  <si>
    <t>PAGO POR INCLUSION DE POLIZA DE SEGURO DE LOS VEH. PERTENECIENTES A ESTA DGM POLIZA No. 2-2-502-0056990 CON VIGENCIA 04/12/2024 HASTA 30/09/2025</t>
  </si>
  <si>
    <t>E450000003256</t>
  </si>
  <si>
    <t>E450000003255</t>
  </si>
  <si>
    <t>PAGO POR INCLUSION DE 40 CAMIONETAS MITSUBISHI L200 Y 15 NISSAN FRONTIER LE-2025 PERTENECIENTE A ESTA DGM, CON VIG. 3/12/24 HASTA 4/11/25</t>
  </si>
  <si>
    <t>E450000003229</t>
  </si>
  <si>
    <t>PAGO POR INCLUSION DE POLIZA DE SEGURO DE LOS VEH. PERTENECIENTES A ESTA DGM POLIZA No. 2-2-502-0262350 CON VIGENCIA 04/12/2024 HASTA 30/09/2025</t>
  </si>
  <si>
    <t>E450000003258</t>
  </si>
  <si>
    <t xml:space="preserve">HUMANO SEGURO </t>
  </si>
  <si>
    <t>PAGO POR SEGURO MEDICO PARA EMPLEADOS DE ESTA INSTITUCION CORRESPONDIENTE AL MES DE ENERO 2025</t>
  </si>
  <si>
    <t>E450000002842</t>
  </si>
  <si>
    <t xml:space="preserve">PAGO POR SEGURO MEDICO PARA EMPLEADOS DE ESTA DGM CORRESPONDIENTE AL MES DE ENERO 2025 </t>
  </si>
  <si>
    <t>E450000000860</t>
  </si>
  <si>
    <t xml:space="preserve">                                                                                         PLANILLA DE PAGOS A PROVEEDORES ENERO 2025</t>
  </si>
  <si>
    <t>FIRMA</t>
  </si>
  <si>
    <t>PAGADO</t>
  </si>
  <si>
    <t>PAGO POR SEGURO MEDICO PARA EMPLEADOS DE ESTA INSTITUCION CORRESPONDIENTE AL MES DE DICIEMBRE 2025</t>
  </si>
  <si>
    <t>E450000002500</t>
  </si>
  <si>
    <t>E450000000502</t>
  </si>
  <si>
    <t xml:space="preserve">EDESUR </t>
  </si>
  <si>
    <t>PAGO POR SERVICIOS DE ENERGIA ELECTRICA EN DIFERENTES DEPENDENCIAS DE ESTA DGM CORRESPONDIENTE AL MES DE NOVIEMBRE 2024</t>
  </si>
  <si>
    <t>E450000002380</t>
  </si>
  <si>
    <t>E450000002381</t>
  </si>
  <si>
    <t>E450000002383</t>
  </si>
  <si>
    <t>E450000002384</t>
  </si>
  <si>
    <t>E450000002385</t>
  </si>
  <si>
    <t>E450000002387</t>
  </si>
  <si>
    <t>E450000002388</t>
  </si>
  <si>
    <t>E450000002389</t>
  </si>
  <si>
    <t>E450000002390</t>
  </si>
  <si>
    <t>E450000002382</t>
  </si>
  <si>
    <t xml:space="preserve">COMPAÑÍA DOMINICANO DE TELEFONOS </t>
  </si>
  <si>
    <t>PAGO POR SERVICIOS DE TELEFONIA TIPO FLOTA UTILIZADA EN ESTA DGM CORRESPONDIENTE AL MES DE DICIEMBRE 2024</t>
  </si>
  <si>
    <t>E450000064731</t>
  </si>
  <si>
    <t xml:space="preserve">MAPFRE BHD COMPAÑÍA DE SEGUROS </t>
  </si>
  <si>
    <t xml:space="preserve">PAGO POR POLIZA DE SEGURO DE LOS VEHICULO PERTENECIENTES A ESTA DGM RAMO RC EXCESO AUTO CON VIGENCIA 13/8/24 AL 13/8/25  </t>
  </si>
  <si>
    <t>E450000000049</t>
  </si>
  <si>
    <t>E450000000050</t>
  </si>
  <si>
    <t>AYUNTAMIENTO MUNICIPIO DE SANTIAGO</t>
  </si>
  <si>
    <t>PAGO POR SERVICIOS DE ASEO RECOLECCION DE RESIDUOS SOLIDOS CORRESPONDIENTE AL MES DE ENERO 2025</t>
  </si>
  <si>
    <t>B1500007017</t>
  </si>
  <si>
    <t>PAGO POR SERVICIOS DE ENERGIA ELECTRICA EN DIFERENTES DEPENDENCIAS DE ESTA DGM, EN ZONA SUR CORRESPONDIENTE AL MES DE DICIEMBRE 2024</t>
  </si>
  <si>
    <t>E4500000008901</t>
  </si>
  <si>
    <t>E4500000008902</t>
  </si>
  <si>
    <t>E4500000008903</t>
  </si>
  <si>
    <t>E4500000008904</t>
  </si>
  <si>
    <t>E4500000008905</t>
  </si>
  <si>
    <t>E4500000008906</t>
  </si>
  <si>
    <t>E4500000008908</t>
  </si>
  <si>
    <t>E4500000008909</t>
  </si>
  <si>
    <t>E4500000008910</t>
  </si>
  <si>
    <t>E4500000008911</t>
  </si>
  <si>
    <t xml:space="preserve">RICOH DOMINICANA </t>
  </si>
  <si>
    <t>PAGO POR SERVICIOS DE ALQUILER PLATAFORMA MULTIFUNCIONAL, IMPRESIÓN SCANER Y COPIADO CORRESPONDIENTE A LOS MESES NOV. Y DIC. 2024</t>
  </si>
  <si>
    <t>B1500001198</t>
  </si>
  <si>
    <t>B1500001213</t>
  </si>
  <si>
    <t>PAGO POR SERVICIOS DE TELEFONIA ALAMBRICA DE ESTA DGM CORRESPONDIENTE AL MES DE DICIEMBRE 2024</t>
  </si>
  <si>
    <t>E450000064762</t>
  </si>
  <si>
    <t xml:space="preserve">EDENORTE </t>
  </si>
  <si>
    <t>PAGO POR SERVICIOS DE ENERGIA ELECTRICA EN DIFERENTES DEPENDENCIAS DE ESTA DGM EN ZONA NORTE CORRESPONDIENTE AL MES DE DIC. 2024</t>
  </si>
  <si>
    <t>E450000020908</t>
  </si>
  <si>
    <t>E450000021266</t>
  </si>
  <si>
    <t>E450000022121</t>
  </si>
  <si>
    <t>E450000022543</t>
  </si>
  <si>
    <t>E450000023091</t>
  </si>
  <si>
    <t>E450000024212</t>
  </si>
  <si>
    <t>E450000026124</t>
  </si>
  <si>
    <t>PAGO POR SERVICIOS DE TELEFONIA LINEA DIRECTA DEL DESPACHO CORRESPONDIENTE AL MES DE DICIEMBRE 2024</t>
  </si>
  <si>
    <t>E450000063779</t>
  </si>
  <si>
    <t>PAGO POR SERVICIOS TIPO FLOTA UTILIZADA EN ESTA DGM CORRESPONDIENTE AL MES DE ENERO 2025</t>
  </si>
  <si>
    <t>E450000067278</t>
  </si>
  <si>
    <t>PAGO POR SERVICIOS DE INTERNET MOVIL NEGOCIO 10GB DE ESTA DGM CORRESPONDIENTE AL MES DE DICIEMBRE 2024</t>
  </si>
  <si>
    <t>E450000063847</t>
  </si>
  <si>
    <t>E450000063849</t>
  </si>
  <si>
    <t>PAGO POR SERVICIOS DE CONECTIVIDAD INALAMBRICA DE ESTA DGM CORRESPONDIENTE AL MES DE ENERO 2025</t>
  </si>
  <si>
    <t>E450000066412</t>
  </si>
  <si>
    <t>PAGO POR SERVICIOS DE CONECTIVIDAD INALAMBRICA DE ESTA DGM CORRESPONDIENTE AL MES DE DICIEMBRE 2024</t>
  </si>
  <si>
    <t>PAGO POR SERVICIOS DE INTERNET MOVIL NEGOCIO 10GB DE ESTA DGM CORRESPONDIENTE AL MES DE ENERO 2025</t>
  </si>
  <si>
    <t>E450000666410</t>
  </si>
  <si>
    <t>JUNTA CENTRAL ELECTORAL</t>
  </si>
  <si>
    <t>PAGO POR SERVICIOS DE CONSULTA AL ARCHIVO MAESTRO DE CEDULADOS EN JCE, DEL 1 ENERO AL 31 DIC. 2025 Y PAGO DE CONSULTAS ADIC. REALIZADAS EN DIC. 2024</t>
  </si>
  <si>
    <t>B1500001786</t>
  </si>
  <si>
    <t>B1500001802</t>
  </si>
  <si>
    <t>CORAASAN</t>
  </si>
  <si>
    <t>PAGO POR SERVICIOS DE AGUA POTABLE Y RECOGIDA DE BASURA EN LA SUB-DIRECCION DE SANTIAGO DE ESTA DGM CORRESPONDIENTE AL MES DE DIC.2024</t>
  </si>
  <si>
    <t>B1500036247</t>
  </si>
  <si>
    <t xml:space="preserve">DELTA COMERCIAL </t>
  </si>
  <si>
    <t>PAGO POR SERVICIO DE MANT. DE VEHICULOS PERTENECIENTE A ESTA DGM Y ADQUISICION DE FAROL TRAS LED RH</t>
  </si>
  <si>
    <t>E450000001546</t>
  </si>
  <si>
    <t>E450000002024</t>
  </si>
  <si>
    <t>PAGO POR SERVICIOS DE TELEFONIA INALAMBRICA DE ESTA DGM CORRESPONDIENTE AL MES DE ENERO 2025</t>
  </si>
  <si>
    <t>E450000067309</t>
  </si>
  <si>
    <t xml:space="preserve">SIERRA PEÑA AUTO SERVICE </t>
  </si>
  <si>
    <t>PAGO POR SERVICIOS DE MANT. Y REPARACION MECANICA PARA LOS VEH. PESADOS PERTENECIENTES A ESTA DGM</t>
  </si>
  <si>
    <t>B1500001732</t>
  </si>
  <si>
    <t xml:space="preserve">JUANA M. NUÑEZ MORROBEL </t>
  </si>
  <si>
    <t>PAGO POR HONORARIOS DE SERVICIOS DE NOTARIZACION DE VARIOS DOCUMENTOS PERTENECIENTE A ESTA DGM</t>
  </si>
  <si>
    <t>B1500000286</t>
  </si>
  <si>
    <t>ALCALDIA DEL DISTRITO NACIONAL (ADN)</t>
  </si>
  <si>
    <t>PAGO POR SERVICIOS DE RECOGIDA DE RESIDUOS SOLIDOS BASURA DE LA SEDE CENTRAL DE ESTA DGM, CORRESPONDIENTE AL MES DE ENERO 2025</t>
  </si>
  <si>
    <t>B1500059254</t>
  </si>
  <si>
    <t xml:space="preserve">GRUPO DARIO LIBRE </t>
  </si>
  <si>
    <t xml:space="preserve">PAGO POR SERVICIO DE PUBLICIDAD DE LOS PROCESOS DGM-CONVOCATORIA A PASANTIA EL 15 DE ENERO LOS DIAS 27 Y 28/1/25 </t>
  </si>
  <si>
    <t>E450000000180</t>
  </si>
  <si>
    <t>E450000000192</t>
  </si>
  <si>
    <t xml:space="preserve">MANUEL DEL SOCORRO PEREZ GARCIA </t>
  </si>
  <si>
    <t>PAGO POR SERVICIO DE APERTURA DE LOS SOBRES A Y B DE CONOCIMIENTO DEL PROCESO DGM-MAE-PEUR-2024-0002 DE ESTA DGM</t>
  </si>
  <si>
    <t>B1500000124</t>
  </si>
  <si>
    <t xml:space="preserve">SANTO DOMINGO MOTORS </t>
  </si>
  <si>
    <t>PAGO POR SERVICIOS DE MANT. REALIZADOS AL VEH. MARCA CHEVROLET TAHOE PERTENECIENTE A ESTA DGM</t>
  </si>
  <si>
    <t>E450000001415</t>
  </si>
  <si>
    <t xml:space="preserve">CONSTRUPAL </t>
  </si>
  <si>
    <t>PAGO POR CUBICACION FINAL DE REMOZAMIENTO DEL CENTRO DE ACOGIDA SANTIAGO Y COMEDOR DE SANTIAGO DE ESTA DGM</t>
  </si>
  <si>
    <t>B1500000003</t>
  </si>
  <si>
    <t xml:space="preserve">YAQUI GERMOSEN TAVERAS </t>
  </si>
  <si>
    <t>PAGO POR CUBICACION DEL CENTRO DE ACOGIDA BENERITO Y COMEDOR DEPENDENCIA DE ESTA DGM</t>
  </si>
  <si>
    <t>B1500000201</t>
  </si>
  <si>
    <t>B1500000202</t>
  </si>
  <si>
    <t xml:space="preserve">CREDIGAS </t>
  </si>
  <si>
    <t>PAGO POR COMPRA DE 200 GALONES DE GLP PARA SER UTILIZADOS EN EL CENTRO DE ACOGIDA HAINA DE ESTA DGM</t>
  </si>
  <si>
    <t>B1500043153</t>
  </si>
  <si>
    <t>AUTO CENTRO DUARTE HERRERA</t>
  </si>
  <si>
    <t>PAGO POR REPARACION Y MANTENIMIENTO DE VEHICULO PROPIEDAD DE ESTA DGM</t>
  </si>
  <si>
    <t>B1500000530</t>
  </si>
  <si>
    <t>EDITORA DEL CARIBE</t>
  </si>
  <si>
    <t>PAGO POR SERVICIO PUBLICACION DE LICITACION PUBLICA PARA EL PROCESO No.DGM-CCC-LPN-2025-0001 LOS DIAS 27 Y 28/1/2025</t>
  </si>
  <si>
    <t>B1500006123</t>
  </si>
  <si>
    <t>PAGO POR SERVICIOS DE ALQUILER PLATAFORMA MULTIFUNCIONAL, IMPRESIÓN SCANER Y COPIADO CORRESPONDIENTE A ENERO 2025</t>
  </si>
  <si>
    <t>B1500001245</t>
  </si>
  <si>
    <t>PAGO POR SERVICIOS DE TELEFONIA LINEA DIRECTA DEL DESPACHO CORRESPONDIENTE AL MES DE ENERO 2025</t>
  </si>
  <si>
    <t>E450000066344</t>
  </si>
  <si>
    <t>PAGO POR SERVICIOS DE RECOGIDA DE RESIDUOS SOLIDOS BASURA DE LA SEDE CENTRAL DE ESTA DGM, CORRESPONDIENTE AL MES DE FEBRERO 2025</t>
  </si>
  <si>
    <t>B1500059978</t>
  </si>
  <si>
    <t>PAGO POR SERVICIOS DE ASEO RECOLECCION DE RESIDUOS SOLIDOS CORRESPONDIENTE AL MES DE FEBRERO 2025</t>
  </si>
  <si>
    <t>B1500007081</t>
  </si>
  <si>
    <t>TAMIRA GROUP</t>
  </si>
  <si>
    <t>PAGO POR SERVICIOS REALIZADOS DE PERFILES MEDICOS CON FINES MIGRATORIOS A EXTRAJEROS CORRESPONDIENTE A DIC. 2024 Y ENERO 2025</t>
  </si>
  <si>
    <t>B1500000187</t>
  </si>
  <si>
    <t>B1500000195</t>
  </si>
  <si>
    <t xml:space="preserve">GRUPO CARMETA </t>
  </si>
  <si>
    <t xml:space="preserve">PAGO POR SUMINISTRO E INSTALACION DE 4 SERPENTINES </t>
  </si>
  <si>
    <t>B1500000093</t>
  </si>
  <si>
    <t xml:space="preserve">AYUNTAMIENTO DE PUERTO PLATA </t>
  </si>
  <si>
    <t>PAGO POR SERVICIOS DE RECOLECCION DE DESECHOS SOLIDOS EN LA OFIC. DE PUERTO PLATA CORRESPONDIENTE A LOS MESES DICIEMBRE 2024 ENERO Y FEBRERO 2025</t>
  </si>
  <si>
    <t>B1500002969</t>
  </si>
  <si>
    <t>B1500003024</t>
  </si>
  <si>
    <t>B1500003061</t>
  </si>
  <si>
    <t>PAGO POR SERVICIOS DE ENERGIA ELECTRICA EN DIFERENTES DEPENDENCIAS DE ESTA DGM EN LA ZONANORTE CORRESPONDIENTE AL MES DE ENERO 2025</t>
  </si>
  <si>
    <t>E450000027614</t>
  </si>
  <si>
    <t>E450000028288</t>
  </si>
  <si>
    <t>E450000027288</t>
  </si>
  <si>
    <t>E450000028642</t>
  </si>
  <si>
    <t>E450000029138</t>
  </si>
  <si>
    <t>E450000030100</t>
  </si>
  <si>
    <t>E450000032671</t>
  </si>
  <si>
    <t>LABORATORIO CLINICO LIC. PATRIA RIVAS</t>
  </si>
  <si>
    <t xml:space="preserve">PAGO POR SERVICIOS REALIZADOS DE PERFILES MEDICOS CON FINES MIGRATORIOS EN DIFERENTES LOCALIDADES DEL PAIS CORRESPONDIENTE A DIC. 2024 Y ENERO </t>
  </si>
  <si>
    <t>B1500002302</t>
  </si>
  <si>
    <t>B1500002303</t>
  </si>
  <si>
    <t>B1500002304</t>
  </si>
  <si>
    <t>CORAAPLATA</t>
  </si>
  <si>
    <t>B1500029841</t>
  </si>
  <si>
    <t>B1500029953</t>
  </si>
  <si>
    <t>B1500030250</t>
  </si>
  <si>
    <t>B1500030362</t>
  </si>
  <si>
    <t>RAMON EUSEBIO PEREZ FELIZ</t>
  </si>
  <si>
    <t>PAGO POR CUBICACION DE ADENDA FINAL DEL PROYECTO DE REMOZAMIENTO DE MEZZANINE SEDE CENTRAL</t>
  </si>
  <si>
    <t>B1500000002</t>
  </si>
  <si>
    <t>MAGNA MOTORS</t>
  </si>
  <si>
    <t>PAGO POR SERVICIOS DE MANT. REALIZADOS A VEH. MARCA HYUNDAI PERTENECIENTE A ESTA DGM</t>
  </si>
  <si>
    <t>E45000000993</t>
  </si>
  <si>
    <t>E45000001111</t>
  </si>
  <si>
    <t>E45000001119</t>
  </si>
  <si>
    <t>E45000001127</t>
  </si>
  <si>
    <t>E45000001128</t>
  </si>
  <si>
    <t>CODESED</t>
  </si>
  <si>
    <t>PAGO POR ADQ. DE EQUIPOS DE DEFENSA 29 KIT DE LANZADORES COMPACTO NO LETAL SD DE CO2 COLOR NARANJA MARCA BYRNA</t>
  </si>
  <si>
    <t>B1500000078</t>
  </si>
  <si>
    <t>RM MOTORS</t>
  </si>
  <si>
    <t>PAGO POR ADQ. DE 20 GOMAS 700/R16 Y 20 GOMAS 265/70R16 PARA SER UTILIZADA POR ESTA DGM</t>
  </si>
  <si>
    <t>B1500000241</t>
  </si>
  <si>
    <t>SINERGIT</t>
  </si>
  <si>
    <t xml:space="preserve">PAGO POR ADQ. DE EQUIPOS DE TECNOLOGIA COMPUTADORAS DESKTOP, UPS, MAT. DE INSTALACION Y RENOVACION Y SOPORTES DE AIRES PRESICION DATA CENTER </t>
  </si>
  <si>
    <t>E450000000190</t>
  </si>
  <si>
    <t>PAGO POR SERVICIOS DE AGUA POTABLE EN APTO DE EMPLEADOS DE PTO PLATA  Y DE LA OFIC DE LA DGM EN PUERTO PLATA LOS MESES DE ENERO Y FEBRERO 2025</t>
  </si>
  <si>
    <t>CESAC</t>
  </si>
  <si>
    <t>B1500001297</t>
  </si>
  <si>
    <t>PAGO POR SERVICIOS DE PRUEBAS DE DOPAJE REALIZADOS A 90 INSPECTORES DE ESTA DGM CORRESPONDIENTE AL MES DE OCTUBRE 2024</t>
  </si>
  <si>
    <t>Fecha vencimient</t>
  </si>
  <si>
    <t>ANALISTA</t>
  </si>
  <si>
    <t xml:space="preserve">                                                                                         PLANILLA DE PAGOS A PROVEEDORES FEBRERO 2025</t>
  </si>
  <si>
    <t xml:space="preserve">                                                                                         PLANILLA DE PAGOS A PROVEEDORES MARZO 2025</t>
  </si>
  <si>
    <t>PAGO POR SEGURO MEDICO PARA EMPLEADOS DE ESTA INSTITUCION CORRESPONDIENTE AL MES DE FEBRERO 2025</t>
  </si>
  <si>
    <t>E4500000003405</t>
  </si>
  <si>
    <t>PANADERIA REPOSTERIA PLAZA LA UNION</t>
  </si>
  <si>
    <t>PAGO POR ADQUISICION DE PAN 20,688 PARA SER UTILIZADO EN EL CENTRO DE INT. MIG. HAINA PERTENECIENTE A ESTA DGM</t>
  </si>
  <si>
    <t>B1500000215</t>
  </si>
  <si>
    <t xml:space="preserve">CORAASAN </t>
  </si>
  <si>
    <t>PAGO POR SERVICIOS DE AGUA POTABLE Y RECOGIDA DE BASURA DE LA SUB-DIR. DE SANTIAGO DE STA DGM CORRESPONDIENTE AL MES DE ENERO 2025</t>
  </si>
  <si>
    <t>B1500036747</t>
  </si>
  <si>
    <t>SANTO DOMINGO MOTORS</t>
  </si>
  <si>
    <t>E450000001559</t>
  </si>
  <si>
    <t>E450000001658</t>
  </si>
  <si>
    <t>PAGO POR SERVICIOS DE MANT. REALIZADOS A LOS VEHICULOS MARCA CHEVROLET PERTENECIENTE A ESTA DGM</t>
  </si>
  <si>
    <t xml:space="preserve">SERVICIOS PORTATILES DOMINICANOS </t>
  </si>
  <si>
    <t>PAGO POR CONTRATACION DE 3 BAÑOS PORTATILES PARA SER UTILIZADOS EN EL PLAN DE REG. DE VENEZOLANOS DE ESTA DGM, DESDE 11/01/2025 AL 10/02/2025</t>
  </si>
  <si>
    <t>B1500002868</t>
  </si>
  <si>
    <t xml:space="preserve">LOGOMARCA </t>
  </si>
  <si>
    <t>B1500011842</t>
  </si>
  <si>
    <t>B1500011843</t>
  </si>
  <si>
    <t xml:space="preserve">PAGO POR ADQ. DE SELLOS PARA SER UTILIZADOS EN EL AEROPUERTO INT. DE LAS AMERICAS </t>
  </si>
  <si>
    <t xml:space="preserve">PAGO POR ADQ. DE SELLOS PARA SER UTILIZADOS EN EL AEROPUERTO INT. DEL CIBAO </t>
  </si>
  <si>
    <t>PAGO POR ADQ. DE SELLOS PARA SER UTILIZADOS EN EL AEROPUERTO INT. DE PUNTA CANA</t>
  </si>
  <si>
    <t>B1500011844</t>
  </si>
  <si>
    <t>PAGO POR ADQ. DE SELLOS PARA SER UTILIZADOS EN EL AEROPUERTO INT. GREGORIO LUPERON</t>
  </si>
  <si>
    <t>B1500011841</t>
  </si>
  <si>
    <t>INVERSIONES DELECA</t>
  </si>
  <si>
    <t>PAGO POR ADQ. DE 200 AGENDAS Y 30 CARPETAS PERZONALIZADA CON LOGO INSTITUCIONAL PARA USO DE ESTA DGM</t>
  </si>
  <si>
    <t>B1500000101</t>
  </si>
  <si>
    <t>FERROELECTRICO IND. &amp; FYH</t>
  </si>
  <si>
    <t>PAGO POR ADQ. DE UTENSILIOS DE COCINA PARA SER UTILIZADOS POR EL PANTRY DEL DESPACHO GENERAL DE ESTA DGM</t>
  </si>
  <si>
    <t>E4500000000118</t>
  </si>
  <si>
    <t xml:space="preserve">JUANA NUÑEZ MORROBEL </t>
  </si>
  <si>
    <t>B1500000306</t>
  </si>
  <si>
    <t xml:space="preserve">RM MOTORS </t>
  </si>
  <si>
    <t>PAGO POR ADQ. DE 2 GOMAS 700/R16 Y 20 GOMAS 265/R16 PARA SER UTILIZADAS POR ESTA DGM</t>
  </si>
  <si>
    <t xml:space="preserve">PAGO POR HONORARIOS DE SERVICIOS DE NOTARIZACION DE CONTRATOS Y DOCUMENTOS VARIOS </t>
  </si>
  <si>
    <t>B1500000269</t>
  </si>
  <si>
    <t>OFIMATIC</t>
  </si>
  <si>
    <t>PAGO POR SERVICIOS DE ARRENDAMIENTO DE SOLUCION IVR 24 CANALES BRINDADOS A ESTA INSTITUCION CORRESPONDIENTE AL MES DE ENERO Y FEBRERO 2025</t>
  </si>
  <si>
    <t>B1500001028</t>
  </si>
  <si>
    <t>B1500001023</t>
  </si>
  <si>
    <t xml:space="preserve">RADIO &amp; TECNICA </t>
  </si>
  <si>
    <t>PAGO POR SERVICIOS DE RADIOCOMUNICACION Y USO DE FRECUENCIAS UTILIZADAS EN ESTA INSTITUCION CORRESPONDIENTE A LOS MESES ENERO Y FEBRERO 2025</t>
  </si>
  <si>
    <t>B1500000707</t>
  </si>
  <si>
    <t>B1500000717</t>
  </si>
  <si>
    <t>COLUMBUS NETWORKS DOMINICANA</t>
  </si>
  <si>
    <t>PAGO POR SERVICIOS DE INTERNET Y CONECTIVIDAD PARA LAS OFIC. DE ESTA DGM EN LOS AEROPUERTOS, PUERTOS Y PUESTOS FRONT. MES DE ENERO 2025</t>
  </si>
  <si>
    <t>E450000000820</t>
  </si>
  <si>
    <t xml:space="preserve">HYLSA </t>
  </si>
  <si>
    <t>PAGO POR ADQ. DE NEUMATICOS 20 NEU HANKOOD 295/80R22.5 Y 20 NEO FIRESTONE 195/R15 PARA SER UTILIZADO POR ESTA DGM</t>
  </si>
  <si>
    <t>E450000000387</t>
  </si>
  <si>
    <t xml:space="preserve">HYPCO GROUP </t>
  </si>
  <si>
    <t>PAGO POR SERVICIOS DE INSTALACION DE TECHO EN MALLA CICLONICA GALVANIZADA REALIZADO EN CENTRO DE INTERD. MIG. DAJABON DE ESTA DGM</t>
  </si>
  <si>
    <t>B1500000329</t>
  </si>
  <si>
    <t>GRUPO ELECTRICO HERRERA</t>
  </si>
  <si>
    <t>PAGO POR ADQ. DE PLANTA ELECTRICA MARCA PRAMAC PARA SER UTILIZADA POR ESTA DGM</t>
  </si>
  <si>
    <t>INVERSIONES IP</t>
  </si>
  <si>
    <t xml:space="preserve">PAGO POR DE 1,500 BOLSAS 4X6 PULGADAS CON CHOCOLATES VARIOS POR CONMEMORACION DEL DIA DEL AMOR Y LA AMISTAD </t>
  </si>
  <si>
    <t>B1500000369</t>
  </si>
  <si>
    <t>PAGO POR COMPRA E 200 GALONES DE GLP PARA SER UTILIZADO EN EL CENTRO DE ACOG. HAINA DE ESTA DGM</t>
  </si>
  <si>
    <t>B1500043174</t>
  </si>
  <si>
    <t>M&amp;N COCINA CATERING</t>
  </si>
  <si>
    <t xml:space="preserve">PAGO POR SERVICIOS DE CATERING PARA LA ACTIVIDAD NAVIDEÑA 2024 </t>
  </si>
  <si>
    <t>B1500000392</t>
  </si>
  <si>
    <t>PAGO POR SERVICIOS DE MONTAJE DE EVENTO PARA AGASAJO NAVIDEÑO DE ESTA DGM</t>
  </si>
  <si>
    <t>B1500000391</t>
  </si>
  <si>
    <t xml:space="preserve">CAASD </t>
  </si>
  <si>
    <t>PAGO POR SERVICIOS DE AGUA POTABLE DE ESTA SEDE CENTRAL CORRESPONDIENTE A LOS MESES DE ENERO Y FEBRERO 2025</t>
  </si>
  <si>
    <t>B1500156173</t>
  </si>
  <si>
    <t>E450000000357</t>
  </si>
  <si>
    <t>PAGO POR SERVICIOS DE INTERNET Y CONECTIVIDAD PARA LAS OFIC. DE ESTA DGM EN LOS AEROPUERTOS, PUERTOS Y PUESTOS FRONT. MES DE FEBRERO 2025</t>
  </si>
  <si>
    <t>E450000000872</t>
  </si>
  <si>
    <t>PAGO POR SERVICIOS DE ENERGIA ELECTRICA EN DIFERENTES DEPENDENCIA DE ESTA DGM EN ZONA SUR CORRESPONDIENTE AL MES DE ENERO 2025</t>
  </si>
  <si>
    <t>E450000015568</t>
  </si>
  <si>
    <t>E450000015569</t>
  </si>
  <si>
    <t>E450000015570</t>
  </si>
  <si>
    <t>E450000015571</t>
  </si>
  <si>
    <t>E450000015572</t>
  </si>
  <si>
    <t>E450000015573</t>
  </si>
  <si>
    <t>E450000015574</t>
  </si>
  <si>
    <t>E450000015575</t>
  </si>
  <si>
    <t>E450000015576</t>
  </si>
  <si>
    <t>E450000015577</t>
  </si>
  <si>
    <t>PAGO POR SERVICIOS DE ASEO RECOLECCION DE RESIDUOS SOLIDOS CORRESPONDIENTE AL MES DE MARZO 2025</t>
  </si>
  <si>
    <t>B1500007133</t>
  </si>
  <si>
    <t>PAGO POR SERVICIOS DE RECOGIDA DE BASURA DE LA SEDE CENTRAL DE ESTA DGM CORRESPONDIENTE AL MES DE MARZO 2025</t>
  </si>
  <si>
    <t>B1500060706</t>
  </si>
  <si>
    <t>CK TRANS MOTORS</t>
  </si>
  <si>
    <t>PAGO POR ADQ. DE 5 CAMIONETAS DOBLE CABINA JIM 4X4 AÑO 2025 PARA USO EN LOS OPERATIVOS DE INTERDICCION MIG. A NIVEL NACIONAL</t>
  </si>
  <si>
    <t>B1500001539</t>
  </si>
  <si>
    <t>PAGO POR SERVICIOS DE AGUA POTABLE EN ESTA SEDE CENTRAL CORRESPONDIENTE AL MES DE MARZO 2025</t>
  </si>
  <si>
    <t>E450000002288</t>
  </si>
  <si>
    <t xml:space="preserve">COMPAÑÍA DOMINICANA DE TELEFONOS </t>
  </si>
  <si>
    <t>PAGO POR SERVICIOS DE CONECTIVIDAD INALAMBRICA DE ESTA DGM MES DE FEBRERO 2025</t>
  </si>
  <si>
    <t>E450000068888</t>
  </si>
  <si>
    <t>PAGO POR SERVICIOS DE ENERGIA ELECTRICA EN DIFERENTES DEPENDENCIA DE ESTA DGM EN DAJABON CORRESPONDIENTE AL PERIODO 17/11/2024 AL 05/12/2024</t>
  </si>
  <si>
    <t>PAGO POR SERVICIOS DE ENERGIA ELECTRICA EN DIFERENTES DEPENDENCIAS DE ESTA DGM EN LA ZONA NORTE MES DE FEBRERO 2025</t>
  </si>
  <si>
    <t>E450000033924</t>
  </si>
  <si>
    <t>E450000034243</t>
  </si>
  <si>
    <t>E450000034973</t>
  </si>
  <si>
    <t>E450000035371</t>
  </si>
  <si>
    <t>E450000035891</t>
  </si>
  <si>
    <t>E450000036893</t>
  </si>
  <si>
    <t>E450000039549</t>
  </si>
  <si>
    <t xml:space="preserve">SIDESYS </t>
  </si>
  <si>
    <t>PAGO POR RENOVACION DE SOPORTE Y MANT. DE SISTEMA DE TURNO E-FLOW CORRESPONDIENTE A LA DIR. DE TECNOLOGIA DE ESTA DGM</t>
  </si>
  <si>
    <t>B1500000079</t>
  </si>
  <si>
    <t>PAGO POR SERVICIOS DE ARRENDAMIENTO DE SOLUCION IVR 24 CANALES BRINDADOS A ESTA INSTITUCION CORRESPONDIENTE AL MES DE MARZO 2025</t>
  </si>
  <si>
    <t>B1500001033</t>
  </si>
  <si>
    <t xml:space="preserve">GTG INDUSTRIAL </t>
  </si>
  <si>
    <t>PAGO POR ADQ. SEMESTRAL DE MATERIALES Y GASTABLE DE LIMPIEZA PARA UTILIDAD DE ESTA DGM</t>
  </si>
  <si>
    <t>B1500004748</t>
  </si>
  <si>
    <t xml:space="preserve">GENERAL BIENES Y SERVICIOS </t>
  </si>
  <si>
    <t>PAGO POR ADQ. DE BASE DE TV CABLE Y PANTALLA PLASMA PARA CONTROL D ETURNO DE ESTA DGM</t>
  </si>
  <si>
    <t>B1500000075</t>
  </si>
  <si>
    <t>PAGO POR SERVICIOS DE RADIOCOMUNICACION Y USO DE FRECUENCIAS UTILIZADAS EN ESTA INSTITUCION CORRESPONDIENTE AL MES DE MARZO 2025</t>
  </si>
  <si>
    <t>B1500000728</t>
  </si>
  <si>
    <t>PAGO POR SERVICIOS DE INTERNET Y CONECTIVIDAD PARA LAS OFIC. DE ESTA DGM EN LOS AEROPUERTOS PUESTOS Y PUERTOS FRONTERIZOS MES DE MARZO 2025</t>
  </si>
  <si>
    <t>E450000000979</t>
  </si>
  <si>
    <t xml:space="preserve">SOLUCIONES CORPORATIVAS </t>
  </si>
  <si>
    <t>PAGO POR ADQ. DE MATERIALES Y GASTABLES DE LIMPIEZA PARA UTILIDAD DE ESTA DGM Y SUS DEPENDENCIAS</t>
  </si>
  <si>
    <t>B1500000340</t>
  </si>
  <si>
    <t>PAGO POR CONTRATACION DE 3 BAÑOS PORTATILES PARA SER UTILIZADOS EN EL PLAN DE REG. DE VENEZOLANOS DE ESTA DGM, DESDE 11/02/2025 AL 10/03/2025</t>
  </si>
  <si>
    <t>B1500002878</t>
  </si>
  <si>
    <t>PAGO POR SERVICIO DE TELEFONIA INALAMBRICA DE ESTA DGM CORRESPONDIENTE AL MES DE FEBRERO 2025</t>
  </si>
  <si>
    <t>E4500000069852</t>
  </si>
  <si>
    <t>PAGO POR SERVICIOS DE RECOLLECCION DE DESECHOS SOLIDOS EN LA OFIC. DE PUERTO PLATA CORRESPONDIENTE AL MES DE MARZO 2025</t>
  </si>
  <si>
    <t>B1500003097</t>
  </si>
  <si>
    <t>INST. DE SERV. PSICOSOCIALES FELIZ LAMARCHE</t>
  </si>
  <si>
    <t xml:space="preserve">PAGO POR SERVICIO DE PLATAFORMA ONLINE DE EVALUCION PSICOMETRICA PARA EL RECLUTAMIENTO Y SELECCIÓN DEL PERSONAL DE ESTA DGM </t>
  </si>
  <si>
    <t>B1500000526</t>
  </si>
  <si>
    <t>PAGO POR SUMINISTRO E INSTALACION DE BARANDILLAS EN ACERO INOXIDABLE 304 CON VIDRIO TEMPLADO 3/8 INSTALADA EN LA ESCALERA DE ESTA DGM</t>
  </si>
  <si>
    <t>B1500000317</t>
  </si>
  <si>
    <t xml:space="preserve">IMPREPAP IMPRESOS Y PAPELERIA </t>
  </si>
  <si>
    <t>PAGO POR ADQ. DE RESMA DE PAPEL SELLOS TARJETAS DE REPRESENTACION ETIQUETAS Y FOLDERS PARA SER UTILIZADOS POR ESTA DGM</t>
  </si>
  <si>
    <t>B1500000740</t>
  </si>
  <si>
    <t>PAGO POR SERVICIOS DE MANT. REALIZADOS A VARIOS VEHICULOS MARCA HYUNDAI PERTENECIENTE A ESTA DGM</t>
  </si>
  <si>
    <t>E450000000992</t>
  </si>
  <si>
    <t>E450000000994</t>
  </si>
  <si>
    <t>E450000000995</t>
  </si>
  <si>
    <t>E450000001118</t>
  </si>
  <si>
    <t>E450000001137</t>
  </si>
  <si>
    <t>E450000001181</t>
  </si>
  <si>
    <t>PAGO POR ADQ. DE UNIFORMES PARA LOS ASPIRANTES A AGENTE DE REACCION RAPIDA (ARR)</t>
  </si>
  <si>
    <t>B1500000739</t>
  </si>
  <si>
    <t xml:space="preserve">INVERSIONES DELECA </t>
  </si>
  <si>
    <t xml:space="preserve">PAGO POR UTENSILIOS DE COCINA PARA SER UTILIZADO POR ESTA DGM </t>
  </si>
  <si>
    <t>B1500000107</t>
  </si>
  <si>
    <t xml:space="preserve">PAGO POR SERVICIO DE MANT. REALIZADOS A LOS VEHICULOS MARCA CHEVROLET PERTENECIENTE A ESTA DGM </t>
  </si>
  <si>
    <t>E450000001857</t>
  </si>
  <si>
    <t xml:space="preserve">VICFAMA IMPORTADORA AGRICOLA </t>
  </si>
  <si>
    <t xml:space="preserve">PAGO POR ADQ. DE 2 TRIMMER Y 2 CARRETILLAS JABALI PARA SER UTILIZADO POR EL AREA DE MANTENIMIENTO EN EL CENTRO DE DETENCION EN HAINA </t>
  </si>
  <si>
    <t>B1500000154</t>
  </si>
  <si>
    <t>PAGO POR SERVICIO DE APERTURA DE LOS SOBRES A Y B DE CONOCIMIENTO DEL PROCESO DGM-CCC-CP-2025-0001 DE ESTA DGM</t>
  </si>
  <si>
    <t>B1500000147</t>
  </si>
  <si>
    <t>B1500000308</t>
  </si>
  <si>
    <t>PAGO POR ADQ. DE TOLDOS A LA MEDIDA PARA SER UTILIZADAS EN DIFERENTES AREAS DE ESTA DGM</t>
  </si>
  <si>
    <t>PAGO POR ADQ. DE 65 GAFETES INSTITUCIONALES PARA SER UTILIZADOS POR EL PERSONAL QUE ESTA REALIZANDO LA PASANTIA EN ESTA DGM</t>
  </si>
  <si>
    <t>B1500000738</t>
  </si>
  <si>
    <t xml:space="preserve">FLORISTERIA CALIZ FLOR </t>
  </si>
  <si>
    <t>PAGO POR ADQ. DE CORONA DE OFRENDA EN CLAVELES IMPORTADOS CON COLORES DE LA BANDERA Y CINTA TRICOLOR PARA EL MES DE LA PATRIA</t>
  </si>
  <si>
    <t>B1500000890</t>
  </si>
  <si>
    <t>PROGESSOE</t>
  </si>
  <si>
    <t>PAGO POR ADQ. DE BOLSAS ZIPLOC PARA SER UTLIZADAS POR EL DEPT. DE INTERDICCION MIGRATORIA DE ESTA DGM</t>
  </si>
  <si>
    <t>B1500000150</t>
  </si>
  <si>
    <t>INVERCIONES DELECA</t>
  </si>
  <si>
    <t>PAGO POR ADQ. DE 1 TELEVISOR PANTALLA PLANA DE 55 PULGADAS PARA SER UTILIZADA POR LA OFIC. COORDINADORA MILITAR DE ESTA DGM</t>
  </si>
  <si>
    <t>B1500000106</t>
  </si>
  <si>
    <t xml:space="preserve">LABORATORIO CLINICO LIC. PATRIA RIVAS </t>
  </si>
  <si>
    <t>PAGO POR SERVICIOS REALIZADOS A EXTRANJEROS DE EXAMENES MEDICO CON FINES EN EL DISTRITO NAC. Y SANTIAGO CORRESPONDIENTE AL MES DE ENERO 2025</t>
  </si>
  <si>
    <t>B1500002327</t>
  </si>
  <si>
    <t>B1500002329</t>
  </si>
  <si>
    <t>OSVALDO VALENTN VALERA JIMINEZ</t>
  </si>
  <si>
    <t>PAGO POR SERVICIO DE MANT. Y REPARACION DE LA OFICINA ADM. DE DAJABON DEPENDENCIA DE ESTA DGM</t>
  </si>
  <si>
    <t>B1500000315</t>
  </si>
  <si>
    <t>PAGO POR SERVICIOS REALIZADOS A EXTRANJEROS DE EXAMENES MEDICO CON FINES EN EL DISTRITO NAC. Y SANTIAGO CORRESPONDIENTE AL MES DE FEBRERO 2025</t>
  </si>
  <si>
    <t>B1500002338</t>
  </si>
  <si>
    <t>B1500002339</t>
  </si>
  <si>
    <t>B1500002340</t>
  </si>
  <si>
    <t>B1500002341</t>
  </si>
  <si>
    <t>CERTV</t>
  </si>
  <si>
    <t>PAGO POR EL 10% DEL PRESUPUESTO DE PUBLICIDAD DE LA INSTITUCION DE ACUERDO A LA LEY 134-03 CORRESPONDIENTE AL MES DE ENERO FEBRERO Y MARZO 2025</t>
  </si>
  <si>
    <t>B1500009601</t>
  </si>
  <si>
    <t>B1500009603</t>
  </si>
  <si>
    <t>B1500009614</t>
  </si>
  <si>
    <t>OBELCA</t>
  </si>
  <si>
    <t xml:space="preserve">PAGO POR ADQ. DE MATERIALES Y GASTABLES DE LIMPIEZA PARA UTILIDAD DE ESTA DGM </t>
  </si>
  <si>
    <t>B1500000824</t>
  </si>
  <si>
    <t>PAGO POR SERVICIOS DE TELEFONIA TIPO FLOTA UTILIZADA EN ESTA DGM CORRESPONDIENTE AL MES DE FEBRERO 2025</t>
  </si>
  <si>
    <t>E450000069821</t>
  </si>
  <si>
    <t xml:space="preserve">HEINRICH HERNAN KUNHARDT VALERIO </t>
  </si>
  <si>
    <t>B1500000164</t>
  </si>
  <si>
    <t>B1500000165</t>
  </si>
  <si>
    <t>E450000068820</t>
  </si>
  <si>
    <t>PAGO POR SERVICIO DE TELEFONIA LINEA DIRECTA DEL DESPACHO CORRESPONDIENTE AL MES DE FEBRERO 2025</t>
  </si>
  <si>
    <t>E450000004812</t>
  </si>
  <si>
    <t>PAGO POR SEGURO ACCIDENTES PERSONALES COLECTIVOS CON VIGENCIA DESDE 5/03/25 HASTA 4/04/25</t>
  </si>
  <si>
    <t>ALL ABOUT SECURITY R.C.F.</t>
  </si>
  <si>
    <t xml:space="preserve"> PAGO POR ADQ. DE UNIFORMES INSTITUCIONALES CORBATAS PARA EL PERSONAL DE ESTA DGM</t>
  </si>
  <si>
    <t>B1500000118</t>
  </si>
  <si>
    <t>PAGO POR ADQ. DE UNIFORMES 150 T-SHIRT BORDADO COLOR NEGRO 150 PANTALONES TIPO CARGO 150 PARES DE MEDIA Y 150 CORREAS TACTICAS</t>
  </si>
  <si>
    <t>B1500000736</t>
  </si>
  <si>
    <t xml:space="preserve">VEGA &amp; ASOCIADOS </t>
  </si>
  <si>
    <t xml:space="preserve">PAGO POR ALQUILER DE LOCAL DONDE FUNCIONA LA SUB-DIRECCION DE SANTIAGO DE LOS MESES DE DIC. 2024, ENERO Y FEBRERO 2025 </t>
  </si>
  <si>
    <t>B1500000666</t>
  </si>
  <si>
    <t>B1500000687</t>
  </si>
  <si>
    <t>B1500000690</t>
  </si>
  <si>
    <t xml:space="preserve">PAGO POR ALQUILER DE LOCAL DE LA OFIC. DE LA SUB-DIRECCION DE PUERTO PLATA DE LOS MESES DE ENERO Y FEBRERO2025 </t>
  </si>
  <si>
    <t xml:space="preserve">COSMO MEDIA TELEVISION </t>
  </si>
  <si>
    <t>PAGO POR ADQ. DE EQUIPOS DE SEGURIDAD PARA SER UTILIZADOS POR ESTA DGM</t>
  </si>
  <si>
    <t>B1500000625</t>
  </si>
  <si>
    <t>PAGO POR SEGURO MEDICO PARA EMPLEADOS DE ESTA INSTITUCION CORRESPONDIENTE AL MES DE MARZO 2025</t>
  </si>
  <si>
    <t>E450000003490</t>
  </si>
  <si>
    <t>SEGURO NACIONAL DE SLAUD (SENASA)</t>
  </si>
  <si>
    <t>E450000001024</t>
  </si>
  <si>
    <t>E450000001314</t>
  </si>
  <si>
    <t>DR. WLFRIDO SUERO DIAZ</t>
  </si>
  <si>
    <t>PAGO POR SERVICIOS DE APERTURA DE SOBRE A Y B DE LOS PROCESOS DGM-CCC-LPN-0017 Y DGM-CCC-LPN-0018</t>
  </si>
  <si>
    <t>B1500000169</t>
  </si>
  <si>
    <t>PAGO POR SERVICIO DE PRUEBAS DE DOPAJE REALIZADOS A INSPECTORES DE ETA DGMCORRESPONDIENTE A LOS MESES DE NOV. Y DIC 2024 Y ENERO 2025</t>
  </si>
  <si>
    <t>B1500001360</t>
  </si>
  <si>
    <t>B1500001361</t>
  </si>
  <si>
    <t>B1500001362</t>
  </si>
  <si>
    <t>B1500043188</t>
  </si>
  <si>
    <t>PAGO POR SERVICIOS REALIZADOS A EXTRANJEROS DE EXAMENES MED. CON FINES MIG. EN EL DISTRITO NACIONAL Y PUERTO PLATA</t>
  </si>
  <si>
    <t>B1500002328</t>
  </si>
  <si>
    <t>B1500002331</t>
  </si>
  <si>
    <t>AGUA PLANETA AZUL</t>
  </si>
  <si>
    <t>B1500000350</t>
  </si>
  <si>
    <t>PAGO POR SERVICIOS DE SEGURO MEDICO SALUD INTERNACIONAL CORRESPONDIENTE AL PERIODO 1/01/2025 AL 31/12/2025</t>
  </si>
  <si>
    <t>E450000002731</t>
  </si>
  <si>
    <t>PAGO POR SEGURO DE VIDA COLECTIVO DE LOS EMPLEADOS DE ESTA DGM MES DE OCTUBRE 2024</t>
  </si>
  <si>
    <t>E450000003438</t>
  </si>
  <si>
    <t>PAGO POR SEGURO DE VIDA COLECTIVO DE LOS EMPLEADOS DE ESTA DGM MES DE NOVIEMBRE 2024</t>
  </si>
  <si>
    <t>E450000003440</t>
  </si>
  <si>
    <t>PAGO POR SEGURO DE VIDA COLECTIVO DE LOS EMPLEADOS DE ESTA DGM MES DE DICIEMBRE 2024</t>
  </si>
  <si>
    <t>E450000003442</t>
  </si>
  <si>
    <t>PAGO POR SEGURO COELCTIVO DE LOS EMPLEADOS DE ESTA DGM MES DE ENERO 2025</t>
  </si>
  <si>
    <t>E450000003443</t>
  </si>
  <si>
    <t>PAGO POR ALQUILER PLATAFORMA MULTIFUNCIONAL PARA REALIZAR LOS DIFERENTES TRABAJOS DE ESTA DGM MES DE FEBRERO 2025</t>
  </si>
  <si>
    <t>B1500001258</t>
  </si>
  <si>
    <t xml:space="preserve">PAGO POR COMPLETIVO SEGURO DE SEGURO DE VIDA COLECTIVO DE LOS EMPLEADOS DE ESTA PERIODO 1/10/2024 AL 1/03/2025 </t>
  </si>
  <si>
    <t>E450000003711</t>
  </si>
  <si>
    <t xml:space="preserve">CONSORCIO DE TARJETAS DOMINICANA </t>
  </si>
  <si>
    <t>PAGO POR SERVICIOS DE RECARGAS DE PASO RAPIDO PARA LOS DIFERENTES VEHICULOS PROPIEDAD DE ESTA DGM</t>
  </si>
  <si>
    <t>B1500009606</t>
  </si>
  <si>
    <t>PAGO POR SERVICIOS DE AGUA POTABLE Y RECOGIDA DE BASURA DE LA SUB-DIR. DE SANTIAGO DE STA DGM CORRESPONDIENTE AL MES DE FEBRERO 2025</t>
  </si>
  <si>
    <t>B1500037259</t>
  </si>
  <si>
    <t>PAGO POR ADQ. DE BOTELLONES Y BOTELLITAS DE AGUA CONSUMIDOS POR LOS EMPLEADOS DE ESTA DGM</t>
  </si>
  <si>
    <t>E450000003858</t>
  </si>
  <si>
    <t>E450000003860</t>
  </si>
  <si>
    <t>E450000004608</t>
  </si>
  <si>
    <t>E450000007145</t>
  </si>
  <si>
    <t>E450000007360</t>
  </si>
  <si>
    <t>E450000007352</t>
  </si>
  <si>
    <t>E450000007370</t>
  </si>
  <si>
    <t>E450000007584</t>
  </si>
  <si>
    <t>E450000007604</t>
  </si>
  <si>
    <t>E450000007592</t>
  </si>
  <si>
    <t>E450000007603</t>
  </si>
  <si>
    <t>E450000007377</t>
  </si>
  <si>
    <t>B1500000271</t>
  </si>
  <si>
    <t>PAGO POR ADQUISICION DE REPUESTOS Y LUBRICANTES PARA SER UTILIZADO POR ESTA DGM</t>
  </si>
  <si>
    <t>PAGO POR ADQUISICION DE EQUIPOS DE SEGURIDAD PARA SER UTILIZADOS POR ESTA DGM</t>
  </si>
  <si>
    <t>PAGO POR SEGURO MEDICO PARA EMPLEADOS DE ESTA DGM CORRESPONDIENTE A LOS MESES DE FEBRERO Y MARZO 2025</t>
  </si>
  <si>
    <t xml:space="preserve">                                                                                         PLANILLA DE PAGOS A PROVEEDORES ABRIL 2025</t>
  </si>
  <si>
    <t xml:space="preserve">ERIKA COMERCIAL </t>
  </si>
  <si>
    <t>ADQ. DE 100 CAMISETAS DRYFIT MANGA LARGA BLANCO CON DISEÑOS EN DTF Y 100 PANTALONES DEPORTIVOS PARA ENTRENAMIENTOS DE AGENTES DE ESTA DGM</t>
  </si>
  <si>
    <t>B1500000213</t>
  </si>
  <si>
    <t xml:space="preserve">INVEREXCEL </t>
  </si>
  <si>
    <t>PAGO POR ADQ. DE 11 PARES DE BOTAS NEGRA PARA ASPIRANTES A AGENTES DE REACCION RAPIDA DE ESTA DGM</t>
  </si>
  <si>
    <t>B1500000264</t>
  </si>
  <si>
    <t>PAGO POR ADQ. DE 150 PARES DE BOTAS PARA SER UTILIZADOS POR LOS AGENTES DE ACCION RAPIDA DE ESTA DGM</t>
  </si>
  <si>
    <t>B1500000263</t>
  </si>
  <si>
    <t>PAGO POR SERVICIOS DE INTERNET MOVIL NEGOCIO 10GB DE ESTA DGM CORRESPONDIENTE AL MES DE MARZO 2025</t>
  </si>
  <si>
    <t>E450000071536</t>
  </si>
  <si>
    <t>COMERCIALIZADORA MELO &amp; ASOC.</t>
  </si>
  <si>
    <t>PAGO POR ADQ. DE ARTICULOS DESECHABLES PARA SER UTILIZADOS EN EL SUMINISTRO DE ALIMENTOS EN EL CENTRO DE DETENCION HAINA</t>
  </si>
  <si>
    <t>B1500000843</t>
  </si>
  <si>
    <t>GRUPO DIARIO LIBRE</t>
  </si>
  <si>
    <t>PAGO POR SERVICIOS DE PUBLICACION DEL PROCESO DGM-CCC-LPN-0002 PARA CONVOCATORIA A LICT. PUBLICA LOS DIAS 27 Y 28/3/2025</t>
  </si>
  <si>
    <t>E450000000280</t>
  </si>
  <si>
    <t>PAGO POR SERVICIOS DE CONECTIVIDAD INALAMBRICA E ESTA DGM CORRESPONDIENTE AL MES DE MARZO 2025</t>
  </si>
  <si>
    <t>E450000071538</t>
  </si>
  <si>
    <t>PAGO POR SERVICIO DE ENERGIA ELECTRICA EN DIFERENTES DEPENDENCIAS DE ESTA DGM CORRESPONDIENTE AL MES DE FEBRERO 2025</t>
  </si>
  <si>
    <t>E450000022089</t>
  </si>
  <si>
    <t>E450000022090</t>
  </si>
  <si>
    <t>E450000022091</t>
  </si>
  <si>
    <t>E450000022092</t>
  </si>
  <si>
    <t>E450000022093</t>
  </si>
  <si>
    <t>E450000022094</t>
  </si>
  <si>
    <t>E450000022095</t>
  </si>
  <si>
    <t>E450000022096</t>
  </si>
  <si>
    <t>E450000022097</t>
  </si>
  <si>
    <t>E450000022098</t>
  </si>
  <si>
    <t>GLORIA HENRIQUEZ NOVA</t>
  </si>
  <si>
    <t>PAGO POR HONORARIOS DE SERVICOS DE NOTARIZACION DE VARIOS DOCUMENTOS PEETENECIENTES A ESTA DGM</t>
  </si>
  <si>
    <t>B1500000160</t>
  </si>
  <si>
    <t xml:space="preserve">EDITORA DEL CARIBE </t>
  </si>
  <si>
    <t>B1500006228</t>
  </si>
  <si>
    <t xml:space="preserve">JUNTA CENTRAL ELECTORAL </t>
  </si>
  <si>
    <t>PAGO POR SERVICIOS DE CONSULTA AL ARCHIVO MAESTRO DE CEDULACION EN JCE COMPRENDIDO DE ABRIL A DICIEMBRE 2025.</t>
  </si>
  <si>
    <t>B1500001865</t>
  </si>
  <si>
    <t xml:space="preserve">AGUA PLANETA AZUL </t>
  </si>
  <si>
    <t>PAGO POR ADQ. DE BOTELLONES Y BOTELLITAS DE AGUA CONSUMIDOS POR LOS EMPLEADOS DE LA DIFERENTES OFIC. DE ESTA DGM MES DE ENERO 2025</t>
  </si>
  <si>
    <t>E450000007387</t>
  </si>
  <si>
    <t>E450000007394</t>
  </si>
  <si>
    <t>E450000007502</t>
  </si>
  <si>
    <t>E450000007507</t>
  </si>
  <si>
    <t>E450000007605</t>
  </si>
  <si>
    <t>E450000007606</t>
  </si>
  <si>
    <t>E450000007607</t>
  </si>
  <si>
    <t>E450000007611</t>
  </si>
  <si>
    <t>E450000007613</t>
  </si>
  <si>
    <t>E450000007705</t>
  </si>
  <si>
    <t>E450000007709</t>
  </si>
  <si>
    <t>E450000008058</t>
  </si>
  <si>
    <t>E450000008452</t>
  </si>
  <si>
    <t>E450000008466</t>
  </si>
  <si>
    <t>E450000008072</t>
  </si>
  <si>
    <t>E45000008083</t>
  </si>
  <si>
    <t>E45000008092</t>
  </si>
  <si>
    <t>PAGO POR SERVICIOS DE TELEFONIA ALAMBRICA DE ESTA DGM CORRESPONIDENTE AL MES DE MARZO 2025</t>
  </si>
  <si>
    <t>E450000072435</t>
  </si>
  <si>
    <t>ALCALDIA DEL DISTRITO NACIONA ADN</t>
  </si>
  <si>
    <t>PAGO POR SERVICIOS DE RECOGIDA DE RESIDUOS SOLIDOS BASURA DE LA SEDE CENTRAL DE ESTA DGM CORRESPONDIENTE AL MES DE ABRIL 2025</t>
  </si>
  <si>
    <t>B1500061504</t>
  </si>
  <si>
    <t>PAGO POR SERVICIOS DE TELEFONIA TIPO FLOTA UTILIZADA EN ESTA DGM CORRESPONDIENTE AL MES DE MARZO 2025</t>
  </si>
  <si>
    <t>E450000072404</t>
  </si>
  <si>
    <t>PAGO POR SERVICIO DE TELEFONIA LINEA DIRECTA DEL DESOACHO CORRESPONDIENTE AL MES DE MARZO 2025</t>
  </si>
  <si>
    <t>E450000071470</t>
  </si>
  <si>
    <t>PAGO POR SERVICIOS DE AGUA POTABLE EN EL APTO DE EMPLEADOS DE PTO PLATA Y LA OFIC. DE LA DGM DE PTO PLATA CORRESPONDIENTE AL MES DE MARZO 2025</t>
  </si>
  <si>
    <t>B1500030656</t>
  </si>
  <si>
    <t>B1500030768</t>
  </si>
  <si>
    <t>PAGO POR SERVICIOS DE ARRENDAMIENTO DE SOLUCION IVR 24 CANALES BRINDADOS A ESTA INSTITUCION CORRESPONDIENTE AL MES DE ABRIL 2025</t>
  </si>
  <si>
    <t>B1500001038</t>
  </si>
  <si>
    <t>PAGO POR SERVICIOS DE ALQUILER PLATAFORMA MULTIFUNCONAL, IMPRESIÓN, SCANER PARA REALIZAR TRABAJOS DE ESTA DGM MES DE MARZO 2025</t>
  </si>
  <si>
    <t>B1500001271</t>
  </si>
  <si>
    <t xml:space="preserve">OFICINA COORDINADORA PRESIDENCIAL </t>
  </si>
  <si>
    <t>OCP-FCR-00002950</t>
  </si>
  <si>
    <t>PAGO POR BOLETOS AEREOS DEL SR. JOSE HERNANDEZ ENC. DEL DEP. DEPORTACION DEL 1 AL 4 DE ABRIL 2025 REALIZADO EN COLOMBIA</t>
  </si>
  <si>
    <t>PAGO POR BOLETOS AEREOS DEL SR. JOSE PATRICIO H. VALDEZ ENC. DEL DEP. DEPORTACION DEL 9 AL 22 DE MARZO 2025 REALIZADO EN CASERTA ITALIA</t>
  </si>
  <si>
    <t>OCP-FCR-00003032</t>
  </si>
  <si>
    <t>IMPORTACIONES PMB</t>
  </si>
  <si>
    <t>PAGO POR ADQ. DE COUNTER PARA RECEPCION DE 2 PERSONAS PARA SER UTILIZADAS POR LA DIR. DE JURIDICA DE ESTA DGM</t>
  </si>
  <si>
    <t>B1500000395</t>
  </si>
  <si>
    <t>VICFAMA</t>
  </si>
  <si>
    <t>B1500000155</t>
  </si>
  <si>
    <t>PAGO POR ADQ. DE TEXTILES Y ARTICULOS DEPORTIVOS PARA USO DE LOS AGENTES DE REACCION RAPIDA DE ESTA DGM</t>
  </si>
  <si>
    <t xml:space="preserve">PAGO POR SERVICIOS DE MANTENIMIENTO REALIZADOS AL VEH. MARCA HYUNDAI PERTENECIENTE A ESTA DGM </t>
  </si>
  <si>
    <t>E450000001244</t>
  </si>
  <si>
    <t xml:space="preserve">CERTV </t>
  </si>
  <si>
    <t>PAGO DEL 10% DEL PRESUPUESTO DE PUBLICACION DE LA INSTITUCION LEY 134-03 CORRESPONDIENTE AL MES DE ABRIL 2023</t>
  </si>
  <si>
    <t>B1500009652</t>
  </si>
  <si>
    <t>PAGO POR SERVICIOS DE ENERGIA ELECTRICA EN DIFERENTES DEPENDENCIAS DE ESTA DGM EN LA ZONA NORTE CORRESPONDIENTE AL MES DE MARZO 2025</t>
  </si>
  <si>
    <t>E450000039889</t>
  </si>
  <si>
    <t>E450000040564</t>
  </si>
  <si>
    <t>E450000040228</t>
  </si>
  <si>
    <t>E450000041336</t>
  </si>
  <si>
    <t>E450000041693</t>
  </si>
  <si>
    <t>E450000042191</t>
  </si>
  <si>
    <t>E450000043190</t>
  </si>
  <si>
    <t>E450000045753</t>
  </si>
  <si>
    <t>PAGO POR SERVICIOS DE RADIOCOMUNICACION Y USO DE FRECUENCIAS EN ESTA INSTITUCION CORRESPONDIENTE AL MES DE ABRIL 2025</t>
  </si>
  <si>
    <t>PAGO POR SEGURO MEDICO PARA EMPLEADOS DE ESTA DGM CORRESPONDIENTE AL MES DE ABRIL 2025</t>
  </si>
  <si>
    <t>E450000001606</t>
  </si>
  <si>
    <t xml:space="preserve">PAGO POR ADQ. DE LUPAS Y LAMPARAS DE LUZ ULTRAVIOLETA PARA LA INVERSION EXTRANJERA DE ESTA DGM </t>
  </si>
  <si>
    <t>B1500000153</t>
  </si>
  <si>
    <t>PAGO POR ADQ. DE NEUIMATICOS 20 NEU HANKOOK 11R22.5 Y 20 NUE BRIGESTONE 265/65R17 PARA USO DE ESTA DGM</t>
  </si>
  <si>
    <t>E450000000486</t>
  </si>
  <si>
    <t xml:space="preserve">PAGO POR SERVICIOS DE MANT. PREVENTIVO REALIZADOS A UPS MARCA APC, CORRESPONDIENTE A LA DIR. DE TECNOLOGIA DE ESTA DGM </t>
  </si>
  <si>
    <t>E450000000227</t>
  </si>
  <si>
    <t>CAASD</t>
  </si>
  <si>
    <t>PAGO POR SERVICIOS DE AGUA POTABLE DE ESTA SEDE CENTRAL CORRESPONDIENTE AL MES DE ABRIL 2025</t>
  </si>
  <si>
    <t>E450000003992</t>
  </si>
  <si>
    <t>PAGO POR SERVICIOS DE AGUA POTABLE EN APTO DE EMPLEADOS DE PUERTO PLATA Y OFIC. DE LA DGM DE PUERTO PLATA  CORRESPONDIENTE AL MES DE ABRIL 2025</t>
  </si>
  <si>
    <t>B1500031063</t>
  </si>
  <si>
    <t>B1500031175</t>
  </si>
  <si>
    <t xml:space="preserve">HEINRICH HERMAN KUNHARDT VALERIO </t>
  </si>
  <si>
    <t>PAGO POR ALQUILER DE LOCAL DE LA OFIC. DE LA SUB-DIRECCION PUERTO PLATA DE ESTA DGM, CORRESPONDIENTE AL MES DE MARZO 2025</t>
  </si>
  <si>
    <t>B1500000166</t>
  </si>
  <si>
    <t>MAHIA DEVELOMENT CORP</t>
  </si>
  <si>
    <t xml:space="preserve">PAGO POR ADQ. E INSTALACION DE 2 TELEVISORES SMART TV DE 50 PARA SER UTILIZADAS EN OFICINA DEL COORDINADOR GENERAL MIGRATORIOS EN EL AILA </t>
  </si>
  <si>
    <t>B1500000016</t>
  </si>
  <si>
    <t xml:space="preserve">DISTRIBUIDORA R S L </t>
  </si>
  <si>
    <t xml:space="preserve">PAGO POR ADQ. DE ARTICULOS VARIOS DE FERRETERIA Y ELECTRICIDAD PARA SER UTILIZADOS POR ESTA DGM </t>
  </si>
  <si>
    <t>B1500000283</t>
  </si>
  <si>
    <t xml:space="preserve">PAGO POR SERVICIOS DE REPARACIONES DE 2 CAMIONES MARCA KMF1A18KPNC136453 PERTENECIENTE A ESTA DGM </t>
  </si>
  <si>
    <t>B1500000573</t>
  </si>
  <si>
    <t>MANUEL DEL SOCORRO PEREZ GARCIA</t>
  </si>
  <si>
    <t>PAGO POR SERVICIOS DE APERTURA D ELOS SOBRES A Y B DE CONOCIMIENTO DEL PROCESO DGM-CCC-LPN-2025-0001 DE ESTA DGM</t>
  </si>
  <si>
    <t>B1500000148</t>
  </si>
  <si>
    <t xml:space="preserve">OFICCLIN COMERCIAL </t>
  </si>
  <si>
    <t xml:space="preserve">PAGO POR ADQ. DE INSUMOS MEDICOS PARA SER UTILIZADOS POR LA UNIDAD MEDICA DE ESTA DGM </t>
  </si>
  <si>
    <t>B1500000580</t>
  </si>
  <si>
    <t>PAGO POR ALQUILER DE LOCAL DONDE FUNCIONA LA SUB-DIRECCION DE ESTA DGM EN SANTIAGO CORRESPONDIENTE AL MES DE MARZO 2025</t>
  </si>
  <si>
    <t>B1500000695</t>
  </si>
  <si>
    <t>LIBERTY NETWORKS DOMINICANA</t>
  </si>
  <si>
    <t>PAGO POR SERVICIOS DE INTERNET Y CONECTIVIDAD PARA LAS OFICINAS DE ESTA DGM EN LOS AEROPUERTOS, PUERTOS Y PUESTOS FRONT. MES DE ABRIL 2025</t>
  </si>
  <si>
    <t>E450000001075</t>
  </si>
  <si>
    <t xml:space="preserve">AYUNTAMIENTO DEL MUNICIPIO DE SANTIAGO </t>
  </si>
  <si>
    <t>PAGO POR SERVICIOS DE ASEO RECOLECCION DE RESIDUOS SOLIDOS CORRESPONDIENTE AL MES DE ABRIL 2025</t>
  </si>
  <si>
    <t>B1500007229</t>
  </si>
  <si>
    <t>BAUMEISTER COSNTRUCCION</t>
  </si>
  <si>
    <t>B1500000026</t>
  </si>
  <si>
    <t>PAGO POR CUBICACION No.3 DE LA CONSTRUCCION DE LAS OFIC. ADM. Y OFIC. DE CERTIFICACIONES DE ESTA DGM</t>
  </si>
  <si>
    <t>1257 - AUTO CENTRO DUARTE HERRERA SRL</t>
  </si>
  <si>
    <t xml:space="preserve">   Licda. Creimis Reyes</t>
  </si>
  <si>
    <t xml:space="preserve">   Licda. Carolina De La Cruz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</si>
</sst>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name val="Times New Roman"/>
      <family val="1"/>
    </font>
    <font>
      <sz val="11"/>
      <color rgb="FF000000"/>
      <name val="Calibri"/>
      <family val="2"/>
      <scheme val="minor"/>
    </font>
    <font>
      <b/>
      <sz val="20"/>
      <color theme="1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/>
    <xf numFmtId="0" fontId="5" fillId="3" borderId="0" xfId="0" applyFont="1" applyFill="1" applyAlignment="1">
      <alignment horizontal="center" wrapText="1"/>
    </xf>
    <xf numFmtId="0" fontId="6" fillId="3" borderId="0" xfId="0" applyFont="1" applyFill="1" applyAlignment="1">
      <alignment vertical="center"/>
    </xf>
    <xf numFmtId="43" fontId="4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3" fontId="5" fillId="3" borderId="0" xfId="1" applyFont="1" applyFill="1" applyBorder="1" applyAlignment="1">
      <alignment horizontal="center" wrapText="1"/>
    </xf>
    <xf numFmtId="165" fontId="5" fillId="3" borderId="0" xfId="2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5" fillId="0" borderId="0" xfId="0" applyFont="1"/>
    <xf numFmtId="0" fontId="12" fillId="3" borderId="4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6" xfId="0" applyFont="1" applyBorder="1" applyAlignment="1">
      <alignment horizontal="center" wrapText="1"/>
    </xf>
    <xf numFmtId="0" fontId="13" fillId="3" borderId="6" xfId="0" applyFont="1" applyFill="1" applyBorder="1" applyAlignment="1">
      <alignment vertical="center"/>
    </xf>
    <xf numFmtId="0" fontId="0" fillId="3" borderId="5" xfId="0" applyFont="1" applyFill="1" applyBorder="1" applyAlignment="1">
      <alignment horizontal="center"/>
    </xf>
    <xf numFmtId="164" fontId="0" fillId="3" borderId="6" xfId="0" applyNumberFormat="1" applyFont="1" applyFill="1" applyBorder="1" applyAlignment="1">
      <alignment horizontal="center"/>
    </xf>
    <xf numFmtId="43" fontId="0" fillId="3" borderId="6" xfId="1" applyFont="1" applyFill="1" applyBorder="1" applyAlignment="1">
      <alignment horizontal="left" wrapText="1"/>
    </xf>
    <xf numFmtId="164" fontId="0" fillId="3" borderId="6" xfId="1" applyNumberFormat="1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center"/>
    </xf>
    <xf numFmtId="165" fontId="0" fillId="3" borderId="6" xfId="2" applyNumberFormat="1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 wrapText="1"/>
    </xf>
    <xf numFmtId="0" fontId="13" fillId="3" borderId="5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vertical="center"/>
    </xf>
    <xf numFmtId="164" fontId="0" fillId="3" borderId="3" xfId="0" applyNumberFormat="1" applyFont="1" applyFill="1" applyBorder="1" applyAlignment="1">
      <alignment horizontal="center"/>
    </xf>
    <xf numFmtId="165" fontId="0" fillId="3" borderId="3" xfId="2" applyNumberFormat="1" applyFont="1" applyFill="1" applyBorder="1" applyAlignment="1">
      <alignment horizontal="center"/>
    </xf>
    <xf numFmtId="43" fontId="2" fillId="3" borderId="3" xfId="1" applyFont="1" applyFill="1" applyBorder="1" applyAlignment="1">
      <alignment horizontal="center" wrapText="1"/>
    </xf>
    <xf numFmtId="0" fontId="12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/>
    </xf>
    <xf numFmtId="0" fontId="0" fillId="0" borderId="3" xfId="0" applyBorder="1"/>
    <xf numFmtId="0" fontId="15" fillId="3" borderId="1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0" fontId="15" fillId="3" borderId="11" xfId="0" applyFont="1" applyFill="1" applyBorder="1" applyAlignment="1">
      <alignment horizontal="center" vertical="center" wrapText="1"/>
    </xf>
    <xf numFmtId="14" fontId="15" fillId="3" borderId="11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0" fillId="0" borderId="14" xfId="0" applyFont="1" applyBorder="1"/>
    <xf numFmtId="0" fontId="0" fillId="0" borderId="0" xfId="0" applyFont="1" applyBorder="1"/>
    <xf numFmtId="0" fontId="15" fillId="3" borderId="3" xfId="0" applyFont="1" applyFill="1" applyBorder="1" applyAlignment="1">
      <alignment horizontal="left"/>
    </xf>
    <xf numFmtId="14" fontId="15" fillId="3" borderId="3" xfId="0" applyNumberFormat="1" applyFont="1" applyFill="1" applyBorder="1" applyAlignment="1">
      <alignment horizontal="center" vertical="center" wrapText="1"/>
    </xf>
    <xf numFmtId="43" fontId="1" fillId="3" borderId="6" xfId="1" applyFont="1" applyFill="1" applyBorder="1" applyAlignment="1">
      <alignment horizontal="left" wrapText="1"/>
    </xf>
    <xf numFmtId="43" fontId="0" fillId="3" borderId="3" xfId="1" applyFont="1" applyFill="1" applyBorder="1" applyAlignment="1">
      <alignment horizontal="left" wrapText="1"/>
    </xf>
    <xf numFmtId="164" fontId="0" fillId="3" borderId="3" xfId="1" applyNumberFormat="1" applyFont="1" applyFill="1" applyBorder="1" applyAlignment="1">
      <alignment horizontal="center" wrapText="1"/>
    </xf>
    <xf numFmtId="0" fontId="15" fillId="3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15" fillId="3" borderId="15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/>
    </xf>
    <xf numFmtId="43" fontId="0" fillId="3" borderId="17" xfId="1" applyFont="1" applyFill="1" applyBorder="1" applyAlignment="1">
      <alignment horizontal="left" wrapText="1"/>
    </xf>
    <xf numFmtId="164" fontId="0" fillId="3" borderId="17" xfId="1" applyNumberFormat="1" applyFont="1" applyFill="1" applyBorder="1" applyAlignment="1">
      <alignment horizontal="center" wrapText="1"/>
    </xf>
    <xf numFmtId="14" fontId="15" fillId="3" borderId="17" xfId="0" applyNumberFormat="1" applyFont="1" applyFill="1" applyBorder="1" applyAlignment="1">
      <alignment horizontal="center" vertical="center" wrapText="1"/>
    </xf>
    <xf numFmtId="4" fontId="0" fillId="0" borderId="3" xfId="0" applyNumberFormat="1" applyBorder="1"/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top"/>
    </xf>
    <xf numFmtId="4" fontId="0" fillId="0" borderId="3" xfId="0" applyNumberFormat="1" applyBorder="1" applyAlignment="1">
      <alignment horizontal="center"/>
    </xf>
    <xf numFmtId="0" fontId="0" fillId="3" borderId="11" xfId="0" applyFont="1" applyFill="1" applyBorder="1" applyAlignment="1">
      <alignment horizontal="center" wrapText="1"/>
    </xf>
    <xf numFmtId="0" fontId="13" fillId="3" borderId="11" xfId="0" applyFont="1" applyFill="1" applyBorder="1" applyAlignment="1">
      <alignment vertical="center"/>
    </xf>
    <xf numFmtId="0" fontId="0" fillId="3" borderId="6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11" xfId="0" applyBorder="1" applyAlignment="1">
      <alignment horizontal="center"/>
    </xf>
    <xf numFmtId="14" fontId="0" fillId="0" borderId="11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0" fillId="0" borderId="15" xfId="0" applyBorder="1" applyAlignment="1">
      <alignment horizontal="left"/>
    </xf>
    <xf numFmtId="0" fontId="15" fillId="3" borderId="18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4" xfId="0" applyBorder="1"/>
    <xf numFmtId="0" fontId="0" fillId="0" borderId="0" xfId="0" applyAlignment="1">
      <alignment horizontal="center"/>
    </xf>
    <xf numFmtId="4" fontId="0" fillId="0" borderId="3" xfId="0" applyNumberFormat="1" applyBorder="1" applyAlignment="1">
      <alignment horizontal="right"/>
    </xf>
    <xf numFmtId="0" fontId="0" fillId="0" borderId="3" xfId="0" applyBorder="1" applyAlignment="1"/>
    <xf numFmtId="43" fontId="0" fillId="3" borderId="6" xfId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0" xfId="0" applyFont="1" applyFill="1"/>
    <xf numFmtId="0" fontId="0" fillId="3" borderId="0" xfId="0" applyFill="1"/>
    <xf numFmtId="0" fontId="15" fillId="3" borderId="3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2" borderId="10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horizontal="left" wrapText="1"/>
    </xf>
    <xf numFmtId="0" fontId="0" fillId="3" borderId="5" xfId="0" applyFont="1" applyFill="1" applyBorder="1" applyAlignment="1">
      <alignment horizontal="center" wrapText="1"/>
    </xf>
    <xf numFmtId="0" fontId="0" fillId="3" borderId="16" xfId="0" applyFont="1" applyFill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3" borderId="0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center"/>
    </xf>
    <xf numFmtId="164" fontId="0" fillId="3" borderId="0" xfId="0" applyNumberFormat="1" applyFont="1" applyFill="1" applyBorder="1" applyAlignment="1">
      <alignment horizontal="center"/>
    </xf>
    <xf numFmtId="43" fontId="2" fillId="3" borderId="0" xfId="1" applyFont="1" applyFill="1" applyBorder="1" applyAlignment="1">
      <alignment horizontal="center" wrapText="1"/>
    </xf>
    <xf numFmtId="165" fontId="0" fillId="3" borderId="0" xfId="2" applyNumberFormat="1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3400425</xdr:colOff>
      <xdr:row>0</xdr:row>
      <xdr:rowOff>114300</xdr:rowOff>
    </xdr:from>
    <xdr:ext cx="3657600" cy="1419225"/>
    <xdr:pic>
      <xdr:nvPicPr>
        <xdr:cNvPr id="3" name="Imagen 2">
          <a:extLst>
            <a:ext uri="{FF2B5EF4-FFF2-40B4-BE49-F238E27FC236}">
              <a16:creationId xmlns="" xmlns:a16="http://schemas.microsoft.com/office/drawing/2014/main" id="{275D163F-E87C-41E2-9E73-D2CB2A627A9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114300"/>
          <a:ext cx="3657600" cy="14192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3400425</xdr:colOff>
      <xdr:row>0</xdr:row>
      <xdr:rowOff>114300</xdr:rowOff>
    </xdr:from>
    <xdr:ext cx="3657600" cy="1419225"/>
    <xdr:pic>
      <xdr:nvPicPr>
        <xdr:cNvPr id="2" name="Imagen 1">
          <a:extLst>
            <a:ext uri="{FF2B5EF4-FFF2-40B4-BE49-F238E27FC236}">
              <a16:creationId xmlns="" xmlns:a16="http://schemas.microsoft.com/office/drawing/2014/main" id="{275D163F-E87C-41E2-9E73-D2CB2A627A9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14300"/>
          <a:ext cx="3657600" cy="14192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3400425</xdr:colOff>
      <xdr:row>0</xdr:row>
      <xdr:rowOff>114300</xdr:rowOff>
    </xdr:from>
    <xdr:ext cx="3657600" cy="1419225"/>
    <xdr:pic>
      <xdr:nvPicPr>
        <xdr:cNvPr id="2" name="Imagen 1">
          <a:extLst>
            <a:ext uri="{FF2B5EF4-FFF2-40B4-BE49-F238E27FC236}">
              <a16:creationId xmlns="" xmlns:a16="http://schemas.microsoft.com/office/drawing/2014/main" id="{275D163F-E87C-41E2-9E73-D2CB2A627A9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14300"/>
          <a:ext cx="3657600" cy="141922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352426</xdr:colOff>
      <xdr:row>86</xdr:row>
      <xdr:rowOff>95251</xdr:rowOff>
    </xdr:from>
    <xdr:to>
      <xdr:col>2</xdr:col>
      <xdr:colOff>752476</xdr:colOff>
      <xdr:row>89</xdr:row>
      <xdr:rowOff>96612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0601" y="24136351"/>
          <a:ext cx="1676400" cy="582386"/>
        </a:xfrm>
        <a:prstGeom prst="rect">
          <a:avLst/>
        </a:prstGeom>
      </xdr:spPr>
    </xdr:pic>
    <xdr:clientData/>
  </xdr:twoCellAnchor>
  <xdr:twoCellAnchor editAs="oneCell">
    <xdr:from>
      <xdr:col>4</xdr:col>
      <xdr:colOff>552450</xdr:colOff>
      <xdr:row>86</xdr:row>
      <xdr:rowOff>95250</xdr:rowOff>
    </xdr:from>
    <xdr:to>
      <xdr:col>6</xdr:col>
      <xdr:colOff>276225</xdr:colOff>
      <xdr:row>89</xdr:row>
      <xdr:rowOff>153846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58600" y="24136350"/>
          <a:ext cx="2019300" cy="639621"/>
        </a:xfrm>
        <a:prstGeom prst="rect">
          <a:avLst/>
        </a:prstGeom>
      </xdr:spPr>
    </xdr:pic>
    <xdr:clientData/>
  </xdr:twoCellAnchor>
  <xdr:twoCellAnchor editAs="oneCell">
    <xdr:from>
      <xdr:col>6</xdr:col>
      <xdr:colOff>819150</xdr:colOff>
      <xdr:row>85</xdr:row>
      <xdr:rowOff>180975</xdr:rowOff>
    </xdr:from>
    <xdr:to>
      <xdr:col>8</xdr:col>
      <xdr:colOff>542925</xdr:colOff>
      <xdr:row>91</xdr:row>
      <xdr:rowOff>214036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220825" y="24031575"/>
          <a:ext cx="1447800" cy="1461811"/>
        </a:xfrm>
        <a:prstGeom prst="rect">
          <a:avLst/>
        </a:prstGeom>
      </xdr:spPr>
    </xdr:pic>
    <xdr:clientData/>
  </xdr:twoCellAnchor>
  <xdr:twoCellAnchor editAs="oneCell">
    <xdr:from>
      <xdr:col>2</xdr:col>
      <xdr:colOff>1857376</xdr:colOff>
      <xdr:row>86</xdr:row>
      <xdr:rowOff>152401</xdr:rowOff>
    </xdr:from>
    <xdr:to>
      <xdr:col>2</xdr:col>
      <xdr:colOff>3532902</xdr:colOff>
      <xdr:row>91</xdr:row>
      <xdr:rowOff>161925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771901" y="24193501"/>
          <a:ext cx="1675526" cy="1247774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90" zoomScaleNormal="90" workbookViewId="0">
      <selection activeCell="C22" sqref="C22"/>
    </sheetView>
  </sheetViews>
  <sheetFormatPr baseColWidth="10" defaultRowHeight="15" x14ac:dyDescent="0.25"/>
  <cols>
    <col min="1" max="1" width="9.5703125" customWidth="1"/>
    <col min="2" max="2" width="37.140625" customWidth="1"/>
    <col min="3" max="3" width="142.7109375" customWidth="1"/>
    <col min="4" max="4" width="15.7109375" customWidth="1"/>
    <col min="5" max="5" width="13.7109375" customWidth="1"/>
    <col min="6" max="6" width="15.28515625" customWidth="1"/>
    <col min="7" max="7" width="14.28515625" customWidth="1"/>
    <col min="8" max="8" width="11.5703125" bestFit="1" customWidth="1"/>
    <col min="9" max="9" width="10" customWidth="1"/>
    <col min="10" max="10" width="9.7109375" customWidth="1"/>
  </cols>
  <sheetData>
    <row r="1" spans="1:13" ht="33.75" x14ac:dyDescent="0.5">
      <c r="A1" s="2"/>
      <c r="B1" s="2"/>
      <c r="C1" s="2"/>
      <c r="D1" s="2"/>
      <c r="E1" s="2"/>
      <c r="F1" s="2"/>
      <c r="G1" s="2"/>
      <c r="H1" s="2"/>
      <c r="I1" s="2"/>
      <c r="J1" s="2"/>
      <c r="K1" s="1"/>
    </row>
    <row r="2" spans="1:13" ht="33.75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34.5" thickBot="1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3"/>
    </row>
    <row r="4" spans="1:13" ht="32.25" thickBot="1" x14ac:dyDescent="0.55000000000000004">
      <c r="A4" s="97" t="s">
        <v>33</v>
      </c>
      <c r="B4" s="98"/>
      <c r="C4" s="98"/>
      <c r="D4" s="98"/>
      <c r="E4" s="98"/>
      <c r="F4" s="99"/>
      <c r="G4" s="99"/>
      <c r="H4" s="98"/>
      <c r="I4" s="98"/>
      <c r="J4" s="100"/>
      <c r="K4" s="3"/>
    </row>
    <row r="5" spans="1:13" x14ac:dyDescent="0.25">
      <c r="A5" s="17" t="s">
        <v>0</v>
      </c>
      <c r="B5" s="18"/>
      <c r="C5" s="19"/>
      <c r="D5" s="101" t="s">
        <v>1</v>
      </c>
      <c r="E5" s="102" t="s">
        <v>2</v>
      </c>
      <c r="F5" s="41" t="s">
        <v>3</v>
      </c>
      <c r="G5" s="103" t="s">
        <v>4</v>
      </c>
      <c r="H5" s="101" t="s">
        <v>5</v>
      </c>
      <c r="I5" s="20" t="s">
        <v>3</v>
      </c>
      <c r="J5" s="20"/>
      <c r="K5" s="21"/>
      <c r="L5" s="21"/>
      <c r="M5" s="21"/>
    </row>
    <row r="6" spans="1:13" ht="28.5" x14ac:dyDescent="0.25">
      <c r="A6" s="39" t="s">
        <v>6</v>
      </c>
      <c r="B6" s="18" t="s">
        <v>7</v>
      </c>
      <c r="C6" s="40" t="s">
        <v>8</v>
      </c>
      <c r="D6" s="101"/>
      <c r="E6" s="102"/>
      <c r="F6" s="41" t="s">
        <v>9</v>
      </c>
      <c r="G6" s="103"/>
      <c r="H6" s="101"/>
      <c r="I6" s="37" t="s">
        <v>10</v>
      </c>
      <c r="J6" s="37" t="s">
        <v>11</v>
      </c>
      <c r="K6" s="21"/>
      <c r="L6" s="21"/>
      <c r="M6" s="21"/>
    </row>
    <row r="7" spans="1:13" s="1" customFormat="1" x14ac:dyDescent="0.25">
      <c r="A7" s="44">
        <v>59</v>
      </c>
      <c r="B7" s="33" t="s">
        <v>28</v>
      </c>
      <c r="C7" s="46" t="s">
        <v>36</v>
      </c>
      <c r="D7" s="47" t="s">
        <v>37</v>
      </c>
      <c r="E7" s="48">
        <v>45627</v>
      </c>
      <c r="F7" s="26">
        <v>1290995.5</v>
      </c>
      <c r="G7" s="26">
        <v>1290995.5</v>
      </c>
      <c r="H7" s="48">
        <v>45700</v>
      </c>
      <c r="I7" s="47">
        <v>0</v>
      </c>
      <c r="J7" s="29" t="s">
        <v>35</v>
      </c>
      <c r="K7" s="21"/>
      <c r="L7" s="21"/>
      <c r="M7" s="21"/>
    </row>
    <row r="8" spans="1:13" s="43" customFormat="1" x14ac:dyDescent="0.25">
      <c r="A8" s="45">
        <v>60</v>
      </c>
      <c r="B8" s="33" t="s">
        <v>12</v>
      </c>
      <c r="C8" s="52" t="s">
        <v>36</v>
      </c>
      <c r="D8" s="49" t="s">
        <v>38</v>
      </c>
      <c r="E8" s="53">
        <v>45611</v>
      </c>
      <c r="F8" s="54">
        <v>172179.08</v>
      </c>
      <c r="G8" s="54">
        <v>172179.08</v>
      </c>
      <c r="H8" s="53">
        <v>45700</v>
      </c>
      <c r="I8" s="49">
        <v>0</v>
      </c>
      <c r="J8" s="29" t="s">
        <v>35</v>
      </c>
      <c r="K8" s="51"/>
      <c r="L8" s="51"/>
      <c r="M8" s="50"/>
    </row>
    <row r="9" spans="1:13" x14ac:dyDescent="0.25">
      <c r="A9" s="22">
        <v>72</v>
      </c>
      <c r="B9" s="23" t="s">
        <v>13</v>
      </c>
      <c r="C9" s="23" t="s">
        <v>21</v>
      </c>
      <c r="D9" s="24" t="s">
        <v>23</v>
      </c>
      <c r="E9" s="25">
        <v>45632</v>
      </c>
      <c r="F9" s="26">
        <v>743574.67</v>
      </c>
      <c r="G9" s="26">
        <v>743574.67</v>
      </c>
      <c r="H9" s="27">
        <v>45701</v>
      </c>
      <c r="I9" s="42">
        <v>0</v>
      </c>
      <c r="J9" s="29" t="s">
        <v>34</v>
      </c>
      <c r="K9" s="21"/>
      <c r="L9" s="21"/>
      <c r="M9" s="21"/>
    </row>
    <row r="10" spans="1:13" x14ac:dyDescent="0.25">
      <c r="A10" s="22">
        <v>72</v>
      </c>
      <c r="B10" s="23" t="s">
        <v>13</v>
      </c>
      <c r="C10" s="23" t="s">
        <v>21</v>
      </c>
      <c r="D10" s="24" t="s">
        <v>22</v>
      </c>
      <c r="E10" s="25">
        <v>45632</v>
      </c>
      <c r="F10" s="26">
        <v>675204.62</v>
      </c>
      <c r="G10" s="26">
        <v>675204.62</v>
      </c>
      <c r="H10" s="27">
        <v>45701</v>
      </c>
      <c r="I10" s="28">
        <v>0</v>
      </c>
      <c r="J10" s="29" t="s">
        <v>34</v>
      </c>
      <c r="K10" s="21"/>
      <c r="L10" s="21"/>
      <c r="M10" s="21"/>
    </row>
    <row r="11" spans="1:13" x14ac:dyDescent="0.25">
      <c r="A11" s="30">
        <v>74</v>
      </c>
      <c r="B11" s="23" t="s">
        <v>13</v>
      </c>
      <c r="C11" s="31" t="s">
        <v>24</v>
      </c>
      <c r="D11" s="24" t="s">
        <v>25</v>
      </c>
      <c r="E11" s="25">
        <v>45630</v>
      </c>
      <c r="F11" s="26">
        <v>7041601.3399999999</v>
      </c>
      <c r="G11" s="26">
        <v>7041601.3399999999</v>
      </c>
      <c r="H11" s="27">
        <v>45701</v>
      </c>
      <c r="I11" s="28">
        <v>0</v>
      </c>
      <c r="J11" s="29" t="s">
        <v>34</v>
      </c>
      <c r="K11" s="21"/>
      <c r="L11" s="21"/>
      <c r="M11" s="21"/>
    </row>
    <row r="12" spans="1:13" x14ac:dyDescent="0.25">
      <c r="A12" s="32">
        <v>76</v>
      </c>
      <c r="B12" s="33" t="s">
        <v>13</v>
      </c>
      <c r="C12" s="33" t="s">
        <v>26</v>
      </c>
      <c r="D12" s="24" t="s">
        <v>27</v>
      </c>
      <c r="E12" s="25">
        <v>45632</v>
      </c>
      <c r="F12" s="26">
        <v>5720.55</v>
      </c>
      <c r="G12" s="26">
        <v>5720.55</v>
      </c>
      <c r="H12" s="27">
        <v>45701</v>
      </c>
      <c r="I12" s="28">
        <v>0</v>
      </c>
      <c r="J12" s="29" t="s">
        <v>35</v>
      </c>
      <c r="K12" s="21"/>
      <c r="L12" s="21"/>
      <c r="M12" s="21"/>
    </row>
    <row r="13" spans="1:13" s="1" customFormat="1" x14ac:dyDescent="0.25">
      <c r="A13" s="32">
        <v>79</v>
      </c>
      <c r="B13" s="33" t="s">
        <v>28</v>
      </c>
      <c r="C13" s="33" t="s">
        <v>29</v>
      </c>
      <c r="D13" s="24" t="s">
        <v>30</v>
      </c>
      <c r="E13" s="25">
        <v>45658</v>
      </c>
      <c r="F13" s="26">
        <v>1273761.3899999999</v>
      </c>
      <c r="G13" s="26">
        <v>1273761.3899999999</v>
      </c>
      <c r="H13" s="27">
        <v>45702</v>
      </c>
      <c r="I13" s="28">
        <v>0</v>
      </c>
      <c r="J13" s="29" t="s">
        <v>35</v>
      </c>
      <c r="K13" s="21"/>
      <c r="L13" s="21"/>
      <c r="M13" s="21"/>
    </row>
    <row r="14" spans="1:13" s="1" customFormat="1" x14ac:dyDescent="0.25">
      <c r="A14" s="32">
        <v>80</v>
      </c>
      <c r="B14" s="33" t="s">
        <v>12</v>
      </c>
      <c r="C14" s="33" t="s">
        <v>31</v>
      </c>
      <c r="D14" s="24" t="s">
        <v>32</v>
      </c>
      <c r="E14" s="25">
        <v>45642</v>
      </c>
      <c r="F14" s="26">
        <v>172710.78</v>
      </c>
      <c r="G14" s="26">
        <v>172710.78</v>
      </c>
      <c r="H14" s="27">
        <v>45702</v>
      </c>
      <c r="I14" s="28">
        <v>0</v>
      </c>
      <c r="J14" s="29" t="s">
        <v>35</v>
      </c>
      <c r="K14" s="21"/>
      <c r="L14" s="21"/>
      <c r="M14" s="21"/>
    </row>
    <row r="15" spans="1:13" x14ac:dyDescent="0.25">
      <c r="A15" s="32"/>
      <c r="B15" s="33"/>
      <c r="C15" s="33"/>
      <c r="D15" s="28"/>
      <c r="E15" s="34"/>
      <c r="F15" s="36">
        <f>SUM(F7:F14)</f>
        <v>11375747.930000002</v>
      </c>
      <c r="G15" s="36">
        <f>SUM(G7:G14)</f>
        <v>11375747.930000002</v>
      </c>
      <c r="H15" s="34"/>
      <c r="I15" s="28"/>
      <c r="J15" s="35"/>
      <c r="K15" s="21"/>
      <c r="L15" s="21"/>
      <c r="M15" s="21"/>
    </row>
    <row r="16" spans="1:13" ht="31.5" x14ac:dyDescent="0.5">
      <c r="A16" s="94"/>
      <c r="B16" s="94"/>
      <c r="C16" s="7"/>
      <c r="D16" s="6"/>
      <c r="E16" s="3"/>
      <c r="F16" s="3"/>
      <c r="G16" s="3"/>
      <c r="H16" s="3"/>
      <c r="I16" s="3"/>
      <c r="J16" s="3"/>
      <c r="K16" s="1"/>
      <c r="L16" s="1"/>
    </row>
    <row r="17" spans="1:12" ht="31.5" x14ac:dyDescent="0.5">
      <c r="A17" s="8"/>
      <c r="B17" s="14" t="s">
        <v>14</v>
      </c>
      <c r="C17" s="14"/>
      <c r="D17" s="3"/>
      <c r="E17" s="95" t="s">
        <v>15</v>
      </c>
      <c r="F17" s="95"/>
      <c r="G17" s="95"/>
      <c r="H17" s="8"/>
      <c r="I17" s="8"/>
      <c r="J17" s="8"/>
      <c r="K17" s="1"/>
      <c r="L17" s="1"/>
    </row>
    <row r="18" spans="1:12" ht="20.25" x14ac:dyDescent="0.3">
      <c r="A18" s="9"/>
      <c r="B18" s="15" t="s">
        <v>16</v>
      </c>
      <c r="C18" s="15"/>
      <c r="D18" s="14"/>
      <c r="E18" s="96" t="s">
        <v>17</v>
      </c>
      <c r="F18" s="96"/>
      <c r="G18" s="96"/>
      <c r="H18" s="9"/>
      <c r="I18" s="9"/>
      <c r="J18" s="9"/>
      <c r="K18" s="1"/>
      <c r="L18" s="1"/>
    </row>
    <row r="19" spans="1:12" ht="20.25" x14ac:dyDescent="0.3">
      <c r="A19" s="9"/>
      <c r="B19" s="15" t="s">
        <v>18</v>
      </c>
      <c r="C19" s="15"/>
      <c r="D19" s="15"/>
      <c r="E19" s="96" t="s">
        <v>19</v>
      </c>
      <c r="F19" s="96"/>
      <c r="G19" s="96"/>
      <c r="H19" s="9"/>
      <c r="I19" s="9"/>
      <c r="J19" s="9"/>
      <c r="K19" s="1"/>
      <c r="L19" s="1"/>
    </row>
    <row r="20" spans="1:12" ht="31.5" x14ac:dyDescent="0.5">
      <c r="A20" s="3"/>
      <c r="B20" s="16"/>
      <c r="C20" s="16" t="s">
        <v>20</v>
      </c>
      <c r="D20" s="15"/>
      <c r="E20" s="16"/>
      <c r="F20" s="16"/>
      <c r="G20" s="16"/>
      <c r="H20" s="3"/>
      <c r="I20" s="3"/>
      <c r="J20" s="3"/>
      <c r="K20" s="1"/>
      <c r="L20" s="1"/>
    </row>
    <row r="21" spans="1:12" ht="21" x14ac:dyDescent="0.35">
      <c r="A21" s="1"/>
      <c r="B21" s="1"/>
      <c r="C21" s="1"/>
      <c r="D21" s="16"/>
      <c r="E21" s="1"/>
      <c r="F21" s="1"/>
      <c r="G21" s="1"/>
      <c r="H21" s="1"/>
      <c r="I21" s="1"/>
      <c r="J21" s="1"/>
      <c r="K21" s="1"/>
      <c r="L21" s="1"/>
    </row>
    <row r="22" spans="1:12" ht="21" x14ac:dyDescent="0.35">
      <c r="A22" s="4"/>
      <c r="B22" s="5"/>
      <c r="C22" s="5"/>
      <c r="D22" s="1"/>
      <c r="E22" s="11"/>
      <c r="F22" s="12"/>
      <c r="G22" s="12"/>
      <c r="H22" s="11"/>
      <c r="I22" s="10"/>
      <c r="J22" s="13"/>
      <c r="K22" s="1"/>
      <c r="L22" s="1"/>
    </row>
    <row r="23" spans="1:12" ht="21" x14ac:dyDescent="0.35">
      <c r="A23" s="1"/>
      <c r="B23" s="1"/>
      <c r="C23" s="1"/>
      <c r="D23" s="10"/>
      <c r="E23" s="1"/>
      <c r="F23" s="1"/>
      <c r="G23" s="1"/>
      <c r="H23" s="1"/>
      <c r="I23" s="1"/>
      <c r="J23" s="1"/>
      <c r="K23" s="1"/>
      <c r="L23" s="1"/>
    </row>
  </sheetData>
  <mergeCells count="9">
    <mergeCell ref="A16:B16"/>
    <mergeCell ref="E17:G17"/>
    <mergeCell ref="E18:G18"/>
    <mergeCell ref="E19:G19"/>
    <mergeCell ref="A4:J4"/>
    <mergeCell ref="D5:D6"/>
    <mergeCell ref="E5:E6"/>
    <mergeCell ref="G5:G6"/>
    <mergeCell ref="H5:H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L110"/>
  <sheetViews>
    <sheetView topLeftCell="A94" workbookViewId="0">
      <selection activeCell="A6" sqref="A6:J6"/>
    </sheetView>
  </sheetViews>
  <sheetFormatPr baseColWidth="10" defaultRowHeight="15" x14ac:dyDescent="0.25"/>
  <cols>
    <col min="1" max="1" width="9.5703125" style="1" customWidth="1"/>
    <col min="2" max="2" width="37.7109375" style="1" customWidth="1"/>
    <col min="3" max="3" width="146.28515625" style="1" customWidth="1"/>
    <col min="4" max="4" width="15.7109375" style="1" customWidth="1"/>
    <col min="5" max="5" width="13.7109375" style="1" customWidth="1"/>
    <col min="6" max="6" width="15.28515625" style="1" customWidth="1"/>
    <col min="7" max="7" width="14.28515625" style="1" customWidth="1"/>
    <col min="8" max="8" width="11.5703125" style="1" bestFit="1" customWidth="1"/>
    <col min="9" max="9" width="11.28515625" style="1" customWidth="1"/>
    <col min="10" max="10" width="10.28515625" style="1" customWidth="1"/>
    <col min="11" max="16384" width="11.42578125" style="1"/>
  </cols>
  <sheetData>
    <row r="3" spans="1:220" ht="33.75" x14ac:dyDescent="0.5">
      <c r="A3" s="2"/>
      <c r="B3" s="2"/>
      <c r="C3" s="2"/>
      <c r="D3" s="2"/>
      <c r="E3" s="2"/>
      <c r="F3" s="2"/>
      <c r="G3" s="2"/>
      <c r="H3" s="2"/>
      <c r="I3" s="2"/>
      <c r="J3" s="2"/>
    </row>
    <row r="4" spans="1:220" ht="33.7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3"/>
    </row>
    <row r="5" spans="1:220" ht="34.5" thickBot="1" x14ac:dyDescent="0.55000000000000004">
      <c r="A5" s="2"/>
      <c r="B5" s="2"/>
      <c r="C5" s="2"/>
      <c r="D5" s="2"/>
      <c r="E5" s="2"/>
      <c r="F5" s="2"/>
      <c r="G5" s="2"/>
      <c r="H5" s="2"/>
      <c r="I5" s="2"/>
      <c r="J5" s="2"/>
      <c r="K5" s="3"/>
    </row>
    <row r="6" spans="1:220" ht="32.25" thickBot="1" x14ac:dyDescent="0.55000000000000004">
      <c r="A6" s="97" t="s">
        <v>210</v>
      </c>
      <c r="B6" s="98"/>
      <c r="C6" s="98"/>
      <c r="D6" s="98"/>
      <c r="E6" s="98"/>
      <c r="F6" s="99"/>
      <c r="G6" s="99"/>
      <c r="H6" s="98"/>
      <c r="I6" s="98"/>
      <c r="J6" s="100"/>
      <c r="K6" s="3"/>
    </row>
    <row r="7" spans="1:220" x14ac:dyDescent="0.25">
      <c r="A7" s="17" t="s">
        <v>0</v>
      </c>
      <c r="B7" s="18"/>
      <c r="C7" s="19"/>
      <c r="D7" s="101" t="s">
        <v>1</v>
      </c>
      <c r="E7" s="102" t="s">
        <v>2</v>
      </c>
      <c r="F7" s="61" t="s">
        <v>3</v>
      </c>
      <c r="G7" s="104" t="s">
        <v>4</v>
      </c>
      <c r="H7" s="101" t="s">
        <v>208</v>
      </c>
      <c r="I7" s="37" t="s">
        <v>3</v>
      </c>
      <c r="J7" s="37"/>
      <c r="K7" s="21"/>
      <c r="L7" s="21"/>
      <c r="M7" s="21"/>
    </row>
    <row r="8" spans="1:220" ht="18.75" customHeight="1" x14ac:dyDescent="0.25">
      <c r="A8" s="39" t="s">
        <v>6</v>
      </c>
      <c r="B8" s="18" t="s">
        <v>7</v>
      </c>
      <c r="C8" s="40" t="s">
        <v>8</v>
      </c>
      <c r="D8" s="101"/>
      <c r="E8" s="102"/>
      <c r="F8" s="62" t="s">
        <v>9</v>
      </c>
      <c r="G8" s="104"/>
      <c r="H8" s="101"/>
      <c r="I8" s="37" t="s">
        <v>10</v>
      </c>
      <c r="J8" s="37" t="s">
        <v>11</v>
      </c>
      <c r="K8" s="21"/>
      <c r="L8" s="21"/>
      <c r="M8" s="21"/>
    </row>
    <row r="9" spans="1:220" x14ac:dyDescent="0.25">
      <c r="A9" s="44">
        <v>85</v>
      </c>
      <c r="B9" s="33" t="s">
        <v>39</v>
      </c>
      <c r="C9" s="46" t="s">
        <v>40</v>
      </c>
      <c r="D9" s="47" t="s">
        <v>41</v>
      </c>
      <c r="E9" s="48">
        <v>45657</v>
      </c>
      <c r="F9" s="26">
        <v>1792384.79</v>
      </c>
      <c r="G9" s="26">
        <v>1792384.79</v>
      </c>
      <c r="H9" s="56">
        <v>45706</v>
      </c>
      <c r="I9" s="60">
        <v>0</v>
      </c>
      <c r="J9" s="35" t="s">
        <v>35</v>
      </c>
      <c r="K9" s="21"/>
      <c r="L9" s="21"/>
      <c r="M9" s="51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83"/>
    </row>
    <row r="10" spans="1:220" s="43" customFormat="1" x14ac:dyDescent="0.25">
      <c r="A10" s="44">
        <v>85</v>
      </c>
      <c r="B10" s="33" t="s">
        <v>39</v>
      </c>
      <c r="C10" s="46" t="s">
        <v>40</v>
      </c>
      <c r="D10" s="49" t="s">
        <v>42</v>
      </c>
      <c r="E10" s="48">
        <v>45657</v>
      </c>
      <c r="F10" s="54">
        <v>108017.8</v>
      </c>
      <c r="G10" s="54">
        <v>108017.8</v>
      </c>
      <c r="H10" s="56">
        <v>45706</v>
      </c>
      <c r="I10" s="60">
        <v>0</v>
      </c>
      <c r="J10" s="35" t="s">
        <v>35</v>
      </c>
      <c r="K10" s="51"/>
      <c r="L10" s="51"/>
      <c r="M10" s="51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84"/>
    </row>
    <row r="11" spans="1:220" s="58" customFormat="1" x14ac:dyDescent="0.25">
      <c r="A11" s="44">
        <v>85</v>
      </c>
      <c r="B11" s="33" t="s">
        <v>39</v>
      </c>
      <c r="C11" s="46" t="s">
        <v>40</v>
      </c>
      <c r="D11" s="57" t="s">
        <v>50</v>
      </c>
      <c r="E11" s="48">
        <v>45657</v>
      </c>
      <c r="F11" s="54">
        <v>48638.12</v>
      </c>
      <c r="G11" s="54">
        <v>48638.12</v>
      </c>
      <c r="H11" s="56">
        <v>45706</v>
      </c>
      <c r="I11" s="60">
        <v>0</v>
      </c>
      <c r="J11" s="35" t="s">
        <v>209</v>
      </c>
      <c r="K11" s="51"/>
      <c r="L11" s="51"/>
      <c r="M11" s="51"/>
    </row>
    <row r="12" spans="1:220" x14ac:dyDescent="0.25">
      <c r="A12" s="44">
        <v>85</v>
      </c>
      <c r="B12" s="33" t="s">
        <v>39</v>
      </c>
      <c r="C12" s="46" t="s">
        <v>40</v>
      </c>
      <c r="D12" s="24" t="s">
        <v>43</v>
      </c>
      <c r="E12" s="48">
        <v>45657</v>
      </c>
      <c r="F12" s="26">
        <v>26712.49</v>
      </c>
      <c r="G12" s="26">
        <v>26712.49</v>
      </c>
      <c r="H12" s="56">
        <v>45706</v>
      </c>
      <c r="I12" s="60">
        <v>0</v>
      </c>
      <c r="J12" s="35" t="s">
        <v>34</v>
      </c>
      <c r="K12" s="21"/>
      <c r="L12" s="21"/>
      <c r="M12" s="51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</row>
    <row r="13" spans="1:220" x14ac:dyDescent="0.25">
      <c r="A13" s="44">
        <v>85</v>
      </c>
      <c r="B13" s="33" t="s">
        <v>39</v>
      </c>
      <c r="C13" s="46" t="s">
        <v>40</v>
      </c>
      <c r="D13" s="24" t="s">
        <v>44</v>
      </c>
      <c r="E13" s="48">
        <v>45657</v>
      </c>
      <c r="F13" s="26">
        <v>318.60000000000002</v>
      </c>
      <c r="G13" s="26">
        <v>318.60000000000002</v>
      </c>
      <c r="H13" s="56">
        <v>45706</v>
      </c>
      <c r="I13" s="60">
        <v>0</v>
      </c>
      <c r="J13" s="35" t="s">
        <v>35</v>
      </c>
      <c r="K13" s="21"/>
      <c r="L13" s="21"/>
      <c r="M13" s="51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</row>
    <row r="14" spans="1:220" x14ac:dyDescent="0.25">
      <c r="A14" s="44">
        <v>85</v>
      </c>
      <c r="B14" s="33" t="s">
        <v>39</v>
      </c>
      <c r="C14" s="46" t="s">
        <v>40</v>
      </c>
      <c r="D14" s="24" t="s">
        <v>45</v>
      </c>
      <c r="E14" s="48">
        <v>45657</v>
      </c>
      <c r="F14" s="26">
        <v>670789.06000000006</v>
      </c>
      <c r="G14" s="26">
        <v>670789.06000000006</v>
      </c>
      <c r="H14" s="56">
        <v>45706</v>
      </c>
      <c r="I14" s="60">
        <v>0</v>
      </c>
      <c r="J14" s="35" t="s">
        <v>35</v>
      </c>
      <c r="K14" s="21"/>
      <c r="L14" s="21"/>
      <c r="M14" s="51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</row>
    <row r="15" spans="1:220" x14ac:dyDescent="0.25">
      <c r="A15" s="44">
        <v>85</v>
      </c>
      <c r="B15" s="33" t="s">
        <v>39</v>
      </c>
      <c r="C15" s="46" t="s">
        <v>40</v>
      </c>
      <c r="D15" s="24" t="s">
        <v>46</v>
      </c>
      <c r="E15" s="48">
        <v>45657</v>
      </c>
      <c r="F15" s="26">
        <v>870.28</v>
      </c>
      <c r="G15" s="26">
        <v>870.28</v>
      </c>
      <c r="H15" s="56">
        <v>45706</v>
      </c>
      <c r="I15" s="60">
        <v>0</v>
      </c>
      <c r="J15" s="35" t="s">
        <v>35</v>
      </c>
      <c r="K15" s="21"/>
      <c r="L15" s="21"/>
      <c r="M15" s="51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</row>
    <row r="16" spans="1:220" x14ac:dyDescent="0.25">
      <c r="A16" s="44">
        <v>85</v>
      </c>
      <c r="B16" s="33" t="s">
        <v>39</v>
      </c>
      <c r="C16" s="46" t="s">
        <v>40</v>
      </c>
      <c r="D16" s="24" t="s">
        <v>47</v>
      </c>
      <c r="E16" s="48">
        <v>45657</v>
      </c>
      <c r="F16" s="26">
        <v>1929.47</v>
      </c>
      <c r="G16" s="26">
        <v>1929.47</v>
      </c>
      <c r="H16" s="56">
        <v>45706</v>
      </c>
      <c r="I16" s="60">
        <v>0</v>
      </c>
      <c r="J16" s="35" t="s">
        <v>35</v>
      </c>
      <c r="K16" s="21"/>
      <c r="L16" s="21"/>
      <c r="M16" s="21"/>
    </row>
    <row r="17" spans="1:13" x14ac:dyDescent="0.25">
      <c r="A17" s="44">
        <v>85</v>
      </c>
      <c r="B17" s="33" t="s">
        <v>39</v>
      </c>
      <c r="C17" s="46" t="s">
        <v>40</v>
      </c>
      <c r="D17" s="24" t="s">
        <v>48</v>
      </c>
      <c r="E17" s="48">
        <v>45657</v>
      </c>
      <c r="F17" s="26">
        <v>23492.57</v>
      </c>
      <c r="G17" s="26">
        <v>23492.57</v>
      </c>
      <c r="H17" s="56">
        <v>45706</v>
      </c>
      <c r="I17" s="60">
        <v>0</v>
      </c>
      <c r="J17" s="35" t="s">
        <v>35</v>
      </c>
      <c r="K17" s="21"/>
      <c r="L17" s="21"/>
      <c r="M17" s="21"/>
    </row>
    <row r="18" spans="1:13" x14ac:dyDescent="0.25">
      <c r="A18" s="44">
        <v>85</v>
      </c>
      <c r="B18" s="33" t="s">
        <v>39</v>
      </c>
      <c r="C18" s="46" t="s">
        <v>40</v>
      </c>
      <c r="D18" s="24" t="s">
        <v>49</v>
      </c>
      <c r="E18" s="48">
        <v>45657</v>
      </c>
      <c r="F18" s="26">
        <v>97.83</v>
      </c>
      <c r="G18" s="26">
        <v>97.83</v>
      </c>
      <c r="H18" s="56">
        <v>45706</v>
      </c>
      <c r="I18" s="60">
        <v>0</v>
      </c>
      <c r="J18" s="35" t="s">
        <v>35</v>
      </c>
      <c r="K18" s="21"/>
      <c r="L18" s="21"/>
      <c r="M18" s="21"/>
    </row>
    <row r="19" spans="1:13" x14ac:dyDescent="0.25">
      <c r="A19" s="32">
        <v>88</v>
      </c>
      <c r="B19" s="33" t="s">
        <v>51</v>
      </c>
      <c r="C19" s="33" t="s">
        <v>52</v>
      </c>
      <c r="D19" s="24" t="s">
        <v>53</v>
      </c>
      <c r="E19" s="48">
        <v>45661</v>
      </c>
      <c r="F19" s="55">
        <v>666543.26</v>
      </c>
      <c r="G19" s="55">
        <v>666543.26</v>
      </c>
      <c r="H19" s="56">
        <v>45706</v>
      </c>
      <c r="I19" s="60">
        <v>0</v>
      </c>
      <c r="J19" s="35" t="s">
        <v>35</v>
      </c>
      <c r="K19" s="21"/>
      <c r="L19" s="21"/>
      <c r="M19" s="21"/>
    </row>
    <row r="20" spans="1:13" x14ac:dyDescent="0.25">
      <c r="A20" s="32">
        <v>90</v>
      </c>
      <c r="B20" s="33" t="s">
        <v>54</v>
      </c>
      <c r="C20" s="33" t="s">
        <v>55</v>
      </c>
      <c r="D20" s="24" t="s">
        <v>56</v>
      </c>
      <c r="E20" s="48">
        <v>45583</v>
      </c>
      <c r="F20" s="26">
        <v>298411.56</v>
      </c>
      <c r="G20" s="26">
        <v>298411.56</v>
      </c>
      <c r="H20" s="27">
        <v>45706</v>
      </c>
      <c r="I20" s="60">
        <v>0</v>
      </c>
      <c r="J20" s="35" t="s">
        <v>35</v>
      </c>
      <c r="K20" s="21"/>
      <c r="L20" s="21"/>
      <c r="M20" s="21"/>
    </row>
    <row r="21" spans="1:13" x14ac:dyDescent="0.25">
      <c r="A21" s="32">
        <v>90</v>
      </c>
      <c r="B21" s="33" t="s">
        <v>54</v>
      </c>
      <c r="C21" s="33" t="s">
        <v>55</v>
      </c>
      <c r="D21" s="24" t="s">
        <v>57</v>
      </c>
      <c r="E21" s="48">
        <v>45583</v>
      </c>
      <c r="F21" s="26">
        <v>12494.6</v>
      </c>
      <c r="G21" s="26">
        <v>12494.6</v>
      </c>
      <c r="H21" s="27">
        <v>45706</v>
      </c>
      <c r="I21" s="60">
        <v>0</v>
      </c>
      <c r="J21" s="35" t="s">
        <v>35</v>
      </c>
      <c r="K21" s="21"/>
      <c r="L21" s="21"/>
      <c r="M21" s="21"/>
    </row>
    <row r="22" spans="1:13" x14ac:dyDescent="0.25">
      <c r="A22" s="32">
        <v>162</v>
      </c>
      <c r="B22" s="33" t="s">
        <v>58</v>
      </c>
      <c r="C22" s="33" t="s">
        <v>59</v>
      </c>
      <c r="D22" s="24" t="s">
        <v>60</v>
      </c>
      <c r="E22" s="48">
        <v>45659</v>
      </c>
      <c r="F22" s="26">
        <v>5000</v>
      </c>
      <c r="G22" s="26">
        <v>5000</v>
      </c>
      <c r="H22" s="27">
        <v>45708</v>
      </c>
      <c r="I22" s="60">
        <v>0</v>
      </c>
      <c r="J22" s="35" t="s">
        <v>35</v>
      </c>
      <c r="K22" s="21"/>
      <c r="L22" s="21"/>
      <c r="M22" s="21"/>
    </row>
    <row r="23" spans="1:13" x14ac:dyDescent="0.25">
      <c r="A23" s="32" t="s">
        <v>20</v>
      </c>
      <c r="B23" s="33" t="s">
        <v>39</v>
      </c>
      <c r="C23" s="33" t="s">
        <v>61</v>
      </c>
      <c r="D23" s="24" t="s">
        <v>62</v>
      </c>
      <c r="E23" s="48">
        <v>45688</v>
      </c>
      <c r="F23" s="26">
        <v>1792384.79</v>
      </c>
      <c r="G23" s="26">
        <v>1792384.79</v>
      </c>
      <c r="H23" s="27">
        <v>45708</v>
      </c>
      <c r="I23" s="60">
        <v>0</v>
      </c>
      <c r="J23" s="35" t="s">
        <v>35</v>
      </c>
      <c r="K23" s="21"/>
      <c r="L23" s="21"/>
      <c r="M23" s="21"/>
    </row>
    <row r="24" spans="1:13" x14ac:dyDescent="0.25">
      <c r="A24" s="32">
        <v>168</v>
      </c>
      <c r="B24" s="33" t="s">
        <v>39</v>
      </c>
      <c r="C24" s="33" t="s">
        <v>61</v>
      </c>
      <c r="D24" s="24" t="s">
        <v>63</v>
      </c>
      <c r="E24" s="48">
        <v>45688</v>
      </c>
      <c r="F24" s="26">
        <v>108191.43</v>
      </c>
      <c r="G24" s="26">
        <v>108191.43</v>
      </c>
      <c r="H24" s="27">
        <v>45708</v>
      </c>
      <c r="I24" s="60">
        <v>0</v>
      </c>
      <c r="J24" s="35" t="s">
        <v>35</v>
      </c>
      <c r="K24" s="21"/>
      <c r="L24" s="21"/>
      <c r="M24" s="21"/>
    </row>
    <row r="25" spans="1:13" x14ac:dyDescent="0.25">
      <c r="A25" s="32">
        <v>168</v>
      </c>
      <c r="B25" s="33" t="s">
        <v>39</v>
      </c>
      <c r="C25" s="33" t="s">
        <v>61</v>
      </c>
      <c r="D25" s="24" t="s">
        <v>64</v>
      </c>
      <c r="E25" s="48">
        <v>45688</v>
      </c>
      <c r="F25" s="26">
        <v>54587.61</v>
      </c>
      <c r="G25" s="26">
        <v>54587.61</v>
      </c>
      <c r="H25" s="27">
        <v>45708</v>
      </c>
      <c r="I25" s="60">
        <v>0</v>
      </c>
      <c r="J25" s="35" t="s">
        <v>35</v>
      </c>
      <c r="K25" s="21"/>
      <c r="L25" s="21"/>
      <c r="M25" s="21"/>
    </row>
    <row r="26" spans="1:13" x14ac:dyDescent="0.25">
      <c r="A26" s="32">
        <v>168</v>
      </c>
      <c r="B26" s="33" t="s">
        <v>39</v>
      </c>
      <c r="C26" s="33" t="s">
        <v>61</v>
      </c>
      <c r="D26" s="24" t="s">
        <v>65</v>
      </c>
      <c r="E26" s="48">
        <v>45688</v>
      </c>
      <c r="F26" s="26">
        <v>16256.88</v>
      </c>
      <c r="G26" s="26">
        <v>16256.88</v>
      </c>
      <c r="H26" s="27">
        <v>45708</v>
      </c>
      <c r="I26" s="60">
        <v>0</v>
      </c>
      <c r="J26" s="35" t="s">
        <v>35</v>
      </c>
      <c r="K26" s="21"/>
      <c r="L26" s="21"/>
      <c r="M26" s="21"/>
    </row>
    <row r="27" spans="1:13" x14ac:dyDescent="0.25">
      <c r="A27" s="32">
        <v>168</v>
      </c>
      <c r="B27" s="33" t="s">
        <v>39</v>
      </c>
      <c r="C27" s="33" t="s">
        <v>61</v>
      </c>
      <c r="D27" s="24" t="s">
        <v>66</v>
      </c>
      <c r="E27" s="48">
        <v>45688</v>
      </c>
      <c r="F27" s="26">
        <v>335.84</v>
      </c>
      <c r="G27" s="26">
        <v>335.84</v>
      </c>
      <c r="H27" s="27">
        <v>45708</v>
      </c>
      <c r="I27" s="60">
        <v>0</v>
      </c>
      <c r="J27" s="35" t="s">
        <v>35</v>
      </c>
      <c r="K27" s="21"/>
      <c r="L27" s="21"/>
      <c r="M27" s="21"/>
    </row>
    <row r="28" spans="1:13" x14ac:dyDescent="0.25">
      <c r="A28" s="32">
        <v>168</v>
      </c>
      <c r="B28" s="33" t="s">
        <v>39</v>
      </c>
      <c r="C28" s="33" t="s">
        <v>61</v>
      </c>
      <c r="D28" s="24" t="s">
        <v>67</v>
      </c>
      <c r="E28" s="48">
        <v>45688</v>
      </c>
      <c r="F28" s="26">
        <v>558750.26</v>
      </c>
      <c r="G28" s="26">
        <v>558750.26</v>
      </c>
      <c r="H28" s="27">
        <v>45708</v>
      </c>
      <c r="I28" s="60">
        <v>0</v>
      </c>
      <c r="J28" s="35" t="s">
        <v>35</v>
      </c>
      <c r="K28" s="21"/>
      <c r="L28" s="21"/>
      <c r="M28" s="21"/>
    </row>
    <row r="29" spans="1:13" x14ac:dyDescent="0.25">
      <c r="A29" s="32">
        <v>168</v>
      </c>
      <c r="B29" s="33" t="s">
        <v>39</v>
      </c>
      <c r="C29" s="33" t="s">
        <v>61</v>
      </c>
      <c r="D29" s="24" t="s">
        <v>68</v>
      </c>
      <c r="E29" s="48">
        <v>45688</v>
      </c>
      <c r="F29" s="26">
        <v>809.94</v>
      </c>
      <c r="G29" s="26">
        <v>809.94</v>
      </c>
      <c r="H29" s="27">
        <v>45708</v>
      </c>
      <c r="I29" s="60">
        <v>0</v>
      </c>
      <c r="J29" s="35" t="s">
        <v>35</v>
      </c>
      <c r="K29" s="21"/>
      <c r="L29" s="21"/>
      <c r="M29" s="21"/>
    </row>
    <row r="30" spans="1:13" x14ac:dyDescent="0.25">
      <c r="A30" s="32">
        <v>168</v>
      </c>
      <c r="B30" s="33" t="s">
        <v>39</v>
      </c>
      <c r="C30" s="33" t="s">
        <v>61</v>
      </c>
      <c r="D30" s="24" t="s">
        <v>69</v>
      </c>
      <c r="E30" s="48">
        <v>45688</v>
      </c>
      <c r="F30" s="26">
        <v>1318.52</v>
      </c>
      <c r="G30" s="26">
        <v>1318.52</v>
      </c>
      <c r="H30" s="27">
        <v>45708</v>
      </c>
      <c r="I30" s="60">
        <v>0</v>
      </c>
      <c r="J30" s="35" t="s">
        <v>35</v>
      </c>
      <c r="K30" s="21"/>
      <c r="L30" s="21"/>
      <c r="M30" s="21"/>
    </row>
    <row r="31" spans="1:13" x14ac:dyDescent="0.25">
      <c r="A31" s="32">
        <v>168</v>
      </c>
      <c r="B31" s="33" t="s">
        <v>39</v>
      </c>
      <c r="C31" s="33" t="s">
        <v>61</v>
      </c>
      <c r="D31" s="24" t="s">
        <v>70</v>
      </c>
      <c r="E31" s="48">
        <v>45688</v>
      </c>
      <c r="F31" s="26">
        <v>12786.57</v>
      </c>
      <c r="G31" s="26">
        <v>12786.57</v>
      </c>
      <c r="H31" s="27">
        <v>45708</v>
      </c>
      <c r="I31" s="60">
        <v>0</v>
      </c>
      <c r="J31" s="35" t="s">
        <v>35</v>
      </c>
      <c r="K31" s="21"/>
      <c r="L31" s="21"/>
      <c r="M31" s="21"/>
    </row>
    <row r="32" spans="1:13" x14ac:dyDescent="0.25">
      <c r="A32" s="32">
        <v>168</v>
      </c>
      <c r="B32" s="33" t="s">
        <v>39</v>
      </c>
      <c r="C32" s="33" t="s">
        <v>61</v>
      </c>
      <c r="D32" s="24" t="s">
        <v>71</v>
      </c>
      <c r="E32" s="48">
        <v>45688</v>
      </c>
      <c r="F32" s="26">
        <v>98.37</v>
      </c>
      <c r="G32" s="26">
        <v>98.37</v>
      </c>
      <c r="H32" s="27">
        <v>45708</v>
      </c>
      <c r="I32" s="60">
        <v>0</v>
      </c>
      <c r="J32" s="35" t="s">
        <v>35</v>
      </c>
      <c r="K32" s="21"/>
      <c r="L32" s="21"/>
      <c r="M32" s="21"/>
    </row>
    <row r="33" spans="1:13" x14ac:dyDescent="0.25">
      <c r="A33" s="32">
        <v>171</v>
      </c>
      <c r="B33" s="33" t="s">
        <v>72</v>
      </c>
      <c r="C33" s="33" t="s">
        <v>73</v>
      </c>
      <c r="D33" s="24" t="s">
        <v>74</v>
      </c>
      <c r="E33" s="48">
        <v>45623</v>
      </c>
      <c r="F33" s="26">
        <v>1119001.94</v>
      </c>
      <c r="G33" s="26">
        <v>1020378.04</v>
      </c>
      <c r="H33" s="27">
        <v>45708</v>
      </c>
      <c r="I33" s="60">
        <v>0</v>
      </c>
      <c r="J33" s="35" t="s">
        <v>35</v>
      </c>
      <c r="K33" s="21"/>
      <c r="L33" s="21"/>
      <c r="M33" s="21"/>
    </row>
    <row r="34" spans="1:13" x14ac:dyDescent="0.25">
      <c r="A34" s="32">
        <v>171</v>
      </c>
      <c r="B34" s="33" t="s">
        <v>72</v>
      </c>
      <c r="C34" s="33" t="s">
        <v>73</v>
      </c>
      <c r="D34" s="24" t="s">
        <v>75</v>
      </c>
      <c r="E34" s="48">
        <v>45652</v>
      </c>
      <c r="F34" s="26">
        <v>1433527.04</v>
      </c>
      <c r="G34" s="26">
        <v>1307182.29</v>
      </c>
      <c r="H34" s="27">
        <v>45708</v>
      </c>
      <c r="I34" s="60">
        <v>0</v>
      </c>
      <c r="J34" s="35" t="s">
        <v>35</v>
      </c>
      <c r="K34" s="21"/>
      <c r="L34" s="21"/>
      <c r="M34" s="21"/>
    </row>
    <row r="35" spans="1:13" x14ac:dyDescent="0.25">
      <c r="A35" s="32">
        <v>174</v>
      </c>
      <c r="B35" s="33" t="s">
        <v>51</v>
      </c>
      <c r="C35" s="33" t="s">
        <v>76</v>
      </c>
      <c r="D35" s="24" t="s">
        <v>77</v>
      </c>
      <c r="E35" s="48">
        <v>45661</v>
      </c>
      <c r="F35" s="26">
        <v>2864708.91</v>
      </c>
      <c r="G35" s="26">
        <v>2864708.91</v>
      </c>
      <c r="H35" s="27">
        <v>45708</v>
      </c>
      <c r="I35" s="60">
        <v>0</v>
      </c>
      <c r="J35" s="35" t="s">
        <v>35</v>
      </c>
      <c r="K35" s="21"/>
      <c r="L35" s="21"/>
      <c r="M35" s="21"/>
    </row>
    <row r="36" spans="1:13" x14ac:dyDescent="0.25">
      <c r="A36" s="32">
        <v>181</v>
      </c>
      <c r="B36" s="33" t="s">
        <v>78</v>
      </c>
      <c r="C36" s="33" t="s">
        <v>79</v>
      </c>
      <c r="D36" s="24" t="s">
        <v>80</v>
      </c>
      <c r="E36" s="48">
        <v>45659</v>
      </c>
      <c r="F36" s="26">
        <v>47911.92</v>
      </c>
      <c r="G36" s="26">
        <v>47911.92</v>
      </c>
      <c r="H36" s="27">
        <v>45708</v>
      </c>
      <c r="I36" s="60">
        <v>0</v>
      </c>
      <c r="J36" s="35" t="s">
        <v>35</v>
      </c>
      <c r="K36" s="21"/>
      <c r="L36" s="21"/>
      <c r="M36" s="21"/>
    </row>
    <row r="37" spans="1:13" x14ac:dyDescent="0.25">
      <c r="A37" s="32">
        <v>181</v>
      </c>
      <c r="B37" s="33" t="s">
        <v>78</v>
      </c>
      <c r="C37" s="33" t="s">
        <v>79</v>
      </c>
      <c r="D37" s="24" t="s">
        <v>81</v>
      </c>
      <c r="E37" s="48">
        <v>45659</v>
      </c>
      <c r="F37" s="26">
        <v>134.41</v>
      </c>
      <c r="G37" s="26">
        <v>134.41</v>
      </c>
      <c r="H37" s="27">
        <v>45708</v>
      </c>
      <c r="I37" s="60">
        <v>0</v>
      </c>
      <c r="J37" s="35" t="s">
        <v>35</v>
      </c>
      <c r="K37" s="21"/>
      <c r="L37" s="21"/>
      <c r="M37" s="21"/>
    </row>
    <row r="38" spans="1:13" x14ac:dyDescent="0.25">
      <c r="A38" s="32">
        <v>181</v>
      </c>
      <c r="B38" s="33" t="s">
        <v>78</v>
      </c>
      <c r="C38" s="33" t="s">
        <v>79</v>
      </c>
      <c r="D38" s="24" t="s">
        <v>82</v>
      </c>
      <c r="E38" s="48">
        <v>45659</v>
      </c>
      <c r="F38" s="26">
        <v>16376.58</v>
      </c>
      <c r="G38" s="26">
        <v>16376.58</v>
      </c>
      <c r="H38" s="27">
        <v>45708</v>
      </c>
      <c r="I38" s="60">
        <v>0</v>
      </c>
      <c r="J38" s="35" t="s">
        <v>35</v>
      </c>
      <c r="K38" s="21"/>
      <c r="L38" s="21"/>
      <c r="M38" s="21"/>
    </row>
    <row r="39" spans="1:13" x14ac:dyDescent="0.25">
      <c r="A39" s="32">
        <v>181</v>
      </c>
      <c r="B39" s="33" t="s">
        <v>78</v>
      </c>
      <c r="C39" s="33" t="s">
        <v>79</v>
      </c>
      <c r="D39" s="24" t="s">
        <v>83</v>
      </c>
      <c r="E39" s="48">
        <v>45659</v>
      </c>
      <c r="F39" s="26">
        <v>1610.53</v>
      </c>
      <c r="G39" s="26">
        <v>1610.53</v>
      </c>
      <c r="H39" s="27">
        <v>45708</v>
      </c>
      <c r="I39" s="60">
        <v>0</v>
      </c>
      <c r="J39" s="35" t="s">
        <v>35</v>
      </c>
      <c r="K39" s="21"/>
      <c r="L39" s="21"/>
      <c r="M39" s="21"/>
    </row>
    <row r="40" spans="1:13" x14ac:dyDescent="0.25">
      <c r="A40" s="32">
        <v>181</v>
      </c>
      <c r="B40" s="33" t="s">
        <v>78</v>
      </c>
      <c r="C40" s="33" t="s">
        <v>79</v>
      </c>
      <c r="D40" s="24" t="s">
        <v>84</v>
      </c>
      <c r="E40" s="48">
        <v>45659</v>
      </c>
      <c r="F40" s="26">
        <v>127.18</v>
      </c>
      <c r="G40" s="26">
        <v>127.18</v>
      </c>
      <c r="H40" s="27">
        <v>45708</v>
      </c>
      <c r="I40" s="60">
        <v>0</v>
      </c>
      <c r="J40" s="35" t="s">
        <v>35</v>
      </c>
      <c r="K40" s="21"/>
      <c r="L40" s="21"/>
      <c r="M40" s="21"/>
    </row>
    <row r="41" spans="1:13" x14ac:dyDescent="0.25">
      <c r="A41" s="32">
        <v>181</v>
      </c>
      <c r="B41" s="33" t="s">
        <v>78</v>
      </c>
      <c r="C41" s="33" t="s">
        <v>79</v>
      </c>
      <c r="D41" s="24" t="s">
        <v>85</v>
      </c>
      <c r="E41" s="48">
        <v>45659</v>
      </c>
      <c r="F41" s="26">
        <v>14305.86</v>
      </c>
      <c r="G41" s="26">
        <v>14305.86</v>
      </c>
      <c r="H41" s="27">
        <v>45708</v>
      </c>
      <c r="I41" s="60">
        <v>0</v>
      </c>
      <c r="J41" s="35" t="s">
        <v>35</v>
      </c>
      <c r="K41" s="21"/>
      <c r="L41" s="21"/>
      <c r="M41" s="21"/>
    </row>
    <row r="42" spans="1:13" x14ac:dyDescent="0.25">
      <c r="A42" s="32">
        <v>181</v>
      </c>
      <c r="B42" s="33" t="s">
        <v>78</v>
      </c>
      <c r="C42" s="33" t="s">
        <v>79</v>
      </c>
      <c r="D42" s="24" t="s">
        <v>86</v>
      </c>
      <c r="E42" s="48">
        <v>45659</v>
      </c>
      <c r="F42" s="26">
        <v>49365.32</v>
      </c>
      <c r="G42" s="26">
        <v>49365.32</v>
      </c>
      <c r="H42" s="27">
        <v>45708</v>
      </c>
      <c r="I42" s="60">
        <v>0</v>
      </c>
      <c r="J42" s="35" t="s">
        <v>35</v>
      </c>
      <c r="K42" s="21"/>
      <c r="L42" s="21"/>
      <c r="M42" s="21"/>
    </row>
    <row r="43" spans="1:13" x14ac:dyDescent="0.25">
      <c r="A43" s="32">
        <v>183</v>
      </c>
      <c r="B43" s="33" t="s">
        <v>51</v>
      </c>
      <c r="C43" s="33" t="s">
        <v>87</v>
      </c>
      <c r="D43" s="24" t="s">
        <v>88</v>
      </c>
      <c r="E43" s="48">
        <v>45653</v>
      </c>
      <c r="F43" s="26">
        <v>2622.75</v>
      </c>
      <c r="G43" s="26">
        <v>2622.75</v>
      </c>
      <c r="H43" s="27">
        <v>45708</v>
      </c>
      <c r="I43" s="60">
        <v>0</v>
      </c>
      <c r="J43" s="35" t="s">
        <v>35</v>
      </c>
      <c r="K43" s="21"/>
      <c r="L43" s="21"/>
      <c r="M43" s="21"/>
    </row>
    <row r="44" spans="1:13" x14ac:dyDescent="0.25">
      <c r="A44" s="32">
        <v>187</v>
      </c>
      <c r="B44" s="33" t="s">
        <v>51</v>
      </c>
      <c r="C44" s="33" t="s">
        <v>89</v>
      </c>
      <c r="D44" s="24" t="s">
        <v>90</v>
      </c>
      <c r="E44" s="48">
        <v>45692</v>
      </c>
      <c r="F44" s="26">
        <v>632073.35</v>
      </c>
      <c r="G44" s="26">
        <v>632073.35</v>
      </c>
      <c r="H44" s="27">
        <v>45709</v>
      </c>
      <c r="I44" s="60">
        <v>0</v>
      </c>
      <c r="J44" s="35" t="s">
        <v>35</v>
      </c>
      <c r="K44" s="21"/>
      <c r="L44" s="21"/>
      <c r="M44" s="21"/>
    </row>
    <row r="45" spans="1:13" x14ac:dyDescent="0.25">
      <c r="A45" s="32">
        <v>189</v>
      </c>
      <c r="B45" s="33" t="s">
        <v>51</v>
      </c>
      <c r="C45" s="33" t="s">
        <v>91</v>
      </c>
      <c r="D45" s="24" t="s">
        <v>92</v>
      </c>
      <c r="E45" s="48">
        <v>45653</v>
      </c>
      <c r="F45" s="26">
        <v>10868</v>
      </c>
      <c r="G45" s="26">
        <v>10868</v>
      </c>
      <c r="H45" s="27">
        <v>45709</v>
      </c>
      <c r="I45" s="60">
        <v>0</v>
      </c>
      <c r="J45" s="35" t="s">
        <v>35</v>
      </c>
      <c r="K45" s="21"/>
      <c r="L45" s="21"/>
      <c r="M45" s="21"/>
    </row>
    <row r="46" spans="1:13" x14ac:dyDescent="0.25">
      <c r="A46" s="32">
        <v>191</v>
      </c>
      <c r="B46" s="33" t="s">
        <v>51</v>
      </c>
      <c r="C46" s="33" t="s">
        <v>96</v>
      </c>
      <c r="D46" s="24" t="s">
        <v>93</v>
      </c>
      <c r="E46" s="48">
        <v>45653</v>
      </c>
      <c r="F46" s="26">
        <v>72199.81</v>
      </c>
      <c r="G46" s="26">
        <v>72199.81</v>
      </c>
      <c r="H46" s="27">
        <v>45709</v>
      </c>
      <c r="I46" s="60">
        <v>0</v>
      </c>
      <c r="J46" s="35" t="s">
        <v>35</v>
      </c>
      <c r="K46" s="21"/>
      <c r="L46" s="21"/>
      <c r="M46" s="21"/>
    </row>
    <row r="47" spans="1:13" x14ac:dyDescent="0.25">
      <c r="A47" s="32">
        <v>196</v>
      </c>
      <c r="B47" s="33" t="s">
        <v>51</v>
      </c>
      <c r="C47" s="33" t="s">
        <v>94</v>
      </c>
      <c r="D47" s="24" t="s">
        <v>95</v>
      </c>
      <c r="E47" s="48">
        <v>45684</v>
      </c>
      <c r="F47" s="26">
        <v>72199.81</v>
      </c>
      <c r="G47" s="26">
        <v>72199.81</v>
      </c>
      <c r="H47" s="27">
        <v>45709</v>
      </c>
      <c r="I47" s="60">
        <v>0</v>
      </c>
      <c r="J47" s="35" t="s">
        <v>35</v>
      </c>
      <c r="K47" s="21"/>
      <c r="L47" s="21"/>
      <c r="M47" s="21"/>
    </row>
    <row r="48" spans="1:13" x14ac:dyDescent="0.25">
      <c r="A48" s="32">
        <v>198</v>
      </c>
      <c r="B48" s="33" t="s">
        <v>51</v>
      </c>
      <c r="C48" s="33" t="s">
        <v>97</v>
      </c>
      <c r="D48" s="24" t="s">
        <v>98</v>
      </c>
      <c r="E48" s="48">
        <v>45684</v>
      </c>
      <c r="F48" s="26">
        <v>10868</v>
      </c>
      <c r="G48" s="26">
        <v>10868</v>
      </c>
      <c r="H48" s="27">
        <v>45709</v>
      </c>
      <c r="I48" s="60">
        <v>0</v>
      </c>
      <c r="J48" s="35" t="s">
        <v>35</v>
      </c>
      <c r="K48" s="21"/>
      <c r="L48" s="21"/>
      <c r="M48" s="21"/>
    </row>
    <row r="49" spans="1:13" x14ac:dyDescent="0.25">
      <c r="A49" s="32">
        <v>200</v>
      </c>
      <c r="B49" s="33" t="s">
        <v>99</v>
      </c>
      <c r="C49" s="33" t="s">
        <v>100</v>
      </c>
      <c r="D49" s="24" t="s">
        <v>101</v>
      </c>
      <c r="E49" s="48">
        <v>45659</v>
      </c>
      <c r="F49" s="26">
        <v>72000</v>
      </c>
      <c r="G49" s="26">
        <v>72000</v>
      </c>
      <c r="H49" s="27">
        <v>45709</v>
      </c>
      <c r="I49" s="60">
        <v>0</v>
      </c>
      <c r="J49" s="35" t="s">
        <v>35</v>
      </c>
      <c r="K49" s="21"/>
      <c r="L49" s="21"/>
      <c r="M49" s="21"/>
    </row>
    <row r="50" spans="1:13" x14ac:dyDescent="0.25">
      <c r="A50" s="32">
        <v>200</v>
      </c>
      <c r="B50" s="33" t="s">
        <v>99</v>
      </c>
      <c r="C50" s="33" t="s">
        <v>100</v>
      </c>
      <c r="D50" s="24" t="s">
        <v>102</v>
      </c>
      <c r="E50" s="48">
        <v>45659</v>
      </c>
      <c r="F50" s="26">
        <v>10000</v>
      </c>
      <c r="G50" s="26">
        <v>10000</v>
      </c>
      <c r="H50" s="27">
        <v>45709</v>
      </c>
      <c r="I50" s="60">
        <v>0</v>
      </c>
      <c r="J50" s="35" t="s">
        <v>35</v>
      </c>
      <c r="K50" s="21"/>
      <c r="L50" s="21"/>
      <c r="M50" s="21"/>
    </row>
    <row r="51" spans="1:13" x14ac:dyDescent="0.25">
      <c r="A51" s="32">
        <v>205</v>
      </c>
      <c r="B51" s="33" t="s">
        <v>103</v>
      </c>
      <c r="C51" s="33" t="s">
        <v>104</v>
      </c>
      <c r="D51" s="24" t="s">
        <v>105</v>
      </c>
      <c r="E51" s="48">
        <v>45665</v>
      </c>
      <c r="F51" s="26">
        <v>3602</v>
      </c>
      <c r="G51" s="26">
        <v>3602</v>
      </c>
      <c r="H51" s="27">
        <v>45709</v>
      </c>
      <c r="I51" s="60">
        <v>0</v>
      </c>
      <c r="J51" s="35" t="s">
        <v>35</v>
      </c>
      <c r="K51" s="21"/>
      <c r="L51" s="21"/>
      <c r="M51" s="21"/>
    </row>
    <row r="52" spans="1:13" x14ac:dyDescent="0.25">
      <c r="A52" s="32">
        <v>212</v>
      </c>
      <c r="B52" s="33" t="s">
        <v>106</v>
      </c>
      <c r="C52" s="33" t="s">
        <v>107</v>
      </c>
      <c r="D52" s="24" t="s">
        <v>108</v>
      </c>
      <c r="E52" s="48">
        <v>45587</v>
      </c>
      <c r="F52" s="26">
        <v>50027.98</v>
      </c>
      <c r="G52" s="26">
        <v>50027.98</v>
      </c>
      <c r="H52" s="27">
        <v>45709</v>
      </c>
      <c r="I52" s="60">
        <v>0</v>
      </c>
      <c r="J52" s="35" t="s">
        <v>34</v>
      </c>
      <c r="K52" s="21"/>
      <c r="L52" s="21"/>
      <c r="M52" s="21"/>
    </row>
    <row r="53" spans="1:13" x14ac:dyDescent="0.25">
      <c r="A53" s="32">
        <v>212</v>
      </c>
      <c r="B53" s="33" t="s">
        <v>106</v>
      </c>
      <c r="C53" s="33" t="s">
        <v>107</v>
      </c>
      <c r="D53" s="24" t="s">
        <v>109</v>
      </c>
      <c r="E53" s="48">
        <v>45636</v>
      </c>
      <c r="F53" s="26">
        <v>166842.60999999999</v>
      </c>
      <c r="G53" s="26">
        <v>166842.60999999999</v>
      </c>
      <c r="H53" s="27">
        <v>45709</v>
      </c>
      <c r="I53" s="60">
        <v>0</v>
      </c>
      <c r="J53" s="35" t="s">
        <v>34</v>
      </c>
      <c r="K53" s="21"/>
      <c r="L53" s="21"/>
      <c r="M53" s="21"/>
    </row>
    <row r="54" spans="1:13" x14ac:dyDescent="0.25">
      <c r="A54" s="32">
        <v>217</v>
      </c>
      <c r="B54" s="33" t="s">
        <v>51</v>
      </c>
      <c r="C54" s="33" t="s">
        <v>110</v>
      </c>
      <c r="D54" s="24" t="s">
        <v>111</v>
      </c>
      <c r="E54" s="48">
        <v>45692</v>
      </c>
      <c r="F54" s="26">
        <v>2377451.29</v>
      </c>
      <c r="G54" s="26">
        <v>2377451.29</v>
      </c>
      <c r="H54" s="27">
        <v>45709</v>
      </c>
      <c r="I54" s="60">
        <v>0</v>
      </c>
      <c r="J54" s="35" t="s">
        <v>34</v>
      </c>
      <c r="K54" s="21"/>
      <c r="L54" s="21"/>
      <c r="M54" s="21"/>
    </row>
    <row r="55" spans="1:13" x14ac:dyDescent="0.25">
      <c r="A55" s="32">
        <v>255</v>
      </c>
      <c r="B55" s="33" t="s">
        <v>112</v>
      </c>
      <c r="C55" s="33" t="s">
        <v>113</v>
      </c>
      <c r="D55" s="24" t="s">
        <v>114</v>
      </c>
      <c r="E55" s="48">
        <v>45561</v>
      </c>
      <c r="F55" s="26">
        <v>5650000</v>
      </c>
      <c r="G55" s="26">
        <v>5410593.2199999997</v>
      </c>
      <c r="H55" s="27">
        <v>45714</v>
      </c>
      <c r="I55" s="60">
        <v>0</v>
      </c>
      <c r="J55" s="35" t="s">
        <v>34</v>
      </c>
      <c r="K55" s="21"/>
      <c r="L55" s="21"/>
      <c r="M55" s="21"/>
    </row>
    <row r="56" spans="1:13" x14ac:dyDescent="0.25">
      <c r="A56" s="32">
        <v>270</v>
      </c>
      <c r="B56" s="33" t="s">
        <v>205</v>
      </c>
      <c r="C56" s="33" t="s">
        <v>207</v>
      </c>
      <c r="D56" s="24" t="s">
        <v>206</v>
      </c>
      <c r="E56" s="48">
        <v>45608</v>
      </c>
      <c r="F56" s="26">
        <v>45000</v>
      </c>
      <c r="G56" s="26">
        <v>45000</v>
      </c>
      <c r="H56" s="27">
        <v>45714</v>
      </c>
      <c r="I56" s="60">
        <v>0</v>
      </c>
      <c r="J56" s="35" t="s">
        <v>35</v>
      </c>
      <c r="K56" s="21"/>
      <c r="L56" s="21"/>
      <c r="M56" s="21"/>
    </row>
    <row r="57" spans="1:13" x14ac:dyDescent="0.25">
      <c r="A57" s="32">
        <v>279</v>
      </c>
      <c r="B57" s="33" t="s">
        <v>115</v>
      </c>
      <c r="C57" s="33" t="s">
        <v>116</v>
      </c>
      <c r="D57" s="24" t="s">
        <v>117</v>
      </c>
      <c r="E57" s="48">
        <v>45646</v>
      </c>
      <c r="F57" s="26">
        <v>132160</v>
      </c>
      <c r="G57" s="26">
        <v>100800</v>
      </c>
      <c r="H57" s="27">
        <v>45715</v>
      </c>
      <c r="I57" s="60">
        <v>0</v>
      </c>
      <c r="J57" s="35" t="s">
        <v>209</v>
      </c>
      <c r="K57" s="21"/>
      <c r="L57" s="21"/>
      <c r="M57" s="21"/>
    </row>
    <row r="58" spans="1:13" x14ac:dyDescent="0.25">
      <c r="A58" s="32">
        <v>282</v>
      </c>
      <c r="B58" s="33" t="s">
        <v>118</v>
      </c>
      <c r="C58" s="33" t="s">
        <v>119</v>
      </c>
      <c r="D58" s="24" t="s">
        <v>120</v>
      </c>
      <c r="E58" s="48">
        <v>45659</v>
      </c>
      <c r="F58" s="26">
        <v>6161</v>
      </c>
      <c r="G58" s="26">
        <v>6161</v>
      </c>
      <c r="H58" s="27">
        <v>45715</v>
      </c>
      <c r="I58" s="60">
        <v>0</v>
      </c>
      <c r="J58" s="35" t="s">
        <v>35</v>
      </c>
      <c r="K58" s="21"/>
      <c r="L58" s="21"/>
      <c r="M58" s="21"/>
    </row>
    <row r="59" spans="1:13" x14ac:dyDescent="0.25">
      <c r="A59" s="32">
        <v>286</v>
      </c>
      <c r="B59" s="33" t="s">
        <v>121</v>
      </c>
      <c r="C59" s="33" t="s">
        <v>122</v>
      </c>
      <c r="D59" s="24" t="s">
        <v>123</v>
      </c>
      <c r="E59" s="48">
        <v>45677</v>
      </c>
      <c r="F59" s="26">
        <v>28915.29</v>
      </c>
      <c r="G59" s="26">
        <v>28915.29</v>
      </c>
      <c r="H59" s="27">
        <v>45715</v>
      </c>
      <c r="I59" s="60">
        <v>0</v>
      </c>
      <c r="J59" s="35" t="s">
        <v>35</v>
      </c>
      <c r="K59" s="21"/>
      <c r="L59" s="21"/>
      <c r="M59" s="21"/>
    </row>
    <row r="60" spans="1:13" x14ac:dyDescent="0.25">
      <c r="A60" s="32">
        <v>286</v>
      </c>
      <c r="B60" s="33" t="s">
        <v>121</v>
      </c>
      <c r="C60" s="33" t="s">
        <v>122</v>
      </c>
      <c r="D60" s="24" t="s">
        <v>124</v>
      </c>
      <c r="E60" s="48">
        <v>45685</v>
      </c>
      <c r="F60" s="26">
        <v>57830.57</v>
      </c>
      <c r="G60" s="26">
        <v>57830.57</v>
      </c>
      <c r="H60" s="27">
        <v>45715</v>
      </c>
      <c r="I60" s="60">
        <v>0</v>
      </c>
      <c r="J60" s="35" t="s">
        <v>209</v>
      </c>
      <c r="K60" s="21"/>
      <c r="L60" s="21"/>
      <c r="M60" s="21"/>
    </row>
    <row r="61" spans="1:13" x14ac:dyDescent="0.25">
      <c r="A61" s="32">
        <v>292</v>
      </c>
      <c r="B61" s="33" t="s">
        <v>125</v>
      </c>
      <c r="C61" s="33" t="s">
        <v>126</v>
      </c>
      <c r="D61" s="24" t="s">
        <v>127</v>
      </c>
      <c r="E61" s="48">
        <v>45636</v>
      </c>
      <c r="F61" s="26">
        <v>94400</v>
      </c>
      <c r="G61" s="26">
        <v>72000</v>
      </c>
      <c r="H61" s="27">
        <v>45715</v>
      </c>
      <c r="I61" s="60">
        <v>0</v>
      </c>
      <c r="J61" s="35" t="s">
        <v>35</v>
      </c>
      <c r="K61" s="21"/>
      <c r="L61" s="21"/>
      <c r="M61" s="21"/>
    </row>
    <row r="62" spans="1:13" x14ac:dyDescent="0.25">
      <c r="A62" s="32">
        <v>294</v>
      </c>
      <c r="B62" s="33" t="s">
        <v>128</v>
      </c>
      <c r="C62" s="33" t="s">
        <v>129</v>
      </c>
      <c r="D62" s="24" t="s">
        <v>130</v>
      </c>
      <c r="E62" s="48">
        <v>45653</v>
      </c>
      <c r="F62" s="26">
        <v>62297.03</v>
      </c>
      <c r="G62" s="26">
        <v>62297.03</v>
      </c>
      <c r="H62" s="27">
        <v>45715</v>
      </c>
      <c r="I62" s="60">
        <v>0</v>
      </c>
      <c r="J62" s="35" t="s">
        <v>35</v>
      </c>
      <c r="K62" s="21"/>
      <c r="L62" s="21"/>
      <c r="M62" s="21"/>
    </row>
    <row r="63" spans="1:13" x14ac:dyDescent="0.25">
      <c r="A63" s="32">
        <v>309</v>
      </c>
      <c r="B63" s="33" t="s">
        <v>131</v>
      </c>
      <c r="C63" s="33" t="s">
        <v>132</v>
      </c>
      <c r="D63" s="24" t="s">
        <v>133</v>
      </c>
      <c r="E63" s="48">
        <v>45544</v>
      </c>
      <c r="F63" s="26">
        <v>1705818.51</v>
      </c>
      <c r="G63" s="26">
        <v>1631313.76</v>
      </c>
      <c r="H63" s="27">
        <v>45716</v>
      </c>
      <c r="I63" s="60">
        <v>0</v>
      </c>
      <c r="J63" s="35" t="s">
        <v>209</v>
      </c>
      <c r="K63" s="21"/>
      <c r="L63" s="21"/>
      <c r="M63" s="21"/>
    </row>
    <row r="64" spans="1:13" x14ac:dyDescent="0.25">
      <c r="A64" s="32">
        <v>333</v>
      </c>
      <c r="B64" s="33" t="s">
        <v>134</v>
      </c>
      <c r="C64" s="33" t="s">
        <v>135</v>
      </c>
      <c r="D64" s="24" t="s">
        <v>136</v>
      </c>
      <c r="E64" s="48">
        <v>45425</v>
      </c>
      <c r="F64" s="26">
        <v>778795.64</v>
      </c>
      <c r="G64" s="26">
        <v>715665.74</v>
      </c>
      <c r="H64" s="27">
        <v>45716</v>
      </c>
      <c r="I64" s="60">
        <v>0</v>
      </c>
      <c r="J64" s="35" t="s">
        <v>209</v>
      </c>
      <c r="K64" s="21"/>
      <c r="L64" s="21"/>
      <c r="M64" s="21"/>
    </row>
    <row r="65" spans="1:13" x14ac:dyDescent="0.25">
      <c r="A65" s="32">
        <v>338</v>
      </c>
      <c r="B65" s="33" t="s">
        <v>134</v>
      </c>
      <c r="C65" s="33" t="s">
        <v>135</v>
      </c>
      <c r="D65" s="24" t="s">
        <v>137</v>
      </c>
      <c r="E65" s="48">
        <v>45574</v>
      </c>
      <c r="F65" s="26">
        <v>2193062.4</v>
      </c>
      <c r="G65" s="26">
        <v>2098524.81</v>
      </c>
      <c r="H65" s="27">
        <v>45716</v>
      </c>
      <c r="I65" s="60">
        <v>0</v>
      </c>
      <c r="J65" s="35" t="s">
        <v>209</v>
      </c>
      <c r="K65" s="21"/>
      <c r="L65" s="21"/>
      <c r="M65" s="21"/>
    </row>
    <row r="66" spans="1:13" x14ac:dyDescent="0.25">
      <c r="A66" s="32">
        <v>341</v>
      </c>
      <c r="B66" s="33" t="s">
        <v>138</v>
      </c>
      <c r="C66" s="33" t="s">
        <v>139</v>
      </c>
      <c r="D66" s="24" t="s">
        <v>140</v>
      </c>
      <c r="E66" s="48">
        <v>45667</v>
      </c>
      <c r="F66" s="26">
        <v>26520</v>
      </c>
      <c r="G66" s="26">
        <v>25194</v>
      </c>
      <c r="H66" s="27">
        <v>45716</v>
      </c>
      <c r="I66" s="60">
        <v>0</v>
      </c>
      <c r="J66" s="35" t="s">
        <v>35</v>
      </c>
      <c r="K66" s="21"/>
      <c r="L66" s="21"/>
      <c r="M66" s="21"/>
    </row>
    <row r="67" spans="1:13" x14ac:dyDescent="0.25">
      <c r="A67" s="32">
        <v>344</v>
      </c>
      <c r="B67" s="33" t="s">
        <v>141</v>
      </c>
      <c r="C67" s="33" t="s">
        <v>142</v>
      </c>
      <c r="D67" s="24" t="s">
        <v>143</v>
      </c>
      <c r="E67" s="48">
        <v>45644</v>
      </c>
      <c r="F67" s="26">
        <v>193980.2</v>
      </c>
      <c r="G67" s="26">
        <v>185760.7</v>
      </c>
      <c r="H67" s="27">
        <v>45717</v>
      </c>
      <c r="I67" s="60">
        <v>0</v>
      </c>
      <c r="J67" s="35" t="s">
        <v>209</v>
      </c>
      <c r="K67" s="21"/>
      <c r="L67" s="21"/>
      <c r="M67" s="21"/>
    </row>
    <row r="68" spans="1:13" x14ac:dyDescent="0.25">
      <c r="A68" s="32">
        <v>346</v>
      </c>
      <c r="B68" s="33" t="s">
        <v>144</v>
      </c>
      <c r="C68" s="33" t="s">
        <v>145</v>
      </c>
      <c r="D68" s="24" t="s">
        <v>146</v>
      </c>
      <c r="E68" s="48">
        <v>45685</v>
      </c>
      <c r="F68" s="26">
        <v>62828.86</v>
      </c>
      <c r="G68" s="26">
        <v>60166.62</v>
      </c>
      <c r="H68" s="27">
        <v>45720</v>
      </c>
      <c r="I68" s="60">
        <v>0</v>
      </c>
      <c r="J68" s="35" t="s">
        <v>209</v>
      </c>
      <c r="K68" s="21"/>
      <c r="L68" s="21"/>
      <c r="M68" s="21"/>
    </row>
    <row r="69" spans="1:13" x14ac:dyDescent="0.25">
      <c r="A69" s="32">
        <v>350</v>
      </c>
      <c r="B69" s="33" t="s">
        <v>72</v>
      </c>
      <c r="C69" s="33" t="s">
        <v>147</v>
      </c>
      <c r="D69" s="24" t="s">
        <v>148</v>
      </c>
      <c r="E69" s="48">
        <v>45677</v>
      </c>
      <c r="F69" s="26">
        <v>753777.83</v>
      </c>
      <c r="G69" s="26">
        <v>687343.17</v>
      </c>
      <c r="H69" s="27">
        <v>45720</v>
      </c>
      <c r="I69" s="60">
        <v>0</v>
      </c>
      <c r="J69" s="35" t="s">
        <v>209</v>
      </c>
      <c r="K69" s="21"/>
      <c r="L69" s="21"/>
      <c r="M69" s="21"/>
    </row>
    <row r="70" spans="1:13" x14ac:dyDescent="0.25">
      <c r="A70" s="32">
        <v>355</v>
      </c>
      <c r="B70" s="33" t="s">
        <v>51</v>
      </c>
      <c r="C70" s="33" t="s">
        <v>149</v>
      </c>
      <c r="D70" s="24" t="s">
        <v>150</v>
      </c>
      <c r="E70" s="48">
        <v>45684</v>
      </c>
      <c r="F70" s="26">
        <v>2548</v>
      </c>
      <c r="G70" s="26">
        <v>2548</v>
      </c>
      <c r="H70" s="27">
        <v>45720</v>
      </c>
      <c r="I70" s="60">
        <v>0</v>
      </c>
      <c r="J70" s="35" t="s">
        <v>35</v>
      </c>
      <c r="K70" s="21"/>
      <c r="L70" s="21"/>
      <c r="M70" s="21"/>
    </row>
    <row r="71" spans="1:13" x14ac:dyDescent="0.25">
      <c r="A71" s="32">
        <v>388</v>
      </c>
      <c r="B71" s="33" t="s">
        <v>118</v>
      </c>
      <c r="C71" s="33" t="s">
        <v>151</v>
      </c>
      <c r="D71" s="24" t="s">
        <v>152</v>
      </c>
      <c r="E71" s="48">
        <v>45691</v>
      </c>
      <c r="F71" s="26">
        <v>6123</v>
      </c>
      <c r="G71" s="26">
        <v>6123</v>
      </c>
      <c r="H71" s="27">
        <v>45721</v>
      </c>
      <c r="I71" s="60">
        <v>0</v>
      </c>
      <c r="J71" s="35" t="s">
        <v>35</v>
      </c>
      <c r="K71" s="21"/>
      <c r="L71" s="21"/>
      <c r="M71" s="21"/>
    </row>
    <row r="72" spans="1:13" x14ac:dyDescent="0.25">
      <c r="A72" s="32">
        <v>390</v>
      </c>
      <c r="B72" s="33" t="s">
        <v>58</v>
      </c>
      <c r="C72" s="33" t="s">
        <v>153</v>
      </c>
      <c r="D72" s="63" t="s">
        <v>154</v>
      </c>
      <c r="E72" s="48">
        <v>45689</v>
      </c>
      <c r="F72" s="64">
        <v>5000</v>
      </c>
      <c r="G72" s="64">
        <v>5000</v>
      </c>
      <c r="H72" s="65">
        <v>45721</v>
      </c>
      <c r="I72" s="81">
        <v>0</v>
      </c>
      <c r="J72" s="35" t="s">
        <v>35</v>
      </c>
      <c r="K72" s="21"/>
      <c r="L72" s="21"/>
      <c r="M72" s="21"/>
    </row>
    <row r="73" spans="1:13" x14ac:dyDescent="0.25">
      <c r="A73" s="70">
        <v>393</v>
      </c>
      <c r="B73" s="43" t="s">
        <v>155</v>
      </c>
      <c r="C73" s="43" t="s">
        <v>156</v>
      </c>
      <c r="D73" s="68" t="s">
        <v>157</v>
      </c>
      <c r="E73" s="69">
        <v>45659</v>
      </c>
      <c r="F73" s="67">
        <v>1294700</v>
      </c>
      <c r="G73" s="67">
        <v>1229965</v>
      </c>
      <c r="H73" s="69">
        <v>45721</v>
      </c>
      <c r="I73" s="60">
        <v>0</v>
      </c>
      <c r="J73" s="68" t="s">
        <v>34</v>
      </c>
    </row>
    <row r="74" spans="1:13" x14ac:dyDescent="0.25">
      <c r="A74" s="70">
        <v>393</v>
      </c>
      <c r="B74" s="43" t="s">
        <v>155</v>
      </c>
      <c r="C74" s="43" t="s">
        <v>156</v>
      </c>
      <c r="D74" s="68" t="s">
        <v>158</v>
      </c>
      <c r="E74" s="69">
        <v>45691</v>
      </c>
      <c r="F74" s="67">
        <v>1167270</v>
      </c>
      <c r="G74" s="67">
        <v>1108906.5</v>
      </c>
      <c r="H74" s="69">
        <v>45721</v>
      </c>
      <c r="I74" s="60">
        <v>0</v>
      </c>
      <c r="J74" s="68" t="s">
        <v>34</v>
      </c>
    </row>
    <row r="75" spans="1:13" x14ac:dyDescent="0.25">
      <c r="A75" s="59">
        <v>402</v>
      </c>
      <c r="B75" s="1" t="s">
        <v>159</v>
      </c>
      <c r="C75" s="1" t="s">
        <v>160</v>
      </c>
      <c r="D75" s="68" t="s">
        <v>161</v>
      </c>
      <c r="E75" s="69">
        <v>45656</v>
      </c>
      <c r="F75" s="71">
        <v>404774.04</v>
      </c>
      <c r="G75" s="71">
        <v>369099.04</v>
      </c>
      <c r="H75" s="69">
        <v>45722</v>
      </c>
      <c r="I75" s="60">
        <v>0</v>
      </c>
      <c r="J75" s="68" t="s">
        <v>34</v>
      </c>
    </row>
    <row r="76" spans="1:13" x14ac:dyDescent="0.25">
      <c r="A76" s="32">
        <v>418</v>
      </c>
      <c r="B76" s="33" t="s">
        <v>162</v>
      </c>
      <c r="C76" s="33" t="s">
        <v>163</v>
      </c>
      <c r="D76" s="24" t="s">
        <v>164</v>
      </c>
      <c r="E76" s="66">
        <v>45628</v>
      </c>
      <c r="F76" s="26">
        <v>1000</v>
      </c>
      <c r="G76" s="26">
        <v>1000</v>
      </c>
      <c r="H76" s="27">
        <v>45723</v>
      </c>
      <c r="I76" s="82">
        <v>0</v>
      </c>
      <c r="J76" s="35" t="s">
        <v>35</v>
      </c>
      <c r="K76" s="21"/>
      <c r="L76" s="21"/>
      <c r="M76" s="21"/>
    </row>
    <row r="77" spans="1:13" x14ac:dyDescent="0.25">
      <c r="A77" s="32">
        <v>418</v>
      </c>
      <c r="B77" s="33" t="s">
        <v>162</v>
      </c>
      <c r="C77" s="33" t="s">
        <v>163</v>
      </c>
      <c r="D77" s="24" t="s">
        <v>165</v>
      </c>
      <c r="E77" s="48">
        <v>45665</v>
      </c>
      <c r="F77" s="26">
        <v>1000</v>
      </c>
      <c r="G77" s="26">
        <v>1000</v>
      </c>
      <c r="H77" s="27">
        <v>45723</v>
      </c>
      <c r="I77" s="60">
        <v>0</v>
      </c>
      <c r="J77" s="35" t="s">
        <v>35</v>
      </c>
      <c r="K77" s="21"/>
      <c r="L77" s="21"/>
      <c r="M77" s="21"/>
    </row>
    <row r="78" spans="1:13" x14ac:dyDescent="0.25">
      <c r="A78" s="32">
        <v>418</v>
      </c>
      <c r="B78" s="33" t="s">
        <v>162</v>
      </c>
      <c r="C78" s="33" t="s">
        <v>163</v>
      </c>
      <c r="D78" s="24" t="s">
        <v>166</v>
      </c>
      <c r="E78" s="48">
        <v>45689</v>
      </c>
      <c r="F78" s="26">
        <v>1000</v>
      </c>
      <c r="G78" s="26">
        <v>1000</v>
      </c>
      <c r="H78" s="27">
        <v>45723</v>
      </c>
      <c r="I78" s="60">
        <v>0</v>
      </c>
      <c r="J78" s="35" t="s">
        <v>35</v>
      </c>
      <c r="K78" s="21"/>
      <c r="L78" s="21"/>
      <c r="M78" s="21"/>
    </row>
    <row r="79" spans="1:13" x14ac:dyDescent="0.25">
      <c r="A79" s="32">
        <v>420</v>
      </c>
      <c r="B79" s="33" t="s">
        <v>78</v>
      </c>
      <c r="C79" s="33" t="s">
        <v>167</v>
      </c>
      <c r="D79" s="24" t="s">
        <v>170</v>
      </c>
      <c r="E79" s="48">
        <v>45690</v>
      </c>
      <c r="F79" s="26">
        <v>50140.08</v>
      </c>
      <c r="G79" s="26">
        <v>50140.08</v>
      </c>
      <c r="H79" s="27">
        <v>45723</v>
      </c>
      <c r="I79" s="60">
        <v>0</v>
      </c>
      <c r="J79" s="35" t="s">
        <v>35</v>
      </c>
      <c r="K79" s="21"/>
      <c r="L79" s="21"/>
      <c r="M79" s="21"/>
    </row>
    <row r="80" spans="1:13" x14ac:dyDescent="0.25">
      <c r="A80" s="32">
        <v>420</v>
      </c>
      <c r="B80" s="33" t="s">
        <v>78</v>
      </c>
      <c r="C80" s="33" t="s">
        <v>167</v>
      </c>
      <c r="D80" s="24" t="s">
        <v>168</v>
      </c>
      <c r="E80" s="48">
        <v>45690</v>
      </c>
      <c r="F80" s="26">
        <v>127.18</v>
      </c>
      <c r="G80" s="26">
        <v>127.18</v>
      </c>
      <c r="H80" s="27">
        <v>45723</v>
      </c>
      <c r="I80" s="60">
        <v>0</v>
      </c>
      <c r="J80" s="35" t="s">
        <v>35</v>
      </c>
      <c r="K80" s="21"/>
      <c r="L80" s="21"/>
      <c r="M80" s="21"/>
    </row>
    <row r="81" spans="1:13" x14ac:dyDescent="0.25">
      <c r="A81" s="32">
        <v>420</v>
      </c>
      <c r="B81" s="33" t="s">
        <v>78</v>
      </c>
      <c r="C81" s="33" t="s">
        <v>167</v>
      </c>
      <c r="D81" s="24" t="s">
        <v>169</v>
      </c>
      <c r="E81" s="48">
        <v>45690</v>
      </c>
      <c r="F81" s="26">
        <v>16333.44</v>
      </c>
      <c r="G81" s="26">
        <v>16333.44</v>
      </c>
      <c r="H81" s="27">
        <v>45723</v>
      </c>
      <c r="I81" s="60">
        <v>0</v>
      </c>
      <c r="J81" s="35" t="s">
        <v>35</v>
      </c>
      <c r="K81" s="21"/>
      <c r="L81" s="21"/>
      <c r="M81" s="21"/>
    </row>
    <row r="82" spans="1:13" x14ac:dyDescent="0.25">
      <c r="A82" s="32">
        <v>420</v>
      </c>
      <c r="B82" s="33" t="s">
        <v>78</v>
      </c>
      <c r="C82" s="33" t="s">
        <v>167</v>
      </c>
      <c r="D82" s="24" t="s">
        <v>171</v>
      </c>
      <c r="E82" s="48">
        <v>45690</v>
      </c>
      <c r="F82" s="26">
        <v>2103.2199999999998</v>
      </c>
      <c r="G82" s="26">
        <v>2103.2199999999998</v>
      </c>
      <c r="H82" s="27">
        <v>45723</v>
      </c>
      <c r="I82" s="60">
        <v>0</v>
      </c>
      <c r="J82" s="35" t="s">
        <v>35</v>
      </c>
      <c r="K82" s="21"/>
      <c r="L82" s="21"/>
      <c r="M82" s="21"/>
    </row>
    <row r="83" spans="1:13" x14ac:dyDescent="0.25">
      <c r="A83" s="32">
        <v>420</v>
      </c>
      <c r="B83" s="33" t="s">
        <v>78</v>
      </c>
      <c r="C83" s="33" t="s">
        <v>167</v>
      </c>
      <c r="D83" s="24" t="s">
        <v>172</v>
      </c>
      <c r="E83" s="48">
        <v>45690</v>
      </c>
      <c r="F83" s="26">
        <v>127.18</v>
      </c>
      <c r="G83" s="26">
        <v>127.18</v>
      </c>
      <c r="H83" s="27">
        <v>45723</v>
      </c>
      <c r="I83" s="60">
        <v>0</v>
      </c>
      <c r="J83" s="35" t="s">
        <v>35</v>
      </c>
      <c r="K83" s="21"/>
      <c r="L83" s="21"/>
      <c r="M83" s="21"/>
    </row>
    <row r="84" spans="1:13" x14ac:dyDescent="0.25">
      <c r="A84" s="32">
        <v>420</v>
      </c>
      <c r="B84" s="33" t="s">
        <v>78</v>
      </c>
      <c r="C84" s="33" t="s">
        <v>167</v>
      </c>
      <c r="D84" s="24" t="s">
        <v>173</v>
      </c>
      <c r="E84" s="48">
        <v>45690</v>
      </c>
      <c r="F84" s="26">
        <v>17311.28</v>
      </c>
      <c r="G84" s="26">
        <v>17311.28</v>
      </c>
      <c r="H84" s="27">
        <v>45723</v>
      </c>
      <c r="I84" s="60">
        <v>0</v>
      </c>
      <c r="J84" s="35" t="s">
        <v>35</v>
      </c>
      <c r="K84" s="21"/>
      <c r="L84" s="21"/>
      <c r="M84" s="21"/>
    </row>
    <row r="85" spans="1:13" x14ac:dyDescent="0.25">
      <c r="A85" s="72">
        <v>420</v>
      </c>
      <c r="B85" s="73" t="s">
        <v>78</v>
      </c>
      <c r="C85" s="73" t="s">
        <v>167</v>
      </c>
      <c r="D85" s="63" t="s">
        <v>174</v>
      </c>
      <c r="E85" s="48">
        <v>45690</v>
      </c>
      <c r="F85" s="64">
        <v>38126.589999999997</v>
      </c>
      <c r="G85" s="64">
        <v>38126.589999999997</v>
      </c>
      <c r="H85" s="65">
        <v>45723</v>
      </c>
      <c r="I85" s="81">
        <v>0</v>
      </c>
      <c r="J85" s="35" t="s">
        <v>35</v>
      </c>
      <c r="K85" s="21"/>
      <c r="L85" s="21"/>
      <c r="M85" s="21"/>
    </row>
    <row r="86" spans="1:13" x14ac:dyDescent="0.25">
      <c r="A86" s="68">
        <v>422</v>
      </c>
      <c r="B86" s="68" t="s">
        <v>175</v>
      </c>
      <c r="C86" s="68" t="s">
        <v>176</v>
      </c>
      <c r="D86" s="68" t="s">
        <v>177</v>
      </c>
      <c r="E86" s="69">
        <v>45667</v>
      </c>
      <c r="F86" s="71">
        <v>21870</v>
      </c>
      <c r="G86" s="71">
        <v>20776.5</v>
      </c>
      <c r="H86" s="69">
        <v>45723</v>
      </c>
      <c r="I86" s="60">
        <v>0</v>
      </c>
      <c r="J86" s="68" t="s">
        <v>34</v>
      </c>
    </row>
    <row r="87" spans="1:13" x14ac:dyDescent="0.25">
      <c r="A87" s="68">
        <v>422</v>
      </c>
      <c r="B87" s="68" t="s">
        <v>175</v>
      </c>
      <c r="C87" s="68" t="s">
        <v>176</v>
      </c>
      <c r="D87" s="68" t="s">
        <v>178</v>
      </c>
      <c r="E87" s="69">
        <v>45667</v>
      </c>
      <c r="F87" s="71">
        <v>65610</v>
      </c>
      <c r="G87" s="71">
        <v>62329.5</v>
      </c>
      <c r="H87" s="69">
        <v>45723</v>
      </c>
      <c r="I87" s="60">
        <v>0</v>
      </c>
      <c r="J87" s="68" t="s">
        <v>34</v>
      </c>
    </row>
    <row r="88" spans="1:13" x14ac:dyDescent="0.25">
      <c r="A88" s="68">
        <v>422</v>
      </c>
      <c r="B88" s="68" t="s">
        <v>175</v>
      </c>
      <c r="C88" s="68" t="s">
        <v>176</v>
      </c>
      <c r="D88" s="68" t="s">
        <v>179</v>
      </c>
      <c r="E88" s="69">
        <v>45667</v>
      </c>
      <c r="F88" s="71">
        <v>38880</v>
      </c>
      <c r="G88" s="71">
        <v>36936</v>
      </c>
      <c r="H88" s="69">
        <v>45723</v>
      </c>
      <c r="I88" s="60">
        <v>0</v>
      </c>
      <c r="J88" s="68" t="s">
        <v>34</v>
      </c>
    </row>
    <row r="89" spans="1:13" x14ac:dyDescent="0.25">
      <c r="A89" s="74">
        <v>428</v>
      </c>
      <c r="B89" s="23" t="s">
        <v>180</v>
      </c>
      <c r="C89" s="23" t="s">
        <v>204</v>
      </c>
      <c r="D89" s="24" t="s">
        <v>181</v>
      </c>
      <c r="E89" s="66">
        <v>45666</v>
      </c>
      <c r="F89" s="26">
        <v>621</v>
      </c>
      <c r="G89" s="26">
        <v>621</v>
      </c>
      <c r="H89" s="27">
        <v>45723</v>
      </c>
      <c r="I89" s="82">
        <v>0</v>
      </c>
      <c r="J89" s="35" t="s">
        <v>35</v>
      </c>
      <c r="K89" s="21"/>
      <c r="L89" s="21"/>
      <c r="M89" s="21"/>
    </row>
    <row r="90" spans="1:13" x14ac:dyDescent="0.25">
      <c r="A90" s="32">
        <v>428</v>
      </c>
      <c r="B90" s="33" t="s">
        <v>180</v>
      </c>
      <c r="C90" s="33" t="s">
        <v>204</v>
      </c>
      <c r="D90" s="24" t="s">
        <v>182</v>
      </c>
      <c r="E90" s="48">
        <v>45666</v>
      </c>
      <c r="F90" s="26">
        <v>983</v>
      </c>
      <c r="G90" s="26">
        <v>983</v>
      </c>
      <c r="H90" s="27">
        <v>45723</v>
      </c>
      <c r="I90" s="60">
        <v>0</v>
      </c>
      <c r="J90" s="35" t="s">
        <v>35</v>
      </c>
      <c r="K90" s="21"/>
      <c r="L90" s="21"/>
      <c r="M90" s="21"/>
    </row>
    <row r="91" spans="1:13" x14ac:dyDescent="0.25">
      <c r="A91" s="32">
        <v>428</v>
      </c>
      <c r="B91" s="33" t="s">
        <v>180</v>
      </c>
      <c r="C91" s="33" t="s">
        <v>204</v>
      </c>
      <c r="D91" s="24" t="s">
        <v>183</v>
      </c>
      <c r="E91" s="48">
        <v>45695</v>
      </c>
      <c r="F91" s="26">
        <v>642</v>
      </c>
      <c r="G91" s="26">
        <v>642</v>
      </c>
      <c r="H91" s="27">
        <v>45723</v>
      </c>
      <c r="I91" s="60">
        <v>0</v>
      </c>
      <c r="J91" s="35" t="s">
        <v>35</v>
      </c>
      <c r="K91" s="21"/>
      <c r="L91" s="21"/>
      <c r="M91" s="21"/>
    </row>
    <row r="92" spans="1:13" x14ac:dyDescent="0.25">
      <c r="A92" s="32">
        <v>428</v>
      </c>
      <c r="B92" s="33" t="s">
        <v>180</v>
      </c>
      <c r="C92" s="33" t="s">
        <v>204</v>
      </c>
      <c r="D92" s="24" t="s">
        <v>184</v>
      </c>
      <c r="E92" s="48">
        <v>45695</v>
      </c>
      <c r="F92" s="26">
        <v>1018</v>
      </c>
      <c r="G92" s="26">
        <v>1018</v>
      </c>
      <c r="H92" s="27">
        <v>45723</v>
      </c>
      <c r="I92" s="60">
        <v>0</v>
      </c>
      <c r="J92" s="35" t="s">
        <v>35</v>
      </c>
      <c r="K92" s="21"/>
      <c r="L92" s="21"/>
      <c r="M92" s="21"/>
    </row>
    <row r="93" spans="1:13" x14ac:dyDescent="0.25">
      <c r="A93" s="32">
        <v>436</v>
      </c>
      <c r="B93" s="33" t="s">
        <v>185</v>
      </c>
      <c r="C93" s="33" t="s">
        <v>186</v>
      </c>
      <c r="D93" s="24" t="s">
        <v>187</v>
      </c>
      <c r="E93" s="48">
        <v>45386</v>
      </c>
      <c r="F93" s="26">
        <v>1109934.8400000001</v>
      </c>
      <c r="G93" s="26">
        <v>1049159.19</v>
      </c>
      <c r="H93" s="27">
        <v>45724</v>
      </c>
      <c r="I93" s="60">
        <v>0</v>
      </c>
      <c r="J93" s="35" t="s">
        <v>209</v>
      </c>
      <c r="K93" s="21"/>
      <c r="L93" s="21"/>
      <c r="M93" s="21"/>
    </row>
    <row r="94" spans="1:13" x14ac:dyDescent="0.25">
      <c r="A94" s="32">
        <v>469</v>
      </c>
      <c r="B94" s="33" t="s">
        <v>188</v>
      </c>
      <c r="C94" s="33" t="s">
        <v>189</v>
      </c>
      <c r="D94" s="24" t="s">
        <v>190</v>
      </c>
      <c r="E94" s="48">
        <v>45659</v>
      </c>
      <c r="F94" s="26">
        <v>76747.31</v>
      </c>
      <c r="G94" s="26">
        <v>76747.31</v>
      </c>
      <c r="H94" s="27">
        <v>45728</v>
      </c>
      <c r="I94" s="60">
        <v>0</v>
      </c>
      <c r="J94" s="35" t="s">
        <v>34</v>
      </c>
      <c r="K94" s="21"/>
      <c r="L94" s="21"/>
      <c r="M94" s="21"/>
    </row>
    <row r="95" spans="1:13" x14ac:dyDescent="0.25">
      <c r="A95" s="32">
        <v>469</v>
      </c>
      <c r="B95" s="33" t="s">
        <v>188</v>
      </c>
      <c r="C95" s="33" t="s">
        <v>189</v>
      </c>
      <c r="D95" s="24" t="s">
        <v>191</v>
      </c>
      <c r="E95" s="48">
        <v>45659</v>
      </c>
      <c r="F95" s="26">
        <v>27057.57</v>
      </c>
      <c r="G95" s="26">
        <v>27057.57</v>
      </c>
      <c r="H95" s="27">
        <v>45728</v>
      </c>
      <c r="I95" s="60">
        <v>0</v>
      </c>
      <c r="J95" s="35" t="s">
        <v>34</v>
      </c>
      <c r="K95" s="21"/>
      <c r="L95" s="21"/>
      <c r="M95" s="21"/>
    </row>
    <row r="96" spans="1:13" x14ac:dyDescent="0.25">
      <c r="A96" s="32">
        <v>469</v>
      </c>
      <c r="B96" s="33" t="s">
        <v>188</v>
      </c>
      <c r="C96" s="33" t="s">
        <v>189</v>
      </c>
      <c r="D96" s="24" t="s">
        <v>192</v>
      </c>
      <c r="E96" s="48">
        <v>45659</v>
      </c>
      <c r="F96" s="26">
        <v>14386.44</v>
      </c>
      <c r="G96" s="26">
        <v>14386.44</v>
      </c>
      <c r="H96" s="27">
        <v>45728</v>
      </c>
      <c r="I96" s="60">
        <v>0</v>
      </c>
      <c r="J96" s="35" t="s">
        <v>34</v>
      </c>
      <c r="K96" s="21"/>
      <c r="L96" s="21"/>
      <c r="M96" s="21"/>
    </row>
    <row r="97" spans="1:13" x14ac:dyDescent="0.25">
      <c r="A97" s="32">
        <v>469</v>
      </c>
      <c r="B97" s="33" t="s">
        <v>188</v>
      </c>
      <c r="C97" s="33" t="s">
        <v>189</v>
      </c>
      <c r="D97" s="24" t="s">
        <v>193</v>
      </c>
      <c r="E97" s="48">
        <v>45659</v>
      </c>
      <c r="F97" s="26">
        <v>45217.77</v>
      </c>
      <c r="G97" s="26">
        <v>45217.77</v>
      </c>
      <c r="H97" s="27">
        <v>45728</v>
      </c>
      <c r="I97" s="60">
        <v>0</v>
      </c>
      <c r="J97" s="35" t="s">
        <v>34</v>
      </c>
      <c r="K97" s="21"/>
      <c r="L97" s="21"/>
      <c r="M97" s="21"/>
    </row>
    <row r="98" spans="1:13" x14ac:dyDescent="0.25">
      <c r="A98" s="32">
        <v>469</v>
      </c>
      <c r="B98" s="33" t="s">
        <v>188</v>
      </c>
      <c r="C98" s="33" t="s">
        <v>189</v>
      </c>
      <c r="D98" s="63" t="s">
        <v>194</v>
      </c>
      <c r="E98" s="48">
        <v>45659</v>
      </c>
      <c r="F98" s="64">
        <v>20760.82</v>
      </c>
      <c r="G98" s="64">
        <v>20760.82</v>
      </c>
      <c r="H98" s="65">
        <v>45728</v>
      </c>
      <c r="I98" s="60">
        <v>0</v>
      </c>
      <c r="J98" s="35" t="s">
        <v>34</v>
      </c>
      <c r="K98" s="21"/>
      <c r="L98" s="21"/>
      <c r="M98" s="21"/>
    </row>
    <row r="99" spans="1:13" s="59" customFormat="1" x14ac:dyDescent="0.25">
      <c r="A99" s="68">
        <v>475</v>
      </c>
      <c r="B99" s="80" t="s">
        <v>195</v>
      </c>
      <c r="C99" s="76" t="s">
        <v>196</v>
      </c>
      <c r="D99" s="77" t="s">
        <v>197</v>
      </c>
      <c r="E99" s="78">
        <v>45660</v>
      </c>
      <c r="F99" s="79">
        <v>1885000.15</v>
      </c>
      <c r="G99" s="79">
        <v>1805127.26</v>
      </c>
      <c r="H99" s="78">
        <v>45728</v>
      </c>
      <c r="I99" s="81">
        <v>0</v>
      </c>
      <c r="J99" s="68" t="s">
        <v>34</v>
      </c>
    </row>
    <row r="100" spans="1:13" s="75" customFormat="1" x14ac:dyDescent="0.25">
      <c r="A100" s="68">
        <v>482</v>
      </c>
      <c r="B100" s="76" t="s">
        <v>198</v>
      </c>
      <c r="C100" s="76" t="s">
        <v>199</v>
      </c>
      <c r="D100" s="68" t="s">
        <v>200</v>
      </c>
      <c r="E100" s="69">
        <v>45666</v>
      </c>
      <c r="F100" s="71">
        <v>760930.55</v>
      </c>
      <c r="G100" s="71">
        <v>728687.73</v>
      </c>
      <c r="H100" s="69">
        <v>45728</v>
      </c>
      <c r="I100" s="60">
        <v>0</v>
      </c>
      <c r="J100" s="68" t="s">
        <v>34</v>
      </c>
    </row>
    <row r="101" spans="1:13" s="75" customFormat="1" x14ac:dyDescent="0.25">
      <c r="A101" s="68">
        <v>488</v>
      </c>
      <c r="B101" s="76" t="s">
        <v>201</v>
      </c>
      <c r="C101" s="76" t="s">
        <v>202</v>
      </c>
      <c r="D101" s="68" t="s">
        <v>203</v>
      </c>
      <c r="E101" s="69">
        <v>45625</v>
      </c>
      <c r="F101" s="71">
        <v>15879930.050000001</v>
      </c>
      <c r="G101" s="71">
        <v>15879930.050000001</v>
      </c>
      <c r="H101" s="69">
        <v>45729</v>
      </c>
      <c r="I101" s="60">
        <v>0</v>
      </c>
      <c r="J101" s="68" t="s">
        <v>34</v>
      </c>
    </row>
    <row r="102" spans="1:13" x14ac:dyDescent="0.25">
      <c r="A102" s="32"/>
      <c r="B102" s="33"/>
      <c r="C102" s="33"/>
      <c r="D102" s="28"/>
      <c r="E102" s="34"/>
      <c r="F102" s="36">
        <f>SUM(F9:F101)</f>
        <v>49977866.769999996</v>
      </c>
      <c r="G102" s="36">
        <f>SUM(G9:G101)</f>
        <v>48810933.840000004</v>
      </c>
      <c r="H102" s="34"/>
      <c r="I102" s="28"/>
      <c r="J102" s="35"/>
      <c r="K102" s="21"/>
      <c r="L102" s="21"/>
      <c r="M102" s="21"/>
    </row>
    <row r="103" spans="1:13" ht="31.5" x14ac:dyDescent="0.5">
      <c r="A103" s="94"/>
      <c r="B103" s="94"/>
      <c r="C103" s="38"/>
      <c r="D103" s="6"/>
      <c r="E103" s="3"/>
      <c r="F103" s="3"/>
      <c r="G103" s="3"/>
      <c r="H103" s="3"/>
      <c r="I103" s="3"/>
      <c r="J103" s="3"/>
    </row>
    <row r="104" spans="1:13" ht="31.5" x14ac:dyDescent="0.5">
      <c r="A104" s="8"/>
      <c r="B104" s="14" t="s">
        <v>14</v>
      </c>
      <c r="C104" s="14"/>
      <c r="D104" s="3"/>
      <c r="E104" s="95" t="s">
        <v>15</v>
      </c>
      <c r="F104" s="95"/>
      <c r="G104" s="95"/>
      <c r="H104" s="8"/>
      <c r="I104" s="8"/>
      <c r="J104" s="8"/>
    </row>
    <row r="105" spans="1:13" ht="20.25" x14ac:dyDescent="0.3">
      <c r="A105" s="9"/>
      <c r="B105" s="15" t="s">
        <v>16</v>
      </c>
      <c r="C105" s="15"/>
      <c r="D105" s="14"/>
      <c r="E105" s="96" t="s">
        <v>17</v>
      </c>
      <c r="F105" s="96"/>
      <c r="G105" s="96"/>
      <c r="H105" s="9"/>
      <c r="I105" s="9"/>
      <c r="J105" s="9"/>
    </row>
    <row r="106" spans="1:13" ht="20.25" x14ac:dyDescent="0.3">
      <c r="A106" s="9"/>
      <c r="B106" s="15" t="s">
        <v>18</v>
      </c>
      <c r="C106" s="15"/>
      <c r="D106" s="15"/>
      <c r="E106" s="96" t="s">
        <v>19</v>
      </c>
      <c r="F106" s="96"/>
      <c r="G106" s="96"/>
      <c r="H106" s="9"/>
      <c r="I106" s="9"/>
      <c r="J106" s="9"/>
    </row>
    <row r="107" spans="1:13" ht="31.5" x14ac:dyDescent="0.5">
      <c r="A107" s="3"/>
      <c r="B107" s="16"/>
      <c r="C107" s="16" t="s">
        <v>20</v>
      </c>
      <c r="D107" s="15"/>
      <c r="E107" s="16"/>
      <c r="F107" s="16"/>
      <c r="G107" s="16"/>
      <c r="H107" s="3"/>
      <c r="I107" s="3"/>
      <c r="J107" s="3"/>
    </row>
    <row r="108" spans="1:13" ht="21" x14ac:dyDescent="0.35">
      <c r="D108" s="16"/>
    </row>
    <row r="109" spans="1:13" ht="21" x14ac:dyDescent="0.35">
      <c r="A109" s="4"/>
      <c r="B109" s="5"/>
      <c r="C109" s="5"/>
      <c r="E109" s="11"/>
      <c r="F109" s="12"/>
      <c r="G109" s="12"/>
      <c r="H109" s="11"/>
      <c r="I109" s="10"/>
      <c r="J109" s="13"/>
    </row>
    <row r="110" spans="1:13" ht="21" x14ac:dyDescent="0.35">
      <c r="D110" s="10"/>
    </row>
  </sheetData>
  <mergeCells count="9">
    <mergeCell ref="E104:G104"/>
    <mergeCell ref="E105:G105"/>
    <mergeCell ref="E106:G106"/>
    <mergeCell ref="A6:J6"/>
    <mergeCell ref="D7:D8"/>
    <mergeCell ref="E7:E8"/>
    <mergeCell ref="G7:G8"/>
    <mergeCell ref="H7:H8"/>
    <mergeCell ref="A103:B10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L154"/>
  <sheetViews>
    <sheetView topLeftCell="A130" workbookViewId="0">
      <selection activeCell="C18" sqref="C18"/>
    </sheetView>
  </sheetViews>
  <sheetFormatPr baseColWidth="10" defaultRowHeight="15" x14ac:dyDescent="0.25"/>
  <cols>
    <col min="1" max="1" width="9.5703125" style="1" customWidth="1"/>
    <col min="2" max="2" width="42.5703125" style="1" customWidth="1"/>
    <col min="3" max="3" width="146.28515625" style="1" customWidth="1"/>
    <col min="4" max="4" width="15.7109375" style="1" customWidth="1"/>
    <col min="5" max="5" width="13.7109375" style="1" customWidth="1"/>
    <col min="6" max="6" width="15.28515625" style="1" customWidth="1"/>
    <col min="7" max="7" width="14.28515625" style="1" customWidth="1"/>
    <col min="8" max="8" width="11.5703125" style="1" bestFit="1" customWidth="1"/>
    <col min="9" max="9" width="11.28515625" style="1" customWidth="1"/>
    <col min="10" max="10" width="10.28515625" style="1" customWidth="1"/>
    <col min="11" max="16384" width="11.42578125" style="1"/>
  </cols>
  <sheetData>
    <row r="3" spans="1:220" ht="33.75" x14ac:dyDescent="0.5">
      <c r="A3" s="2"/>
      <c r="B3" s="2"/>
      <c r="C3" s="2"/>
      <c r="D3" s="2"/>
      <c r="E3" s="2"/>
      <c r="F3" s="2"/>
      <c r="G3" s="2"/>
      <c r="H3" s="2"/>
      <c r="I3" s="2"/>
      <c r="J3" s="2"/>
    </row>
    <row r="4" spans="1:220" ht="33.7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3"/>
    </row>
    <row r="5" spans="1:220" ht="34.5" thickBot="1" x14ac:dyDescent="0.55000000000000004">
      <c r="A5" s="2"/>
      <c r="B5" s="2"/>
      <c r="C5" s="2"/>
      <c r="D5" s="2"/>
      <c r="E5" s="2"/>
      <c r="F5" s="2"/>
      <c r="G5" s="2"/>
      <c r="H5" s="2"/>
      <c r="I5" s="2"/>
      <c r="J5" s="2"/>
      <c r="K5" s="3"/>
    </row>
    <row r="6" spans="1:220" ht="32.25" thickBot="1" x14ac:dyDescent="0.55000000000000004">
      <c r="A6" s="97" t="s">
        <v>211</v>
      </c>
      <c r="B6" s="98"/>
      <c r="C6" s="98"/>
      <c r="D6" s="98"/>
      <c r="E6" s="98"/>
      <c r="F6" s="99"/>
      <c r="G6" s="99"/>
      <c r="H6" s="98"/>
      <c r="I6" s="98"/>
      <c r="J6" s="100"/>
      <c r="K6" s="3"/>
    </row>
    <row r="7" spans="1:220" x14ac:dyDescent="0.25">
      <c r="A7" s="17" t="s">
        <v>0</v>
      </c>
      <c r="B7" s="18"/>
      <c r="C7" s="19"/>
      <c r="D7" s="101" t="s">
        <v>1</v>
      </c>
      <c r="E7" s="102" t="s">
        <v>2</v>
      </c>
      <c r="F7" s="61" t="s">
        <v>3</v>
      </c>
      <c r="G7" s="104" t="s">
        <v>4</v>
      </c>
      <c r="H7" s="101" t="s">
        <v>208</v>
      </c>
      <c r="I7" s="37" t="s">
        <v>3</v>
      </c>
      <c r="J7" s="37"/>
      <c r="K7" s="21"/>
      <c r="L7" s="21"/>
      <c r="M7" s="21"/>
    </row>
    <row r="8" spans="1:220" ht="18.75" customHeight="1" x14ac:dyDescent="0.25">
      <c r="A8" s="39" t="s">
        <v>6</v>
      </c>
      <c r="B8" s="18" t="s">
        <v>7</v>
      </c>
      <c r="C8" s="40" t="s">
        <v>8</v>
      </c>
      <c r="D8" s="101"/>
      <c r="E8" s="102"/>
      <c r="F8" s="62" t="s">
        <v>9</v>
      </c>
      <c r="G8" s="104"/>
      <c r="H8" s="101"/>
      <c r="I8" s="37" t="s">
        <v>10</v>
      </c>
      <c r="J8" s="37" t="s">
        <v>11</v>
      </c>
      <c r="K8" s="21"/>
      <c r="L8" s="21"/>
      <c r="M8" s="21"/>
    </row>
    <row r="9" spans="1:220" x14ac:dyDescent="0.25">
      <c r="A9" s="44">
        <v>563</v>
      </c>
      <c r="B9" s="33" t="s">
        <v>28</v>
      </c>
      <c r="C9" s="46" t="s">
        <v>212</v>
      </c>
      <c r="D9" s="47" t="s">
        <v>213</v>
      </c>
      <c r="E9" s="48">
        <v>45695</v>
      </c>
      <c r="F9" s="26">
        <v>1292185.6299999999</v>
      </c>
      <c r="G9" s="26">
        <v>1292185.6299999999</v>
      </c>
      <c r="H9" s="56">
        <v>45734</v>
      </c>
      <c r="I9" s="60">
        <v>0</v>
      </c>
      <c r="J9" s="35" t="s">
        <v>35</v>
      </c>
      <c r="K9" s="21"/>
      <c r="L9" s="21"/>
      <c r="M9" s="51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83"/>
    </row>
    <row r="10" spans="1:220" s="43" customFormat="1" x14ac:dyDescent="0.25">
      <c r="A10" s="44">
        <v>565</v>
      </c>
      <c r="B10" s="33" t="s">
        <v>214</v>
      </c>
      <c r="C10" s="46" t="s">
        <v>215</v>
      </c>
      <c r="D10" s="49" t="s">
        <v>216</v>
      </c>
      <c r="E10" s="48">
        <v>45688</v>
      </c>
      <c r="F10" s="54">
        <v>175848</v>
      </c>
      <c r="G10" s="54">
        <v>167055.6</v>
      </c>
      <c r="H10" s="56">
        <v>45734</v>
      </c>
      <c r="I10" s="60">
        <v>0</v>
      </c>
      <c r="J10" s="35" t="s">
        <v>209</v>
      </c>
      <c r="K10" s="51"/>
      <c r="L10" s="51"/>
      <c r="M10" s="51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84"/>
    </row>
    <row r="11" spans="1:220" s="58" customFormat="1" x14ac:dyDescent="0.25">
      <c r="A11" s="44">
        <v>569</v>
      </c>
      <c r="B11" s="33" t="s">
        <v>217</v>
      </c>
      <c r="C11" s="46" t="s">
        <v>218</v>
      </c>
      <c r="D11" s="57" t="s">
        <v>219</v>
      </c>
      <c r="E11" s="48">
        <v>45695</v>
      </c>
      <c r="F11" s="54">
        <v>4009</v>
      </c>
      <c r="G11" s="54">
        <v>4009</v>
      </c>
      <c r="H11" s="56">
        <v>45734</v>
      </c>
      <c r="I11" s="60">
        <v>0</v>
      </c>
      <c r="J11" s="35" t="s">
        <v>35</v>
      </c>
      <c r="K11" s="51"/>
      <c r="L11" s="51"/>
      <c r="M11" s="51"/>
    </row>
    <row r="12" spans="1:220" x14ac:dyDescent="0.25">
      <c r="A12" s="44">
        <v>571</v>
      </c>
      <c r="B12" s="33" t="s">
        <v>220</v>
      </c>
      <c r="C12" s="46" t="s">
        <v>223</v>
      </c>
      <c r="D12" s="24" t="s">
        <v>221</v>
      </c>
      <c r="E12" s="48">
        <v>45671</v>
      </c>
      <c r="F12" s="26">
        <v>151557.35</v>
      </c>
      <c r="G12" s="26">
        <v>151557.35</v>
      </c>
      <c r="H12" s="56">
        <v>45734</v>
      </c>
      <c r="I12" s="60">
        <v>0</v>
      </c>
      <c r="J12" s="35" t="s">
        <v>34</v>
      </c>
      <c r="K12" s="21"/>
      <c r="L12" s="21"/>
      <c r="M12" s="51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</row>
    <row r="13" spans="1:220" x14ac:dyDescent="0.25">
      <c r="A13" s="44">
        <v>571</v>
      </c>
      <c r="B13" s="33" t="s">
        <v>220</v>
      </c>
      <c r="C13" s="46" t="s">
        <v>223</v>
      </c>
      <c r="D13" s="24" t="s">
        <v>222</v>
      </c>
      <c r="E13" s="48">
        <v>45684</v>
      </c>
      <c r="F13" s="26">
        <v>33344.81</v>
      </c>
      <c r="G13" s="26">
        <v>33344.81</v>
      </c>
      <c r="H13" s="56">
        <v>45734</v>
      </c>
      <c r="I13" s="60">
        <v>0</v>
      </c>
      <c r="J13" s="35" t="s">
        <v>35</v>
      </c>
      <c r="K13" s="21"/>
      <c r="L13" s="21"/>
      <c r="M13" s="51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</row>
    <row r="14" spans="1:220" x14ac:dyDescent="0.25">
      <c r="A14" s="44">
        <v>577</v>
      </c>
      <c r="B14" s="33" t="s">
        <v>224</v>
      </c>
      <c r="C14" s="46" t="s">
        <v>225</v>
      </c>
      <c r="D14" s="24" t="s">
        <v>226</v>
      </c>
      <c r="E14" s="48">
        <v>45670</v>
      </c>
      <c r="F14" s="26">
        <v>17261.04</v>
      </c>
      <c r="G14" s="26">
        <v>15739.72</v>
      </c>
      <c r="H14" s="56">
        <v>45735</v>
      </c>
      <c r="I14" s="60">
        <v>0</v>
      </c>
      <c r="J14" s="35" t="s">
        <v>35</v>
      </c>
      <c r="K14" s="21"/>
      <c r="L14" s="21"/>
      <c r="M14" s="51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</row>
    <row r="15" spans="1:220" x14ac:dyDescent="0.25">
      <c r="A15" s="44">
        <v>579</v>
      </c>
      <c r="B15" s="33" t="s">
        <v>227</v>
      </c>
      <c r="C15" s="46" t="s">
        <v>230</v>
      </c>
      <c r="D15" s="24" t="s">
        <v>228</v>
      </c>
      <c r="E15" s="48">
        <v>45660</v>
      </c>
      <c r="F15" s="26">
        <v>207090</v>
      </c>
      <c r="G15" s="26">
        <v>198315</v>
      </c>
      <c r="H15" s="56">
        <v>45735</v>
      </c>
      <c r="I15" s="60">
        <v>0</v>
      </c>
      <c r="J15" s="35" t="s">
        <v>209</v>
      </c>
      <c r="K15" s="21"/>
      <c r="L15" s="21"/>
      <c r="M15" s="51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</row>
    <row r="16" spans="1:220" x14ac:dyDescent="0.25">
      <c r="A16" s="44">
        <v>581</v>
      </c>
      <c r="B16" s="33" t="s">
        <v>227</v>
      </c>
      <c r="C16" s="46" t="s">
        <v>231</v>
      </c>
      <c r="D16" s="24" t="s">
        <v>229</v>
      </c>
      <c r="E16" s="48">
        <v>45660</v>
      </c>
      <c r="F16" s="26">
        <v>207090</v>
      </c>
      <c r="G16" s="26">
        <v>198315</v>
      </c>
      <c r="H16" s="56">
        <v>45735</v>
      </c>
      <c r="I16" s="60">
        <v>0</v>
      </c>
      <c r="J16" s="35" t="s">
        <v>209</v>
      </c>
      <c r="K16" s="21"/>
      <c r="L16" s="21"/>
      <c r="M16" s="21"/>
    </row>
    <row r="17" spans="1:13" x14ac:dyDescent="0.25">
      <c r="A17" s="44">
        <v>583</v>
      </c>
      <c r="B17" s="33" t="s">
        <v>227</v>
      </c>
      <c r="C17" s="46" t="s">
        <v>232</v>
      </c>
      <c r="D17" s="24" t="s">
        <v>233</v>
      </c>
      <c r="E17" s="48">
        <v>45660</v>
      </c>
      <c r="F17" s="26">
        <v>194664.6</v>
      </c>
      <c r="G17" s="26">
        <v>186416.1</v>
      </c>
      <c r="H17" s="56">
        <v>45735</v>
      </c>
      <c r="I17" s="60">
        <v>0</v>
      </c>
      <c r="J17" s="35" t="s">
        <v>209</v>
      </c>
      <c r="K17" s="21"/>
      <c r="L17" s="21"/>
      <c r="M17" s="21"/>
    </row>
    <row r="18" spans="1:13" s="92" customFormat="1" x14ac:dyDescent="0.25">
      <c r="A18" s="44">
        <v>585</v>
      </c>
      <c r="B18" s="33" t="s">
        <v>227</v>
      </c>
      <c r="C18" s="46" t="s">
        <v>234</v>
      </c>
      <c r="D18" s="24" t="s">
        <v>235</v>
      </c>
      <c r="E18" s="48">
        <v>45660</v>
      </c>
      <c r="F18" s="26">
        <v>82836</v>
      </c>
      <c r="G18" s="26">
        <v>79326</v>
      </c>
      <c r="H18" s="56">
        <v>45735</v>
      </c>
      <c r="I18" s="60">
        <v>0</v>
      </c>
      <c r="J18" s="35" t="s">
        <v>209</v>
      </c>
      <c r="K18" s="91"/>
      <c r="L18" s="91"/>
      <c r="M18" s="91"/>
    </row>
    <row r="19" spans="1:13" x14ac:dyDescent="0.25">
      <c r="A19" s="32">
        <v>588</v>
      </c>
      <c r="B19" s="33" t="s">
        <v>236</v>
      </c>
      <c r="C19" s="33" t="s">
        <v>237</v>
      </c>
      <c r="D19" s="24" t="s">
        <v>238</v>
      </c>
      <c r="E19" s="48">
        <v>45670</v>
      </c>
      <c r="F19" s="55">
        <v>472590</v>
      </c>
      <c r="G19" s="55">
        <v>452565</v>
      </c>
      <c r="H19" s="56">
        <v>45736</v>
      </c>
      <c r="I19" s="60">
        <v>0</v>
      </c>
      <c r="J19" s="35" t="s">
        <v>209</v>
      </c>
      <c r="K19" s="21"/>
      <c r="L19" s="21"/>
      <c r="M19" s="21"/>
    </row>
    <row r="20" spans="1:13" x14ac:dyDescent="0.25">
      <c r="A20" s="32">
        <v>590</v>
      </c>
      <c r="B20" s="33" t="s">
        <v>239</v>
      </c>
      <c r="C20" s="33" t="s">
        <v>240</v>
      </c>
      <c r="D20" s="24" t="s">
        <v>241</v>
      </c>
      <c r="E20" s="48">
        <v>45670</v>
      </c>
      <c r="F20" s="26">
        <v>59321.88</v>
      </c>
      <c r="G20" s="26">
        <v>59321.88</v>
      </c>
      <c r="H20" s="27">
        <v>45736</v>
      </c>
      <c r="I20" s="60">
        <v>0</v>
      </c>
      <c r="J20" s="35" t="s">
        <v>34</v>
      </c>
      <c r="K20" s="21"/>
      <c r="L20" s="21"/>
      <c r="M20" s="21"/>
    </row>
    <row r="21" spans="1:13" x14ac:dyDescent="0.25">
      <c r="A21" s="32">
        <v>597</v>
      </c>
      <c r="B21" s="33" t="s">
        <v>242</v>
      </c>
      <c r="C21" s="33" t="s">
        <v>246</v>
      </c>
      <c r="D21" s="24" t="s">
        <v>243</v>
      </c>
      <c r="E21" s="48">
        <v>45699</v>
      </c>
      <c r="F21" s="26">
        <v>54870</v>
      </c>
      <c r="G21" s="26">
        <v>41850</v>
      </c>
      <c r="H21" s="27">
        <v>45737</v>
      </c>
      <c r="I21" s="60">
        <v>0</v>
      </c>
      <c r="J21" s="35" t="s">
        <v>34</v>
      </c>
      <c r="K21" s="21"/>
      <c r="L21" s="21"/>
      <c r="M21" s="21"/>
    </row>
    <row r="22" spans="1:13" x14ac:dyDescent="0.25">
      <c r="A22" s="32">
        <v>628</v>
      </c>
      <c r="B22" s="33" t="s">
        <v>244</v>
      </c>
      <c r="C22" s="33" t="s">
        <v>245</v>
      </c>
      <c r="D22" s="24" t="s">
        <v>247</v>
      </c>
      <c r="E22" s="48">
        <v>45666</v>
      </c>
      <c r="F22" s="26">
        <v>760930.55</v>
      </c>
      <c r="G22" s="26">
        <v>728687.73</v>
      </c>
      <c r="H22" s="27">
        <v>45742</v>
      </c>
      <c r="I22" s="60">
        <v>0</v>
      </c>
      <c r="J22" s="35" t="s">
        <v>34</v>
      </c>
      <c r="K22" s="21"/>
      <c r="L22" s="21"/>
      <c r="M22" s="21"/>
    </row>
    <row r="23" spans="1:13" x14ac:dyDescent="0.25">
      <c r="A23" s="32">
        <v>639</v>
      </c>
      <c r="B23" s="33" t="s">
        <v>248</v>
      </c>
      <c r="C23" s="33" t="s">
        <v>249</v>
      </c>
      <c r="D23" s="24" t="s">
        <v>251</v>
      </c>
      <c r="E23" s="48">
        <v>45659</v>
      </c>
      <c r="F23" s="26">
        <v>127567.44</v>
      </c>
      <c r="G23" s="26">
        <v>122162.04</v>
      </c>
      <c r="H23" s="27">
        <v>45743</v>
      </c>
      <c r="I23" s="60">
        <v>0</v>
      </c>
      <c r="J23" s="35" t="s">
        <v>35</v>
      </c>
      <c r="K23" s="21"/>
      <c r="L23" s="21"/>
      <c r="M23" s="21"/>
    </row>
    <row r="24" spans="1:13" x14ac:dyDescent="0.25">
      <c r="A24" s="32">
        <v>639</v>
      </c>
      <c r="B24" s="33" t="s">
        <v>248</v>
      </c>
      <c r="C24" s="33" t="s">
        <v>249</v>
      </c>
      <c r="D24" s="24" t="s">
        <v>250</v>
      </c>
      <c r="E24" s="48">
        <v>45691</v>
      </c>
      <c r="F24" s="26">
        <v>127567.44</v>
      </c>
      <c r="G24" s="26">
        <v>122162.04</v>
      </c>
      <c r="H24" s="27">
        <v>45743</v>
      </c>
      <c r="I24" s="60">
        <v>0</v>
      </c>
      <c r="J24" s="35" t="s">
        <v>35</v>
      </c>
      <c r="K24" s="21"/>
      <c r="L24" s="21"/>
      <c r="M24" s="21"/>
    </row>
    <row r="25" spans="1:13" x14ac:dyDescent="0.25">
      <c r="A25" s="32">
        <v>641</v>
      </c>
      <c r="B25" s="33" t="s">
        <v>252</v>
      </c>
      <c r="C25" s="33" t="s">
        <v>253</v>
      </c>
      <c r="D25" s="24" t="s">
        <v>254</v>
      </c>
      <c r="E25" s="48">
        <v>45659</v>
      </c>
      <c r="F25" s="26">
        <v>46020</v>
      </c>
      <c r="G25" s="26">
        <v>44070</v>
      </c>
      <c r="H25" s="27">
        <v>45743</v>
      </c>
      <c r="I25" s="60">
        <v>0</v>
      </c>
      <c r="J25" s="35" t="s">
        <v>35</v>
      </c>
      <c r="K25" s="21"/>
      <c r="L25" s="21"/>
      <c r="M25" s="21"/>
    </row>
    <row r="26" spans="1:13" x14ac:dyDescent="0.25">
      <c r="A26" s="32">
        <v>641</v>
      </c>
      <c r="B26" s="33" t="s">
        <v>252</v>
      </c>
      <c r="C26" s="33" t="s">
        <v>253</v>
      </c>
      <c r="D26" s="24" t="s">
        <v>255</v>
      </c>
      <c r="E26" s="48">
        <v>45691</v>
      </c>
      <c r="F26" s="26">
        <v>46020</v>
      </c>
      <c r="G26" s="26">
        <v>44070</v>
      </c>
      <c r="H26" s="27">
        <v>45743</v>
      </c>
      <c r="I26" s="60">
        <v>0</v>
      </c>
      <c r="J26" s="35" t="s">
        <v>35</v>
      </c>
      <c r="K26" s="21"/>
      <c r="L26" s="21"/>
      <c r="M26" s="21"/>
    </row>
    <row r="27" spans="1:13" x14ac:dyDescent="0.25">
      <c r="A27" s="32">
        <v>643</v>
      </c>
      <c r="B27" s="33" t="s">
        <v>256</v>
      </c>
      <c r="C27" s="33" t="s">
        <v>257</v>
      </c>
      <c r="D27" s="24" t="s">
        <v>258</v>
      </c>
      <c r="E27" s="48">
        <v>45658</v>
      </c>
      <c r="F27" s="26">
        <v>2288827.52</v>
      </c>
      <c r="G27" s="26">
        <v>2288827.52</v>
      </c>
      <c r="H27" s="27">
        <v>45743</v>
      </c>
      <c r="I27" s="60">
        <v>0</v>
      </c>
      <c r="J27" s="35" t="s">
        <v>35</v>
      </c>
      <c r="K27" s="21"/>
      <c r="L27" s="21"/>
      <c r="M27" s="21"/>
    </row>
    <row r="28" spans="1:13" x14ac:dyDescent="0.25">
      <c r="A28" s="32">
        <v>656</v>
      </c>
      <c r="B28" s="33" t="s">
        <v>259</v>
      </c>
      <c r="C28" s="33" t="s">
        <v>260</v>
      </c>
      <c r="D28" s="24" t="s">
        <v>261</v>
      </c>
      <c r="E28" s="48">
        <v>45693</v>
      </c>
      <c r="F28" s="26">
        <v>1130227.6000000001</v>
      </c>
      <c r="G28" s="26">
        <v>1130227.6000000001</v>
      </c>
      <c r="H28" s="27">
        <v>45743</v>
      </c>
      <c r="I28" s="60">
        <v>0</v>
      </c>
      <c r="J28" s="35" t="s">
        <v>34</v>
      </c>
      <c r="K28" s="21"/>
      <c r="L28" s="21"/>
      <c r="M28" s="21"/>
    </row>
    <row r="29" spans="1:13" x14ac:dyDescent="0.25">
      <c r="A29" s="32">
        <v>661</v>
      </c>
      <c r="B29" s="33" t="s">
        <v>262</v>
      </c>
      <c r="C29" s="33" t="s">
        <v>263</v>
      </c>
      <c r="D29" s="24" t="s">
        <v>264</v>
      </c>
      <c r="E29" s="48">
        <v>45693</v>
      </c>
      <c r="F29" s="26">
        <v>517430</v>
      </c>
      <c r="G29" s="26">
        <v>471826</v>
      </c>
      <c r="H29" s="27">
        <v>45744</v>
      </c>
      <c r="I29" s="60">
        <v>0</v>
      </c>
      <c r="J29" s="35" t="s">
        <v>34</v>
      </c>
      <c r="K29" s="21"/>
      <c r="L29" s="21"/>
      <c r="M29" s="21"/>
    </row>
    <row r="30" spans="1:13" x14ac:dyDescent="0.25">
      <c r="A30" s="32">
        <v>673</v>
      </c>
      <c r="B30" s="33" t="s">
        <v>267</v>
      </c>
      <c r="C30" s="33" t="s">
        <v>268</v>
      </c>
      <c r="D30" s="24" t="s">
        <v>269</v>
      </c>
      <c r="E30" s="48">
        <v>45702</v>
      </c>
      <c r="F30" s="26">
        <v>154875</v>
      </c>
      <c r="G30" s="26">
        <v>148312.5</v>
      </c>
      <c r="H30" s="27">
        <v>45744</v>
      </c>
      <c r="I30" s="60">
        <v>0</v>
      </c>
      <c r="J30" s="35" t="s">
        <v>35</v>
      </c>
      <c r="K30" s="21"/>
      <c r="L30" s="21"/>
      <c r="M30" s="21"/>
    </row>
    <row r="31" spans="1:13" x14ac:dyDescent="0.25">
      <c r="A31" s="32">
        <v>675</v>
      </c>
      <c r="B31" s="33" t="s">
        <v>138</v>
      </c>
      <c r="C31" s="33" t="s">
        <v>270</v>
      </c>
      <c r="D31" s="24" t="s">
        <v>271</v>
      </c>
      <c r="E31" s="48">
        <v>45701</v>
      </c>
      <c r="F31" s="26">
        <v>26520</v>
      </c>
      <c r="G31" s="26">
        <v>25194</v>
      </c>
      <c r="H31" s="27">
        <v>45744</v>
      </c>
      <c r="I31" s="60">
        <v>0</v>
      </c>
      <c r="J31" s="35" t="s">
        <v>35</v>
      </c>
      <c r="K31" s="21"/>
      <c r="L31" s="21"/>
      <c r="M31" s="21"/>
    </row>
    <row r="32" spans="1:13" x14ac:dyDescent="0.25">
      <c r="A32" s="32">
        <v>677</v>
      </c>
      <c r="B32" s="33" t="s">
        <v>272</v>
      </c>
      <c r="C32" s="33" t="s">
        <v>273</v>
      </c>
      <c r="D32" s="24" t="s">
        <v>274</v>
      </c>
      <c r="E32" s="48">
        <v>45693</v>
      </c>
      <c r="F32" s="26">
        <v>1650000.01</v>
      </c>
      <c r="G32" s="26">
        <v>1580084.76</v>
      </c>
      <c r="H32" s="27">
        <v>45744</v>
      </c>
      <c r="I32" s="60">
        <v>0</v>
      </c>
      <c r="J32" s="35" t="s">
        <v>34</v>
      </c>
      <c r="K32" s="21"/>
      <c r="L32" s="21"/>
      <c r="M32" s="21"/>
    </row>
    <row r="33" spans="1:13" x14ac:dyDescent="0.25">
      <c r="A33" s="32">
        <v>681</v>
      </c>
      <c r="B33" s="33" t="s">
        <v>272</v>
      </c>
      <c r="C33" s="33" t="s">
        <v>275</v>
      </c>
      <c r="D33" s="24" t="s">
        <v>276</v>
      </c>
      <c r="E33" s="48">
        <v>45693</v>
      </c>
      <c r="F33" s="26">
        <v>1937100</v>
      </c>
      <c r="G33" s="26">
        <v>1766372.54</v>
      </c>
      <c r="H33" s="27">
        <v>45744</v>
      </c>
      <c r="I33" s="60">
        <v>0</v>
      </c>
      <c r="J33" s="35" t="s">
        <v>34</v>
      </c>
      <c r="K33" s="21"/>
      <c r="L33" s="21"/>
      <c r="M33" s="21"/>
    </row>
    <row r="34" spans="1:13" x14ac:dyDescent="0.25">
      <c r="A34" s="32">
        <v>683</v>
      </c>
      <c r="B34" s="33" t="s">
        <v>277</v>
      </c>
      <c r="C34" s="33" t="s">
        <v>278</v>
      </c>
      <c r="D34" s="24" t="s">
        <v>279</v>
      </c>
      <c r="E34" s="48">
        <v>45658</v>
      </c>
      <c r="F34" s="26">
        <v>31068</v>
      </c>
      <c r="G34" s="26">
        <v>31068</v>
      </c>
      <c r="H34" s="27">
        <v>45745</v>
      </c>
      <c r="I34" s="60">
        <v>0</v>
      </c>
      <c r="J34" s="35" t="s">
        <v>35</v>
      </c>
      <c r="K34" s="21"/>
      <c r="L34" s="21"/>
      <c r="M34" s="21"/>
    </row>
    <row r="35" spans="1:13" x14ac:dyDescent="0.25">
      <c r="A35" s="32">
        <v>683</v>
      </c>
      <c r="B35" s="33" t="s">
        <v>277</v>
      </c>
      <c r="C35" s="33" t="s">
        <v>278</v>
      </c>
      <c r="D35" s="24" t="s">
        <v>280</v>
      </c>
      <c r="E35" s="48">
        <v>45689</v>
      </c>
      <c r="F35" s="26">
        <v>31068</v>
      </c>
      <c r="G35" s="26">
        <v>31068</v>
      </c>
      <c r="H35" s="27">
        <v>45745</v>
      </c>
      <c r="I35" s="60">
        <v>0</v>
      </c>
      <c r="J35" s="35" t="s">
        <v>35</v>
      </c>
      <c r="K35" s="21"/>
      <c r="L35" s="21"/>
      <c r="M35" s="21"/>
    </row>
    <row r="36" spans="1:13" x14ac:dyDescent="0.25">
      <c r="A36" s="32">
        <v>685</v>
      </c>
      <c r="B36" s="33" t="s">
        <v>256</v>
      </c>
      <c r="C36" s="33" t="s">
        <v>281</v>
      </c>
      <c r="D36" s="24" t="s">
        <v>282</v>
      </c>
      <c r="E36" s="48">
        <v>45689</v>
      </c>
      <c r="F36" s="26">
        <v>2288827.52</v>
      </c>
      <c r="G36" s="26">
        <v>2288827.52</v>
      </c>
      <c r="H36" s="27">
        <v>45745</v>
      </c>
      <c r="I36" s="60">
        <v>0</v>
      </c>
      <c r="J36" s="35" t="s">
        <v>35</v>
      </c>
      <c r="K36" s="21"/>
      <c r="L36" s="21"/>
      <c r="M36" s="21"/>
    </row>
    <row r="37" spans="1:13" x14ac:dyDescent="0.25">
      <c r="A37" s="32">
        <v>687</v>
      </c>
      <c r="B37" s="33" t="s">
        <v>39</v>
      </c>
      <c r="C37" s="33" t="s">
        <v>283</v>
      </c>
      <c r="D37" s="24" t="s">
        <v>284</v>
      </c>
      <c r="E37" s="48">
        <v>45716</v>
      </c>
      <c r="F37" s="26">
        <v>68286.95</v>
      </c>
      <c r="G37" s="26">
        <v>68286.95</v>
      </c>
      <c r="H37" s="27">
        <v>45745</v>
      </c>
      <c r="I37" s="60">
        <v>0</v>
      </c>
      <c r="J37" s="35" t="s">
        <v>35</v>
      </c>
      <c r="K37" s="21"/>
      <c r="L37" s="21"/>
      <c r="M37" s="21"/>
    </row>
    <row r="38" spans="1:13" x14ac:dyDescent="0.25">
      <c r="A38" s="32">
        <v>687</v>
      </c>
      <c r="B38" s="33" t="s">
        <v>39</v>
      </c>
      <c r="C38" s="33" t="s">
        <v>283</v>
      </c>
      <c r="D38" s="24" t="s">
        <v>285</v>
      </c>
      <c r="E38" s="48">
        <v>45716</v>
      </c>
      <c r="F38" s="26">
        <v>37021.17</v>
      </c>
      <c r="G38" s="26">
        <v>37021.17</v>
      </c>
      <c r="H38" s="27">
        <v>45745</v>
      </c>
      <c r="I38" s="60">
        <v>0</v>
      </c>
      <c r="J38" s="35" t="s">
        <v>35</v>
      </c>
      <c r="K38" s="21"/>
      <c r="L38" s="21"/>
      <c r="M38" s="21"/>
    </row>
    <row r="39" spans="1:13" x14ac:dyDescent="0.25">
      <c r="A39" s="32">
        <v>687</v>
      </c>
      <c r="B39" s="33" t="s">
        <v>39</v>
      </c>
      <c r="C39" s="33" t="s">
        <v>283</v>
      </c>
      <c r="D39" s="24" t="s">
        <v>286</v>
      </c>
      <c r="E39" s="48">
        <v>45716</v>
      </c>
      <c r="F39" s="26">
        <v>21611.05</v>
      </c>
      <c r="G39" s="26">
        <v>21611.05</v>
      </c>
      <c r="H39" s="27">
        <v>45745</v>
      </c>
      <c r="I39" s="60">
        <v>0</v>
      </c>
      <c r="J39" s="35" t="s">
        <v>35</v>
      </c>
      <c r="K39" s="21"/>
      <c r="L39" s="21"/>
      <c r="M39" s="21"/>
    </row>
    <row r="40" spans="1:13" x14ac:dyDescent="0.25">
      <c r="A40" s="32">
        <v>687</v>
      </c>
      <c r="B40" s="33" t="s">
        <v>39</v>
      </c>
      <c r="C40" s="33" t="s">
        <v>283</v>
      </c>
      <c r="D40" s="24" t="s">
        <v>287</v>
      </c>
      <c r="E40" s="48">
        <v>45716</v>
      </c>
      <c r="F40" s="26">
        <v>318.60000000000002</v>
      </c>
      <c r="G40" s="26">
        <v>318.60000000000002</v>
      </c>
      <c r="H40" s="27">
        <v>45745</v>
      </c>
      <c r="I40" s="60">
        <v>0</v>
      </c>
      <c r="J40" s="35" t="s">
        <v>35</v>
      </c>
      <c r="K40" s="21"/>
      <c r="L40" s="21"/>
      <c r="M40" s="21"/>
    </row>
    <row r="41" spans="1:13" x14ac:dyDescent="0.25">
      <c r="A41" s="32">
        <v>687</v>
      </c>
      <c r="B41" s="33" t="s">
        <v>39</v>
      </c>
      <c r="C41" s="33" t="s">
        <v>283</v>
      </c>
      <c r="D41" s="24" t="s">
        <v>288</v>
      </c>
      <c r="E41" s="48">
        <v>45716</v>
      </c>
      <c r="F41" s="26">
        <v>331353.01</v>
      </c>
      <c r="G41" s="26">
        <v>331353.01</v>
      </c>
      <c r="H41" s="27">
        <v>45745</v>
      </c>
      <c r="I41" s="60">
        <v>0</v>
      </c>
      <c r="J41" s="35" t="s">
        <v>35</v>
      </c>
      <c r="K41" s="21"/>
      <c r="L41" s="21"/>
      <c r="M41" s="21"/>
    </row>
    <row r="42" spans="1:13" x14ac:dyDescent="0.25">
      <c r="A42" s="32">
        <v>687</v>
      </c>
      <c r="B42" s="33" t="s">
        <v>39</v>
      </c>
      <c r="C42" s="33" t="s">
        <v>283</v>
      </c>
      <c r="D42" s="24" t="s">
        <v>289</v>
      </c>
      <c r="E42" s="48">
        <v>45716</v>
      </c>
      <c r="F42" s="26">
        <v>361.88</v>
      </c>
      <c r="G42" s="26">
        <v>361.88</v>
      </c>
      <c r="H42" s="27">
        <v>45745</v>
      </c>
      <c r="I42" s="60">
        <v>0</v>
      </c>
      <c r="J42" s="35" t="s">
        <v>35</v>
      </c>
      <c r="K42" s="21"/>
      <c r="L42" s="21"/>
      <c r="M42" s="21"/>
    </row>
    <row r="43" spans="1:13" x14ac:dyDescent="0.25">
      <c r="A43" s="32">
        <v>687</v>
      </c>
      <c r="B43" s="33" t="s">
        <v>39</v>
      </c>
      <c r="C43" s="33" t="s">
        <v>283</v>
      </c>
      <c r="D43" s="24" t="s">
        <v>290</v>
      </c>
      <c r="E43" s="48">
        <v>45716</v>
      </c>
      <c r="F43" s="26">
        <v>801.32</v>
      </c>
      <c r="G43" s="26">
        <v>801.32</v>
      </c>
      <c r="H43" s="27">
        <v>45745</v>
      </c>
      <c r="I43" s="60">
        <v>0</v>
      </c>
      <c r="J43" s="35" t="s">
        <v>35</v>
      </c>
      <c r="K43" s="21"/>
      <c r="L43" s="21"/>
      <c r="M43" s="21"/>
    </row>
    <row r="44" spans="1:13" x14ac:dyDescent="0.25">
      <c r="A44" s="32">
        <v>687</v>
      </c>
      <c r="B44" s="33" t="s">
        <v>39</v>
      </c>
      <c r="C44" s="33" t="s">
        <v>283</v>
      </c>
      <c r="D44" s="24" t="s">
        <v>291</v>
      </c>
      <c r="E44" s="48">
        <v>45716</v>
      </c>
      <c r="F44" s="26">
        <v>2399.46</v>
      </c>
      <c r="G44" s="26">
        <v>2399.46</v>
      </c>
      <c r="H44" s="27">
        <v>45745</v>
      </c>
      <c r="I44" s="60">
        <v>0</v>
      </c>
      <c r="J44" s="35" t="s">
        <v>35</v>
      </c>
      <c r="K44" s="21"/>
      <c r="L44" s="21"/>
      <c r="M44" s="21"/>
    </row>
    <row r="45" spans="1:13" x14ac:dyDescent="0.25">
      <c r="A45" s="32">
        <v>687</v>
      </c>
      <c r="B45" s="33" t="s">
        <v>39</v>
      </c>
      <c r="C45" s="33" t="s">
        <v>283</v>
      </c>
      <c r="D45" s="24" t="s">
        <v>292</v>
      </c>
      <c r="E45" s="48">
        <v>45716</v>
      </c>
      <c r="F45" s="26">
        <v>13305.97</v>
      </c>
      <c r="G45" s="26">
        <v>13305.97</v>
      </c>
      <c r="H45" s="27">
        <v>45745</v>
      </c>
      <c r="I45" s="60">
        <v>0</v>
      </c>
      <c r="J45" s="35" t="s">
        <v>35</v>
      </c>
      <c r="K45" s="21"/>
      <c r="L45" s="21"/>
      <c r="M45" s="21"/>
    </row>
    <row r="46" spans="1:13" x14ac:dyDescent="0.25">
      <c r="A46" s="32">
        <v>687</v>
      </c>
      <c r="B46" s="33" t="s">
        <v>39</v>
      </c>
      <c r="C46" s="33" t="s">
        <v>283</v>
      </c>
      <c r="D46" s="24" t="s">
        <v>293</v>
      </c>
      <c r="E46" s="48">
        <v>45716</v>
      </c>
      <c r="F46" s="26">
        <v>98.37</v>
      </c>
      <c r="G46" s="26">
        <v>98.37</v>
      </c>
      <c r="H46" s="27">
        <v>45745</v>
      </c>
      <c r="I46" s="60">
        <v>0</v>
      </c>
      <c r="J46" s="35" t="s">
        <v>35</v>
      </c>
      <c r="K46" s="21"/>
      <c r="L46" s="21"/>
      <c r="M46" s="21"/>
    </row>
    <row r="47" spans="1:13" x14ac:dyDescent="0.25">
      <c r="A47" s="32">
        <v>698</v>
      </c>
      <c r="B47" s="33" t="s">
        <v>58</v>
      </c>
      <c r="C47" s="33" t="s">
        <v>294</v>
      </c>
      <c r="D47" s="24" t="s">
        <v>295</v>
      </c>
      <c r="E47" s="48">
        <v>45717</v>
      </c>
      <c r="F47" s="26">
        <v>5000</v>
      </c>
      <c r="G47" s="26">
        <v>5000</v>
      </c>
      <c r="H47" s="27">
        <v>45748</v>
      </c>
      <c r="I47" s="60">
        <v>0</v>
      </c>
      <c r="J47" s="35" t="s">
        <v>35</v>
      </c>
      <c r="K47" s="21"/>
      <c r="L47" s="21"/>
      <c r="M47" s="21"/>
    </row>
    <row r="48" spans="1:13" x14ac:dyDescent="0.25">
      <c r="A48" s="32">
        <v>700</v>
      </c>
      <c r="B48" s="33" t="s">
        <v>118</v>
      </c>
      <c r="C48" s="33" t="s">
        <v>296</v>
      </c>
      <c r="D48" s="24" t="s">
        <v>297</v>
      </c>
      <c r="E48" s="48">
        <v>45719</v>
      </c>
      <c r="F48" s="26">
        <v>6441</v>
      </c>
      <c r="G48" s="26">
        <v>6441</v>
      </c>
      <c r="H48" s="27">
        <v>45748</v>
      </c>
      <c r="I48" s="60">
        <v>0</v>
      </c>
      <c r="J48" s="35" t="s">
        <v>35</v>
      </c>
      <c r="K48" s="21"/>
      <c r="L48" s="21"/>
      <c r="M48" s="21"/>
    </row>
    <row r="49" spans="1:13" x14ac:dyDescent="0.25">
      <c r="A49" s="32">
        <v>705</v>
      </c>
      <c r="B49" s="33" t="s">
        <v>298</v>
      </c>
      <c r="C49" s="33" t="s">
        <v>299</v>
      </c>
      <c r="D49" s="24" t="s">
        <v>300</v>
      </c>
      <c r="E49" s="48">
        <v>45713</v>
      </c>
      <c r="F49" s="26">
        <v>13104220</v>
      </c>
      <c r="G49" s="26">
        <v>12594337.800000001</v>
      </c>
      <c r="H49" s="27">
        <v>45748</v>
      </c>
      <c r="I49" s="60">
        <v>0</v>
      </c>
      <c r="J49" s="35" t="s">
        <v>35</v>
      </c>
      <c r="K49" s="21"/>
      <c r="L49" s="21"/>
      <c r="M49" s="21"/>
    </row>
    <row r="50" spans="1:13" x14ac:dyDescent="0.25">
      <c r="A50" s="32">
        <v>707</v>
      </c>
      <c r="B50" s="33" t="s">
        <v>277</v>
      </c>
      <c r="C50" s="33" t="s">
        <v>301</v>
      </c>
      <c r="D50" s="24" t="s">
        <v>302</v>
      </c>
      <c r="E50" s="48">
        <v>45717</v>
      </c>
      <c r="F50" s="26">
        <v>37226.400000000001</v>
      </c>
      <c r="G50" s="26">
        <v>37226.400000000001</v>
      </c>
      <c r="H50" s="27">
        <v>45748</v>
      </c>
      <c r="I50" s="60">
        <v>0</v>
      </c>
      <c r="J50" s="35" t="s">
        <v>35</v>
      </c>
      <c r="K50" s="21"/>
      <c r="L50" s="21"/>
      <c r="M50" s="21"/>
    </row>
    <row r="51" spans="1:13" x14ac:dyDescent="0.25">
      <c r="A51" s="32">
        <v>709</v>
      </c>
      <c r="B51" s="33" t="s">
        <v>303</v>
      </c>
      <c r="C51" s="33" t="s">
        <v>304</v>
      </c>
      <c r="D51" s="24" t="s">
        <v>305</v>
      </c>
      <c r="E51" s="48">
        <v>45715</v>
      </c>
      <c r="F51" s="26">
        <v>70467.520000000004</v>
      </c>
      <c r="G51" s="26">
        <v>70467.520000000004</v>
      </c>
      <c r="H51" s="27">
        <v>45748</v>
      </c>
      <c r="I51" s="60">
        <v>0</v>
      </c>
      <c r="J51" s="35" t="s">
        <v>34</v>
      </c>
      <c r="K51" s="21"/>
      <c r="L51" s="21"/>
      <c r="M51" s="21"/>
    </row>
    <row r="52" spans="1:13" x14ac:dyDescent="0.25">
      <c r="A52" s="32">
        <v>711</v>
      </c>
      <c r="B52" s="33" t="s">
        <v>78</v>
      </c>
      <c r="C52" s="33" t="s">
        <v>306</v>
      </c>
      <c r="D52" s="24" t="s">
        <v>38</v>
      </c>
      <c r="E52" s="48">
        <v>45657</v>
      </c>
      <c r="F52" s="26">
        <v>31257.599999999999</v>
      </c>
      <c r="G52" s="26">
        <v>31257.599999999999</v>
      </c>
      <c r="H52" s="27">
        <v>45748</v>
      </c>
      <c r="I52" s="60">
        <v>0</v>
      </c>
      <c r="J52" s="35" t="s">
        <v>34</v>
      </c>
      <c r="K52" s="21"/>
      <c r="L52" s="21"/>
      <c r="M52" s="21"/>
    </row>
    <row r="53" spans="1:13" x14ac:dyDescent="0.25">
      <c r="A53" s="32">
        <v>714</v>
      </c>
      <c r="B53" s="33" t="s">
        <v>78</v>
      </c>
      <c r="C53" s="33" t="s">
        <v>307</v>
      </c>
      <c r="D53" s="24" t="s">
        <v>308</v>
      </c>
      <c r="E53" s="48">
        <v>45719</v>
      </c>
      <c r="F53" s="26">
        <v>38708.720000000001</v>
      </c>
      <c r="G53" s="26">
        <v>38708.720000000001</v>
      </c>
      <c r="H53" s="27">
        <v>45749</v>
      </c>
      <c r="I53" s="60">
        <v>0</v>
      </c>
      <c r="J53" s="35" t="s">
        <v>34</v>
      </c>
      <c r="K53" s="21"/>
      <c r="L53" s="21"/>
      <c r="M53" s="21"/>
    </row>
    <row r="54" spans="1:13" x14ac:dyDescent="0.25">
      <c r="A54" s="32">
        <v>714</v>
      </c>
      <c r="B54" s="33" t="s">
        <v>78</v>
      </c>
      <c r="C54" s="33" t="s">
        <v>307</v>
      </c>
      <c r="D54" s="24" t="s">
        <v>309</v>
      </c>
      <c r="E54" s="48">
        <v>45719</v>
      </c>
      <c r="F54" s="26">
        <v>127.18</v>
      </c>
      <c r="G54" s="26">
        <v>127.18</v>
      </c>
      <c r="H54" s="27">
        <v>45749</v>
      </c>
      <c r="I54" s="60">
        <v>0</v>
      </c>
      <c r="J54" s="35" t="s">
        <v>34</v>
      </c>
      <c r="K54" s="21"/>
      <c r="L54" s="21"/>
      <c r="M54" s="21"/>
    </row>
    <row r="55" spans="1:13" x14ac:dyDescent="0.25">
      <c r="A55" s="32">
        <v>714</v>
      </c>
      <c r="B55" s="33" t="s">
        <v>78</v>
      </c>
      <c r="C55" s="33" t="s">
        <v>307</v>
      </c>
      <c r="D55" s="24" t="s">
        <v>310</v>
      </c>
      <c r="E55" s="48">
        <v>45719</v>
      </c>
      <c r="F55" s="26">
        <v>16592.28</v>
      </c>
      <c r="G55" s="26">
        <v>16592.28</v>
      </c>
      <c r="H55" s="27">
        <v>45749</v>
      </c>
      <c r="I55" s="60">
        <v>0</v>
      </c>
      <c r="J55" s="35" t="s">
        <v>35</v>
      </c>
      <c r="K55" s="21"/>
      <c r="L55" s="21"/>
      <c r="M55" s="21"/>
    </row>
    <row r="56" spans="1:13" x14ac:dyDescent="0.25">
      <c r="A56" s="32">
        <v>714</v>
      </c>
      <c r="B56" s="33" t="s">
        <v>78</v>
      </c>
      <c r="C56" s="33" t="s">
        <v>307</v>
      </c>
      <c r="D56" s="24" t="s">
        <v>311</v>
      </c>
      <c r="E56" s="48">
        <v>45719</v>
      </c>
      <c r="F56" s="26">
        <v>1658.38</v>
      </c>
      <c r="G56" s="26">
        <v>1658.38</v>
      </c>
      <c r="H56" s="27">
        <v>45749</v>
      </c>
      <c r="I56" s="60">
        <v>0</v>
      </c>
      <c r="J56" s="35" t="s">
        <v>209</v>
      </c>
      <c r="K56" s="21"/>
      <c r="L56" s="21"/>
      <c r="M56" s="21"/>
    </row>
    <row r="57" spans="1:13" x14ac:dyDescent="0.25">
      <c r="A57" s="32">
        <v>714</v>
      </c>
      <c r="B57" s="33" t="s">
        <v>78</v>
      </c>
      <c r="C57" s="33" t="s">
        <v>307</v>
      </c>
      <c r="D57" s="24" t="s">
        <v>312</v>
      </c>
      <c r="E57" s="48">
        <v>45719</v>
      </c>
      <c r="F57" s="26">
        <v>127.18</v>
      </c>
      <c r="G57" s="26">
        <v>127.18</v>
      </c>
      <c r="H57" s="27">
        <v>45749</v>
      </c>
      <c r="I57" s="60">
        <v>0</v>
      </c>
      <c r="J57" s="35" t="s">
        <v>35</v>
      </c>
      <c r="K57" s="21"/>
      <c r="L57" s="21"/>
      <c r="M57" s="21"/>
    </row>
    <row r="58" spans="1:13" x14ac:dyDescent="0.25">
      <c r="A58" s="32">
        <v>714</v>
      </c>
      <c r="B58" s="33" t="s">
        <v>78</v>
      </c>
      <c r="C58" s="33" t="s">
        <v>307</v>
      </c>
      <c r="D58" s="24" t="s">
        <v>313</v>
      </c>
      <c r="E58" s="48">
        <v>45719</v>
      </c>
      <c r="F58" s="26">
        <v>15643.2</v>
      </c>
      <c r="G58" s="26">
        <v>15643.2</v>
      </c>
      <c r="H58" s="27">
        <v>45749</v>
      </c>
      <c r="I58" s="60">
        <v>0</v>
      </c>
      <c r="J58" s="35" t="s">
        <v>35</v>
      </c>
      <c r="K58" s="21"/>
      <c r="L58" s="21"/>
      <c r="M58" s="21"/>
    </row>
    <row r="59" spans="1:13" x14ac:dyDescent="0.25">
      <c r="A59" s="32">
        <v>714</v>
      </c>
      <c r="B59" s="33" t="s">
        <v>78</v>
      </c>
      <c r="C59" s="33" t="s">
        <v>307</v>
      </c>
      <c r="D59" s="24" t="s">
        <v>314</v>
      </c>
      <c r="E59" s="48">
        <v>45723</v>
      </c>
      <c r="F59" s="26">
        <v>46732.76</v>
      </c>
      <c r="G59" s="26">
        <v>46732.76</v>
      </c>
      <c r="H59" s="27">
        <v>45749</v>
      </c>
      <c r="I59" s="60">
        <v>0</v>
      </c>
      <c r="J59" s="35" t="s">
        <v>209</v>
      </c>
      <c r="K59" s="21"/>
      <c r="L59" s="21"/>
      <c r="M59" s="21"/>
    </row>
    <row r="60" spans="1:13" x14ac:dyDescent="0.25">
      <c r="A60" s="32">
        <v>715</v>
      </c>
      <c r="B60" s="33" t="s">
        <v>315</v>
      </c>
      <c r="C60" s="33" t="s">
        <v>316</v>
      </c>
      <c r="D60" s="24" t="s">
        <v>317</v>
      </c>
      <c r="E60" s="48">
        <v>45611</v>
      </c>
      <c r="F60" s="26">
        <v>231612.2</v>
      </c>
      <c r="G60" s="26">
        <v>217170.04</v>
      </c>
      <c r="H60" s="27">
        <v>45749</v>
      </c>
      <c r="I60" s="60">
        <v>0</v>
      </c>
      <c r="J60" s="35" t="s">
        <v>34</v>
      </c>
      <c r="K60" s="21"/>
      <c r="L60" s="21"/>
      <c r="M60" s="21"/>
    </row>
    <row r="61" spans="1:13" x14ac:dyDescent="0.25">
      <c r="A61" s="32">
        <v>718</v>
      </c>
      <c r="B61" s="33" t="s">
        <v>244</v>
      </c>
      <c r="C61" s="93" t="s">
        <v>473</v>
      </c>
      <c r="D61" s="24" t="s">
        <v>472</v>
      </c>
      <c r="E61" s="48">
        <v>45666</v>
      </c>
      <c r="F61" s="26">
        <v>879167.26</v>
      </c>
      <c r="G61" s="26">
        <v>841914.41</v>
      </c>
      <c r="H61" s="27">
        <v>45749</v>
      </c>
      <c r="I61" s="60">
        <v>0</v>
      </c>
      <c r="J61" s="35" t="s">
        <v>34</v>
      </c>
      <c r="K61" s="21"/>
      <c r="L61" s="21"/>
      <c r="M61" s="21"/>
    </row>
    <row r="62" spans="1:13" x14ac:dyDescent="0.25">
      <c r="A62" s="32">
        <v>721</v>
      </c>
      <c r="B62" s="33" t="s">
        <v>248</v>
      </c>
      <c r="C62" s="33" t="s">
        <v>318</v>
      </c>
      <c r="D62" s="24" t="s">
        <v>319</v>
      </c>
      <c r="E62" s="48">
        <v>45719</v>
      </c>
      <c r="F62" s="26">
        <v>127567.44</v>
      </c>
      <c r="G62" s="26">
        <v>122162.04</v>
      </c>
      <c r="H62" s="27">
        <v>45749</v>
      </c>
      <c r="I62" s="60">
        <v>0</v>
      </c>
      <c r="J62" s="35" t="s">
        <v>35</v>
      </c>
      <c r="K62" s="21"/>
      <c r="L62" s="21"/>
      <c r="M62" s="21"/>
    </row>
    <row r="63" spans="1:13" x14ac:dyDescent="0.25">
      <c r="A63" s="32">
        <v>723</v>
      </c>
      <c r="B63" s="33" t="s">
        <v>320</v>
      </c>
      <c r="C63" s="33" t="s">
        <v>321</v>
      </c>
      <c r="D63" s="24" t="s">
        <v>322</v>
      </c>
      <c r="E63" s="48">
        <v>45706</v>
      </c>
      <c r="F63" s="26">
        <v>409017.5</v>
      </c>
      <c r="G63" s="26">
        <v>391686.25</v>
      </c>
      <c r="H63" s="27">
        <v>45749</v>
      </c>
      <c r="I63" s="60">
        <v>0</v>
      </c>
      <c r="J63" s="35" t="s">
        <v>34</v>
      </c>
      <c r="K63" s="21"/>
      <c r="L63" s="21"/>
      <c r="M63" s="21"/>
    </row>
    <row r="64" spans="1:13" x14ac:dyDescent="0.25">
      <c r="A64" s="32">
        <v>725</v>
      </c>
      <c r="B64" s="33" t="s">
        <v>323</v>
      </c>
      <c r="C64" s="33" t="s">
        <v>324</v>
      </c>
      <c r="D64" s="24" t="s">
        <v>325</v>
      </c>
      <c r="E64" s="48">
        <v>45719</v>
      </c>
      <c r="F64" s="26">
        <v>131000</v>
      </c>
      <c r="G64" s="26">
        <v>125449.15</v>
      </c>
      <c r="H64" s="27">
        <v>45749</v>
      </c>
      <c r="I64" s="60">
        <v>0</v>
      </c>
      <c r="J64" s="35" t="s">
        <v>209</v>
      </c>
      <c r="K64" s="21"/>
      <c r="L64" s="21"/>
      <c r="M64" s="21"/>
    </row>
    <row r="65" spans="1:13" x14ac:dyDescent="0.25">
      <c r="A65" s="32">
        <v>727</v>
      </c>
      <c r="B65" s="33" t="s">
        <v>252</v>
      </c>
      <c r="C65" s="33" t="s">
        <v>326</v>
      </c>
      <c r="D65" s="24" t="s">
        <v>327</v>
      </c>
      <c r="E65" s="48">
        <v>45719</v>
      </c>
      <c r="F65" s="26">
        <v>46020</v>
      </c>
      <c r="G65" s="26">
        <v>44070</v>
      </c>
      <c r="H65" s="27">
        <v>45749</v>
      </c>
      <c r="I65" s="60">
        <v>0</v>
      </c>
      <c r="J65" s="35" t="s">
        <v>209</v>
      </c>
      <c r="K65" s="21"/>
      <c r="L65" s="21"/>
      <c r="M65" s="21"/>
    </row>
    <row r="66" spans="1:13" x14ac:dyDescent="0.25">
      <c r="A66" s="32">
        <v>732</v>
      </c>
      <c r="B66" s="33" t="s">
        <v>256</v>
      </c>
      <c r="C66" s="33" t="s">
        <v>328</v>
      </c>
      <c r="D66" s="24" t="s">
        <v>329</v>
      </c>
      <c r="E66" s="48">
        <v>45717</v>
      </c>
      <c r="F66" s="26">
        <v>2288827.52</v>
      </c>
      <c r="G66" s="26">
        <v>2288827.52</v>
      </c>
      <c r="H66" s="27">
        <v>45749</v>
      </c>
      <c r="I66" s="60">
        <v>0</v>
      </c>
      <c r="J66" s="35" t="s">
        <v>35</v>
      </c>
      <c r="K66" s="21"/>
      <c r="L66" s="21"/>
      <c r="M66" s="21"/>
    </row>
    <row r="67" spans="1:13" x14ac:dyDescent="0.25">
      <c r="A67" s="32">
        <v>734</v>
      </c>
      <c r="B67" s="33" t="s">
        <v>330</v>
      </c>
      <c r="C67" s="33" t="s">
        <v>331</v>
      </c>
      <c r="D67" s="24" t="s">
        <v>332</v>
      </c>
      <c r="E67" s="48">
        <v>45727</v>
      </c>
      <c r="F67" s="26">
        <v>1038248.96</v>
      </c>
      <c r="G67" s="26">
        <v>994255.35999999999</v>
      </c>
      <c r="H67" s="27">
        <v>45749</v>
      </c>
      <c r="I67" s="60">
        <v>0</v>
      </c>
      <c r="J67" s="35" t="s">
        <v>209</v>
      </c>
      <c r="K67" s="21"/>
      <c r="L67" s="21"/>
      <c r="M67" s="21"/>
    </row>
    <row r="68" spans="1:13" x14ac:dyDescent="0.25">
      <c r="A68" s="32">
        <v>736</v>
      </c>
      <c r="B68" s="33" t="s">
        <v>224</v>
      </c>
      <c r="C68" s="33" t="s">
        <v>333</v>
      </c>
      <c r="D68" s="24" t="s">
        <v>334</v>
      </c>
      <c r="E68" s="48">
        <v>45698</v>
      </c>
      <c r="F68" s="26">
        <v>17261.04</v>
      </c>
      <c r="G68" s="26">
        <v>15739.73</v>
      </c>
      <c r="H68" s="27">
        <v>45749</v>
      </c>
      <c r="I68" s="60">
        <v>0</v>
      </c>
      <c r="J68" s="35" t="s">
        <v>209</v>
      </c>
      <c r="K68" s="21"/>
      <c r="L68" s="21"/>
      <c r="M68" s="21"/>
    </row>
    <row r="69" spans="1:13" x14ac:dyDescent="0.25">
      <c r="A69" s="32">
        <v>738</v>
      </c>
      <c r="B69" s="33" t="s">
        <v>303</v>
      </c>
      <c r="C69" s="33" t="s">
        <v>335</v>
      </c>
      <c r="D69" s="24" t="s">
        <v>336</v>
      </c>
      <c r="E69" s="48">
        <v>45720</v>
      </c>
      <c r="F69" s="26">
        <v>2453269.14</v>
      </c>
      <c r="G69" s="26">
        <v>2453269.14</v>
      </c>
      <c r="H69" s="27">
        <v>45749</v>
      </c>
      <c r="I69" s="60">
        <v>0</v>
      </c>
      <c r="J69" s="35" t="s">
        <v>209</v>
      </c>
      <c r="K69" s="21"/>
      <c r="L69" s="21"/>
      <c r="M69" s="21"/>
    </row>
    <row r="70" spans="1:13" x14ac:dyDescent="0.25">
      <c r="A70" s="32">
        <v>762</v>
      </c>
      <c r="B70" s="33" t="s">
        <v>162</v>
      </c>
      <c r="C70" s="33" t="s">
        <v>337</v>
      </c>
      <c r="D70" s="24" t="s">
        <v>338</v>
      </c>
      <c r="E70" s="48">
        <v>45719</v>
      </c>
      <c r="F70" s="26">
        <v>1000</v>
      </c>
      <c r="G70" s="26">
        <v>1000</v>
      </c>
      <c r="H70" s="27">
        <v>45749</v>
      </c>
      <c r="I70" s="60">
        <v>0</v>
      </c>
      <c r="J70" s="35" t="s">
        <v>35</v>
      </c>
      <c r="K70" s="21"/>
      <c r="L70" s="21"/>
      <c r="M70" s="21"/>
    </row>
    <row r="71" spans="1:13" x14ac:dyDescent="0.25">
      <c r="A71" s="32">
        <v>764</v>
      </c>
      <c r="B71" s="33" t="s">
        <v>339</v>
      </c>
      <c r="C71" s="33" t="s">
        <v>340</v>
      </c>
      <c r="D71" s="24" t="s">
        <v>341</v>
      </c>
      <c r="E71" s="48">
        <v>45695</v>
      </c>
      <c r="F71" s="26">
        <v>58477.25</v>
      </c>
      <c r="G71" s="26">
        <v>55553.39</v>
      </c>
      <c r="H71" s="27">
        <v>45749</v>
      </c>
      <c r="I71" s="60">
        <v>0</v>
      </c>
      <c r="J71" s="35" t="s">
        <v>35</v>
      </c>
      <c r="K71" s="21"/>
      <c r="L71" s="21"/>
      <c r="M71" s="21"/>
    </row>
    <row r="72" spans="1:13" x14ac:dyDescent="0.25">
      <c r="A72" s="32">
        <v>766</v>
      </c>
      <c r="B72" s="33" t="s">
        <v>262</v>
      </c>
      <c r="C72" s="33" t="s">
        <v>342</v>
      </c>
      <c r="D72" s="63" t="s">
        <v>343</v>
      </c>
      <c r="E72" s="48">
        <v>46010</v>
      </c>
      <c r="F72" s="64">
        <v>176995</v>
      </c>
      <c r="G72" s="64">
        <v>161395.44</v>
      </c>
      <c r="H72" s="56">
        <v>45749</v>
      </c>
      <c r="I72" s="81">
        <v>0</v>
      </c>
      <c r="J72" s="35" t="s">
        <v>34</v>
      </c>
      <c r="K72" s="21"/>
      <c r="L72" s="21"/>
      <c r="M72" s="21"/>
    </row>
    <row r="73" spans="1:13" x14ac:dyDescent="0.25">
      <c r="A73" s="70">
        <v>772</v>
      </c>
      <c r="B73" s="43" t="s">
        <v>344</v>
      </c>
      <c r="C73" s="43" t="s">
        <v>345</v>
      </c>
      <c r="D73" s="68" t="s">
        <v>346</v>
      </c>
      <c r="E73" s="69">
        <v>45716</v>
      </c>
      <c r="F73" s="67">
        <v>145370.1</v>
      </c>
      <c r="G73" s="67">
        <v>139210.35</v>
      </c>
      <c r="H73" s="56">
        <v>45749</v>
      </c>
      <c r="I73" s="49">
        <v>0</v>
      </c>
      <c r="J73" s="68" t="s">
        <v>34</v>
      </c>
    </row>
    <row r="74" spans="1:13" x14ac:dyDescent="0.25">
      <c r="A74" s="70">
        <v>773</v>
      </c>
      <c r="B74" s="43" t="s">
        <v>188</v>
      </c>
      <c r="C74" s="43" t="s">
        <v>347</v>
      </c>
      <c r="D74" s="68" t="s">
        <v>348</v>
      </c>
      <c r="E74" s="69">
        <v>45659</v>
      </c>
      <c r="F74" s="67">
        <v>200306.77</v>
      </c>
      <c r="G74" s="67">
        <v>200306.77</v>
      </c>
      <c r="H74" s="56">
        <v>45749</v>
      </c>
      <c r="I74" s="49">
        <v>0</v>
      </c>
      <c r="J74" s="68" t="s">
        <v>34</v>
      </c>
    </row>
    <row r="75" spans="1:13" x14ac:dyDescent="0.25">
      <c r="A75" s="68">
        <v>773</v>
      </c>
      <c r="B75" s="43" t="s">
        <v>188</v>
      </c>
      <c r="C75" s="43" t="s">
        <v>347</v>
      </c>
      <c r="D75" s="68" t="s">
        <v>349</v>
      </c>
      <c r="E75" s="69">
        <v>45659</v>
      </c>
      <c r="F75" s="86">
        <v>101124.23</v>
      </c>
      <c r="G75" s="86">
        <v>101124.23</v>
      </c>
      <c r="H75" s="56">
        <v>45749</v>
      </c>
      <c r="I75" s="49">
        <v>0</v>
      </c>
      <c r="J75" s="68" t="s">
        <v>34</v>
      </c>
    </row>
    <row r="76" spans="1:13" x14ac:dyDescent="0.25">
      <c r="A76" s="32">
        <v>773</v>
      </c>
      <c r="B76" s="33" t="s">
        <v>188</v>
      </c>
      <c r="C76" s="33" t="s">
        <v>347</v>
      </c>
      <c r="D76" s="28" t="s">
        <v>350</v>
      </c>
      <c r="E76" s="53">
        <v>45659</v>
      </c>
      <c r="F76" s="55">
        <v>11351.11</v>
      </c>
      <c r="G76" s="55">
        <v>11351.11</v>
      </c>
      <c r="H76" s="56">
        <v>45749</v>
      </c>
      <c r="I76" s="49">
        <v>0</v>
      </c>
      <c r="J76" s="35" t="s">
        <v>35</v>
      </c>
      <c r="K76" s="21"/>
      <c r="L76" s="21"/>
      <c r="M76" s="21"/>
    </row>
    <row r="77" spans="1:13" x14ac:dyDescent="0.25">
      <c r="A77" s="32">
        <v>773</v>
      </c>
      <c r="B77" s="33" t="s">
        <v>188</v>
      </c>
      <c r="C77" s="33" t="s">
        <v>347</v>
      </c>
      <c r="D77" s="28" t="s">
        <v>351</v>
      </c>
      <c r="E77" s="53">
        <v>45689</v>
      </c>
      <c r="F77" s="55">
        <v>20866.39</v>
      </c>
      <c r="G77" s="55">
        <v>20866.39</v>
      </c>
      <c r="H77" s="56">
        <v>45749</v>
      </c>
      <c r="I77" s="49">
        <v>0</v>
      </c>
      <c r="J77" s="35" t="s">
        <v>35</v>
      </c>
      <c r="K77" s="21"/>
      <c r="L77" s="21"/>
      <c r="M77" s="21"/>
    </row>
    <row r="78" spans="1:13" x14ac:dyDescent="0.25">
      <c r="A78" s="32">
        <v>773</v>
      </c>
      <c r="B78" s="33" t="s">
        <v>188</v>
      </c>
      <c r="C78" s="33" t="s">
        <v>347</v>
      </c>
      <c r="D78" s="28" t="s">
        <v>352</v>
      </c>
      <c r="E78" s="53">
        <v>45691</v>
      </c>
      <c r="F78" s="55">
        <v>34639.49</v>
      </c>
      <c r="G78" s="55">
        <v>34639.49</v>
      </c>
      <c r="H78" s="56">
        <v>45749</v>
      </c>
      <c r="I78" s="49">
        <v>0</v>
      </c>
      <c r="J78" s="35" t="s">
        <v>35</v>
      </c>
      <c r="K78" s="21"/>
      <c r="L78" s="21"/>
      <c r="M78" s="21"/>
    </row>
    <row r="79" spans="1:13" x14ac:dyDescent="0.25">
      <c r="A79" s="32">
        <v>773</v>
      </c>
      <c r="B79" s="33" t="s">
        <v>188</v>
      </c>
      <c r="C79" s="33" t="s">
        <v>347</v>
      </c>
      <c r="D79" s="28" t="s">
        <v>353</v>
      </c>
      <c r="E79" s="53">
        <v>45705</v>
      </c>
      <c r="F79" s="55">
        <v>35804.519999999997</v>
      </c>
      <c r="G79" s="55">
        <v>35804.519999999997</v>
      </c>
      <c r="H79" s="56">
        <v>45749</v>
      </c>
      <c r="I79" s="49">
        <v>0</v>
      </c>
      <c r="J79" s="35" t="s">
        <v>35</v>
      </c>
      <c r="K79" s="21"/>
      <c r="L79" s="21"/>
      <c r="M79" s="21"/>
    </row>
    <row r="80" spans="1:13" x14ac:dyDescent="0.25">
      <c r="A80" s="32">
        <v>775</v>
      </c>
      <c r="B80" s="33" t="s">
        <v>344</v>
      </c>
      <c r="C80" s="33" t="s">
        <v>354</v>
      </c>
      <c r="D80" s="28" t="s">
        <v>355</v>
      </c>
      <c r="E80" s="53">
        <v>45714</v>
      </c>
      <c r="F80" s="55">
        <v>182351.3</v>
      </c>
      <c r="G80" s="55">
        <v>174624.55</v>
      </c>
      <c r="H80" s="56">
        <v>45749</v>
      </c>
      <c r="I80" s="49">
        <v>0</v>
      </c>
      <c r="J80" s="35" t="s">
        <v>35</v>
      </c>
      <c r="K80" s="21"/>
      <c r="L80" s="21"/>
      <c r="M80" s="21"/>
    </row>
    <row r="81" spans="1:13" x14ac:dyDescent="0.25">
      <c r="A81" s="32">
        <v>777</v>
      </c>
      <c r="B81" s="33" t="s">
        <v>356</v>
      </c>
      <c r="C81" s="33" t="s">
        <v>357</v>
      </c>
      <c r="D81" s="24" t="s">
        <v>358</v>
      </c>
      <c r="E81" s="48">
        <v>45719</v>
      </c>
      <c r="F81" s="26">
        <v>30054.6</v>
      </c>
      <c r="G81" s="26">
        <v>28781.1</v>
      </c>
      <c r="H81" s="27">
        <v>45749</v>
      </c>
      <c r="I81" s="60">
        <v>0</v>
      </c>
      <c r="J81" s="35" t="s">
        <v>35</v>
      </c>
      <c r="K81" s="21"/>
      <c r="L81" s="21"/>
      <c r="M81" s="21"/>
    </row>
    <row r="82" spans="1:13" x14ac:dyDescent="0.25">
      <c r="A82" s="32">
        <v>780</v>
      </c>
      <c r="B82" s="33" t="s">
        <v>220</v>
      </c>
      <c r="C82" s="33" t="s">
        <v>359</v>
      </c>
      <c r="D82" s="24" t="s">
        <v>360</v>
      </c>
      <c r="E82" s="48">
        <v>45695</v>
      </c>
      <c r="F82" s="26">
        <v>11784.92</v>
      </c>
      <c r="G82" s="26">
        <v>11784.92</v>
      </c>
      <c r="H82" s="27">
        <v>45749</v>
      </c>
      <c r="I82" s="60">
        <v>0</v>
      </c>
      <c r="J82" s="35" t="s">
        <v>35</v>
      </c>
      <c r="K82" s="21"/>
      <c r="L82" s="21"/>
      <c r="M82" s="21"/>
    </row>
    <row r="83" spans="1:13" x14ac:dyDescent="0.25">
      <c r="A83" s="32">
        <v>783</v>
      </c>
      <c r="B83" s="33" t="s">
        <v>361</v>
      </c>
      <c r="C83" s="33" t="s">
        <v>362</v>
      </c>
      <c r="D83" s="24" t="s">
        <v>363</v>
      </c>
      <c r="E83" s="48">
        <v>45716</v>
      </c>
      <c r="F83" s="26">
        <v>51642.01</v>
      </c>
      <c r="G83" s="26">
        <v>49453.79</v>
      </c>
      <c r="H83" s="27">
        <v>45750</v>
      </c>
      <c r="I83" s="60">
        <v>0</v>
      </c>
      <c r="J83" s="35" t="s">
        <v>35</v>
      </c>
      <c r="K83" s="21"/>
      <c r="L83" s="21"/>
      <c r="M83" s="21"/>
    </row>
    <row r="84" spans="1:13" x14ac:dyDescent="0.25">
      <c r="A84" s="32">
        <v>786</v>
      </c>
      <c r="B84" s="33" t="s">
        <v>125</v>
      </c>
      <c r="C84" s="33" t="s">
        <v>364</v>
      </c>
      <c r="D84" s="24" t="s">
        <v>365</v>
      </c>
      <c r="E84" s="48">
        <v>45727</v>
      </c>
      <c r="F84" s="26">
        <v>94400</v>
      </c>
      <c r="G84" s="26">
        <v>72000</v>
      </c>
      <c r="H84" s="27">
        <v>45750</v>
      </c>
      <c r="I84" s="60">
        <v>0</v>
      </c>
      <c r="J84" s="35" t="s">
        <v>35</v>
      </c>
      <c r="K84" s="21"/>
      <c r="L84" s="21"/>
      <c r="M84" s="21"/>
    </row>
    <row r="85" spans="1:13" x14ac:dyDescent="0.25">
      <c r="A85" s="72">
        <v>787</v>
      </c>
      <c r="B85" s="73" t="s">
        <v>262</v>
      </c>
      <c r="C85" s="73" t="s">
        <v>367</v>
      </c>
      <c r="D85" s="63" t="s">
        <v>366</v>
      </c>
      <c r="E85" s="48">
        <v>45628</v>
      </c>
      <c r="F85" s="64">
        <v>228778.4</v>
      </c>
      <c r="G85" s="64">
        <v>219084.4</v>
      </c>
      <c r="H85" s="65">
        <v>45750</v>
      </c>
      <c r="I85" s="81">
        <v>0</v>
      </c>
      <c r="J85" s="35" t="s">
        <v>35</v>
      </c>
      <c r="K85" s="21"/>
      <c r="L85" s="21"/>
      <c r="M85" s="21"/>
    </row>
    <row r="86" spans="1:13" x14ac:dyDescent="0.25">
      <c r="A86" s="68">
        <v>789</v>
      </c>
      <c r="B86" s="87" t="s">
        <v>344</v>
      </c>
      <c r="C86" s="87" t="s">
        <v>368</v>
      </c>
      <c r="D86" s="68" t="s">
        <v>369</v>
      </c>
      <c r="E86" s="69">
        <v>45714</v>
      </c>
      <c r="F86" s="86">
        <v>22243</v>
      </c>
      <c r="G86" s="86">
        <v>21300.5</v>
      </c>
      <c r="H86" s="56">
        <v>45750</v>
      </c>
      <c r="I86" s="60">
        <v>0</v>
      </c>
      <c r="J86" s="68" t="s">
        <v>34</v>
      </c>
    </row>
    <row r="87" spans="1:13" x14ac:dyDescent="0.25">
      <c r="A87" s="68">
        <v>791</v>
      </c>
      <c r="B87" s="87" t="s">
        <v>370</v>
      </c>
      <c r="C87" s="87" t="s">
        <v>371</v>
      </c>
      <c r="D87" s="68" t="s">
        <v>372</v>
      </c>
      <c r="E87" s="69">
        <v>45700</v>
      </c>
      <c r="F87" s="86">
        <v>23600</v>
      </c>
      <c r="G87" s="86">
        <v>22600</v>
      </c>
      <c r="H87" s="56">
        <v>45750</v>
      </c>
      <c r="I87" s="60">
        <v>0</v>
      </c>
      <c r="J87" s="68" t="s">
        <v>34</v>
      </c>
    </row>
    <row r="88" spans="1:13" x14ac:dyDescent="0.25">
      <c r="A88" s="68">
        <v>793</v>
      </c>
      <c r="B88" s="87" t="s">
        <v>373</v>
      </c>
      <c r="C88" s="87" t="s">
        <v>374</v>
      </c>
      <c r="D88" s="68" t="s">
        <v>375</v>
      </c>
      <c r="E88" s="69">
        <v>45716</v>
      </c>
      <c r="F88" s="86">
        <v>70800</v>
      </c>
      <c r="G88" s="86">
        <v>67800</v>
      </c>
      <c r="H88" s="56">
        <v>45750</v>
      </c>
      <c r="I88" s="60">
        <v>0</v>
      </c>
      <c r="J88" s="68" t="s">
        <v>34</v>
      </c>
    </row>
    <row r="89" spans="1:13" ht="15.75" customHeight="1" x14ac:dyDescent="0.25">
      <c r="A89" s="74">
        <v>798</v>
      </c>
      <c r="B89" s="23" t="s">
        <v>376</v>
      </c>
      <c r="C89" s="23" t="s">
        <v>377</v>
      </c>
      <c r="D89" s="24" t="s">
        <v>378</v>
      </c>
      <c r="E89" s="66">
        <v>45719</v>
      </c>
      <c r="F89" s="88">
        <v>56640</v>
      </c>
      <c r="G89" s="88">
        <v>54240</v>
      </c>
      <c r="H89" s="56">
        <v>45750</v>
      </c>
      <c r="I89" s="82">
        <v>0</v>
      </c>
      <c r="J89" s="35" t="s">
        <v>35</v>
      </c>
      <c r="K89" s="21"/>
      <c r="L89" s="21"/>
      <c r="M89" s="21"/>
    </row>
    <row r="90" spans="1:13" x14ac:dyDescent="0.25">
      <c r="A90" s="32">
        <v>801</v>
      </c>
      <c r="B90" s="33" t="s">
        <v>379</v>
      </c>
      <c r="C90" s="33" t="s">
        <v>380</v>
      </c>
      <c r="D90" s="24" t="s">
        <v>381</v>
      </c>
      <c r="E90" s="48">
        <v>45698</v>
      </c>
      <c r="F90" s="88">
        <v>7850</v>
      </c>
      <c r="G90" s="88">
        <v>7457.5</v>
      </c>
      <c r="H90" s="56">
        <v>45750</v>
      </c>
      <c r="I90" s="60">
        <v>0</v>
      </c>
      <c r="J90" s="35" t="s">
        <v>35</v>
      </c>
      <c r="K90" s="21"/>
      <c r="L90" s="21"/>
      <c r="M90" s="21"/>
    </row>
    <row r="91" spans="1:13" x14ac:dyDescent="0.25">
      <c r="A91" s="32">
        <v>801</v>
      </c>
      <c r="B91" s="33" t="s">
        <v>379</v>
      </c>
      <c r="C91" s="33" t="s">
        <v>380</v>
      </c>
      <c r="D91" s="24" t="s">
        <v>382</v>
      </c>
      <c r="E91" s="48">
        <v>45698</v>
      </c>
      <c r="F91" s="88">
        <v>19440</v>
      </c>
      <c r="G91" s="88">
        <v>18468</v>
      </c>
      <c r="H91" s="56">
        <v>45750</v>
      </c>
      <c r="I91" s="60">
        <v>0</v>
      </c>
      <c r="J91" s="35" t="s">
        <v>35</v>
      </c>
      <c r="K91" s="21"/>
      <c r="L91" s="21"/>
      <c r="M91" s="21"/>
    </row>
    <row r="92" spans="1:13" x14ac:dyDescent="0.25">
      <c r="A92" s="32">
        <v>811</v>
      </c>
      <c r="B92" s="33" t="s">
        <v>379</v>
      </c>
      <c r="C92" s="33" t="s">
        <v>386</v>
      </c>
      <c r="D92" s="24" t="s">
        <v>387</v>
      </c>
      <c r="E92" s="48">
        <v>45719</v>
      </c>
      <c r="F92" s="88">
        <v>38880</v>
      </c>
      <c r="G92" s="88">
        <v>36936</v>
      </c>
      <c r="H92" s="56">
        <v>45750</v>
      </c>
      <c r="I92" s="60">
        <v>0</v>
      </c>
      <c r="J92" s="35" t="s">
        <v>35</v>
      </c>
      <c r="K92" s="21"/>
      <c r="L92" s="21"/>
      <c r="M92" s="21"/>
    </row>
    <row r="93" spans="1:13" x14ac:dyDescent="0.25">
      <c r="A93" s="32">
        <v>811</v>
      </c>
      <c r="B93" s="33" t="s">
        <v>379</v>
      </c>
      <c r="C93" s="33" t="s">
        <v>386</v>
      </c>
      <c r="D93" s="24" t="s">
        <v>388</v>
      </c>
      <c r="E93" s="48">
        <v>45719</v>
      </c>
      <c r="F93" s="88">
        <v>31190</v>
      </c>
      <c r="G93" s="88">
        <v>29630.5</v>
      </c>
      <c r="H93" s="56">
        <v>45750</v>
      </c>
      <c r="I93" s="60">
        <v>0</v>
      </c>
      <c r="J93" s="35" t="s">
        <v>35</v>
      </c>
      <c r="K93" s="21"/>
      <c r="L93" s="21"/>
      <c r="M93" s="21"/>
    </row>
    <row r="94" spans="1:13" x14ac:dyDescent="0.25">
      <c r="A94" s="32">
        <v>811</v>
      </c>
      <c r="B94" s="33" t="s">
        <v>379</v>
      </c>
      <c r="C94" s="33" t="s">
        <v>386</v>
      </c>
      <c r="D94" s="24" t="s">
        <v>389</v>
      </c>
      <c r="E94" s="48">
        <v>45719</v>
      </c>
      <c r="F94" s="88">
        <v>143370</v>
      </c>
      <c r="G94" s="88">
        <v>136201.5</v>
      </c>
      <c r="H94" s="56">
        <v>45750</v>
      </c>
      <c r="I94" s="60">
        <v>0</v>
      </c>
      <c r="J94" s="35" t="s">
        <v>35</v>
      </c>
      <c r="K94" s="21"/>
      <c r="L94" s="21"/>
      <c r="M94" s="21"/>
    </row>
    <row r="95" spans="1:13" x14ac:dyDescent="0.25">
      <c r="A95" s="32">
        <v>811</v>
      </c>
      <c r="B95" s="33" t="s">
        <v>379</v>
      </c>
      <c r="C95" s="33" t="s">
        <v>386</v>
      </c>
      <c r="D95" s="24" t="s">
        <v>390</v>
      </c>
      <c r="E95" s="48">
        <v>45719</v>
      </c>
      <c r="F95" s="88">
        <v>3500</v>
      </c>
      <c r="G95" s="88">
        <v>3325</v>
      </c>
      <c r="H95" s="56">
        <v>45750</v>
      </c>
      <c r="I95" s="60">
        <v>0</v>
      </c>
      <c r="J95" s="35" t="s">
        <v>35</v>
      </c>
      <c r="K95" s="21"/>
      <c r="L95" s="21"/>
      <c r="M95" s="21"/>
    </row>
    <row r="96" spans="1:13" x14ac:dyDescent="0.25">
      <c r="A96" s="32">
        <v>813</v>
      </c>
      <c r="B96" s="33" t="s">
        <v>383</v>
      </c>
      <c r="C96" s="33" t="s">
        <v>384</v>
      </c>
      <c r="D96" s="24" t="s">
        <v>385</v>
      </c>
      <c r="E96" s="48">
        <v>45955</v>
      </c>
      <c r="F96" s="88">
        <v>1530000</v>
      </c>
      <c r="G96" s="88">
        <v>1166949.1499999999</v>
      </c>
      <c r="H96" s="56">
        <v>45750</v>
      </c>
      <c r="I96" s="60">
        <v>0</v>
      </c>
      <c r="J96" s="35" t="s">
        <v>35</v>
      </c>
      <c r="K96" s="21"/>
      <c r="L96" s="21"/>
      <c r="M96" s="21"/>
    </row>
    <row r="97" spans="1:13" x14ac:dyDescent="0.25">
      <c r="A97" s="32">
        <v>815</v>
      </c>
      <c r="B97" s="33" t="s">
        <v>391</v>
      </c>
      <c r="C97" s="33" t="s">
        <v>392</v>
      </c>
      <c r="D97" s="24" t="s">
        <v>393</v>
      </c>
      <c r="E97" s="48">
        <v>45712</v>
      </c>
      <c r="F97" s="88">
        <v>26151.69</v>
      </c>
      <c r="G97" s="88">
        <v>24844.11</v>
      </c>
      <c r="H97" s="56">
        <v>45750</v>
      </c>
      <c r="I97" s="60">
        <v>0</v>
      </c>
      <c r="J97" s="35" t="s">
        <v>34</v>
      </c>
      <c r="K97" s="21"/>
      <c r="L97" s="21"/>
      <c r="M97" s="21"/>
    </row>
    <row r="98" spans="1:13" x14ac:dyDescent="0.25">
      <c r="A98" s="32">
        <v>815</v>
      </c>
      <c r="B98" s="33" t="s">
        <v>391</v>
      </c>
      <c r="C98" s="33" t="s">
        <v>392</v>
      </c>
      <c r="D98" s="63" t="s">
        <v>394</v>
      </c>
      <c r="E98" s="48">
        <v>45712</v>
      </c>
      <c r="F98" s="88">
        <v>26151.69</v>
      </c>
      <c r="G98" s="88">
        <v>24844.11</v>
      </c>
      <c r="H98" s="56">
        <v>45750</v>
      </c>
      <c r="I98" s="60">
        <v>0</v>
      </c>
      <c r="J98" s="35" t="s">
        <v>34</v>
      </c>
      <c r="K98" s="21"/>
      <c r="L98" s="21"/>
      <c r="M98" s="21"/>
    </row>
    <row r="99" spans="1:13" s="85" customFormat="1" x14ac:dyDescent="0.25">
      <c r="A99" s="32">
        <v>815</v>
      </c>
      <c r="B99" s="33" t="s">
        <v>391</v>
      </c>
      <c r="C99" s="33" t="s">
        <v>392</v>
      </c>
      <c r="D99" s="77" t="s">
        <v>395</v>
      </c>
      <c r="E99" s="78">
        <v>45720</v>
      </c>
      <c r="F99" s="88">
        <v>26151.69</v>
      </c>
      <c r="G99" s="88">
        <v>24844.11</v>
      </c>
      <c r="H99" s="56">
        <v>45750</v>
      </c>
      <c r="I99" s="81">
        <v>0</v>
      </c>
      <c r="J99" s="68" t="s">
        <v>34</v>
      </c>
    </row>
    <row r="100" spans="1:13" s="75" customFormat="1" x14ac:dyDescent="0.25">
      <c r="A100" s="68">
        <v>818</v>
      </c>
      <c r="B100" s="90" t="s">
        <v>396</v>
      </c>
      <c r="C100" s="76" t="s">
        <v>397</v>
      </c>
      <c r="D100" s="68" t="s">
        <v>398</v>
      </c>
      <c r="E100" s="69">
        <v>45727</v>
      </c>
      <c r="F100" s="86">
        <v>1523970</v>
      </c>
      <c r="G100" s="86">
        <v>1459395</v>
      </c>
      <c r="H100" s="56">
        <v>45750</v>
      </c>
      <c r="I100" s="60">
        <v>0</v>
      </c>
      <c r="J100" s="68" t="s">
        <v>35</v>
      </c>
    </row>
    <row r="101" spans="1:13" s="75" customFormat="1" x14ac:dyDescent="0.25">
      <c r="A101" s="68">
        <v>823</v>
      </c>
      <c r="B101" s="76" t="s">
        <v>303</v>
      </c>
      <c r="C101" s="76" t="s">
        <v>399</v>
      </c>
      <c r="D101" s="68" t="s">
        <v>400</v>
      </c>
      <c r="E101" s="69">
        <v>45720</v>
      </c>
      <c r="F101" s="86">
        <v>495199.95</v>
      </c>
      <c r="G101" s="86">
        <v>495199.95</v>
      </c>
      <c r="H101" s="56">
        <v>45750</v>
      </c>
      <c r="I101" s="60">
        <v>0</v>
      </c>
      <c r="J101" s="68" t="s">
        <v>34</v>
      </c>
    </row>
    <row r="102" spans="1:13" s="75" customFormat="1" x14ac:dyDescent="0.25">
      <c r="A102" s="68">
        <v>827</v>
      </c>
      <c r="B102" s="76" t="s">
        <v>303</v>
      </c>
      <c r="C102" s="76" t="s">
        <v>405</v>
      </c>
      <c r="D102" s="68" t="s">
        <v>404</v>
      </c>
      <c r="E102" s="69">
        <v>45715</v>
      </c>
      <c r="F102" s="86">
        <v>2548</v>
      </c>
      <c r="G102" s="86">
        <v>2548</v>
      </c>
      <c r="H102" s="56">
        <v>45750</v>
      </c>
      <c r="I102" s="60">
        <v>0</v>
      </c>
      <c r="J102" s="68" t="s">
        <v>34</v>
      </c>
    </row>
    <row r="103" spans="1:13" s="75" customFormat="1" x14ac:dyDescent="0.25">
      <c r="A103" s="68">
        <v>829</v>
      </c>
      <c r="B103" s="76" t="s">
        <v>13</v>
      </c>
      <c r="C103" s="76" t="s">
        <v>407</v>
      </c>
      <c r="D103" s="68" t="s">
        <v>406</v>
      </c>
      <c r="E103" s="69">
        <v>45726</v>
      </c>
      <c r="F103" s="86">
        <v>67213.62</v>
      </c>
      <c r="G103" s="86">
        <v>67213.62</v>
      </c>
      <c r="H103" s="56">
        <v>45750</v>
      </c>
      <c r="I103" s="60">
        <v>0</v>
      </c>
      <c r="J103" s="68" t="s">
        <v>34</v>
      </c>
    </row>
    <row r="104" spans="1:13" s="75" customFormat="1" x14ac:dyDescent="0.25">
      <c r="A104" s="68">
        <v>832</v>
      </c>
      <c r="B104" s="76" t="s">
        <v>419</v>
      </c>
      <c r="C104" s="90" t="s">
        <v>474</v>
      </c>
      <c r="D104" s="68" t="s">
        <v>421</v>
      </c>
      <c r="E104" s="69">
        <v>46002</v>
      </c>
      <c r="F104" s="86">
        <v>93102</v>
      </c>
      <c r="G104" s="86">
        <v>89157</v>
      </c>
      <c r="H104" s="56">
        <v>45751</v>
      </c>
      <c r="I104" s="60">
        <v>0</v>
      </c>
      <c r="J104" s="68" t="s">
        <v>209</v>
      </c>
    </row>
    <row r="105" spans="1:13" s="75" customFormat="1" x14ac:dyDescent="0.25">
      <c r="A105" s="68">
        <v>836</v>
      </c>
      <c r="B105" s="76" t="s">
        <v>408</v>
      </c>
      <c r="C105" s="76" t="s">
        <v>409</v>
      </c>
      <c r="D105" s="68" t="s">
        <v>410</v>
      </c>
      <c r="E105" s="69">
        <v>45685</v>
      </c>
      <c r="F105" s="86">
        <v>197791.6</v>
      </c>
      <c r="G105" s="86">
        <v>189410.6</v>
      </c>
      <c r="H105" s="56">
        <v>45750</v>
      </c>
      <c r="I105" s="60">
        <v>0</v>
      </c>
      <c r="J105" s="68" t="s">
        <v>34</v>
      </c>
    </row>
    <row r="106" spans="1:13" s="75" customFormat="1" x14ac:dyDescent="0.25">
      <c r="A106" s="68">
        <v>852</v>
      </c>
      <c r="B106" s="90" t="s">
        <v>344</v>
      </c>
      <c r="C106" s="76" t="s">
        <v>411</v>
      </c>
      <c r="D106" s="68" t="s">
        <v>412</v>
      </c>
      <c r="E106" s="69">
        <v>45708</v>
      </c>
      <c r="F106" s="86">
        <v>985055</v>
      </c>
      <c r="G106" s="86">
        <v>943267.5</v>
      </c>
      <c r="H106" s="56">
        <v>45751</v>
      </c>
      <c r="I106" s="60">
        <v>0</v>
      </c>
      <c r="J106" s="68" t="s">
        <v>35</v>
      </c>
    </row>
    <row r="107" spans="1:13" s="75" customFormat="1" x14ac:dyDescent="0.25">
      <c r="A107" s="68">
        <v>855</v>
      </c>
      <c r="B107" s="76" t="s">
        <v>413</v>
      </c>
      <c r="C107" s="76" t="s">
        <v>414</v>
      </c>
      <c r="D107" s="68" t="s">
        <v>415</v>
      </c>
      <c r="E107" s="69">
        <v>45646</v>
      </c>
      <c r="F107" s="86">
        <v>257369.07</v>
      </c>
      <c r="G107" s="86">
        <v>246463.6</v>
      </c>
      <c r="H107" s="56">
        <v>45752</v>
      </c>
      <c r="I107" s="60">
        <v>0</v>
      </c>
      <c r="J107" s="68" t="s">
        <v>34</v>
      </c>
    </row>
    <row r="108" spans="1:13" s="75" customFormat="1" x14ac:dyDescent="0.25">
      <c r="A108" s="68">
        <v>855</v>
      </c>
      <c r="B108" s="76" t="s">
        <v>413</v>
      </c>
      <c r="C108" s="76" t="s">
        <v>414</v>
      </c>
      <c r="D108" s="68" t="s">
        <v>416</v>
      </c>
      <c r="E108" s="69">
        <v>45680</v>
      </c>
      <c r="F108" s="86">
        <v>257369.07</v>
      </c>
      <c r="G108" s="86">
        <v>246463.6</v>
      </c>
      <c r="H108" s="56">
        <v>45752</v>
      </c>
      <c r="I108" s="60">
        <v>0</v>
      </c>
      <c r="J108" s="68" t="s">
        <v>34</v>
      </c>
    </row>
    <row r="109" spans="1:13" s="75" customFormat="1" x14ac:dyDescent="0.25">
      <c r="A109" s="68">
        <v>855</v>
      </c>
      <c r="B109" s="76" t="s">
        <v>413</v>
      </c>
      <c r="C109" s="76" t="s">
        <v>414</v>
      </c>
      <c r="D109" s="68" t="s">
        <v>417</v>
      </c>
      <c r="E109" s="69">
        <v>45709</v>
      </c>
      <c r="F109" s="86">
        <v>257369.07</v>
      </c>
      <c r="G109" s="86">
        <v>246463.6</v>
      </c>
      <c r="H109" s="56">
        <v>45752</v>
      </c>
      <c r="I109" s="60">
        <v>0</v>
      </c>
      <c r="J109" s="68" t="s">
        <v>34</v>
      </c>
    </row>
    <row r="110" spans="1:13" s="75" customFormat="1" x14ac:dyDescent="0.25">
      <c r="A110" s="68">
        <v>869</v>
      </c>
      <c r="B110" s="90" t="s">
        <v>330</v>
      </c>
      <c r="C110" s="76" t="s">
        <v>331</v>
      </c>
      <c r="D110" s="68" t="s">
        <v>332</v>
      </c>
      <c r="E110" s="69">
        <v>45727</v>
      </c>
      <c r="F110" s="86">
        <v>1038248.96</v>
      </c>
      <c r="G110" s="86">
        <v>994255.35999999999</v>
      </c>
      <c r="H110" s="56">
        <v>45752</v>
      </c>
      <c r="I110" s="60">
        <v>0</v>
      </c>
      <c r="J110" s="68" t="s">
        <v>209</v>
      </c>
    </row>
    <row r="111" spans="1:13" s="75" customFormat="1" x14ac:dyDescent="0.25">
      <c r="A111" s="68">
        <v>923</v>
      </c>
      <c r="B111" s="76" t="s">
        <v>401</v>
      </c>
      <c r="C111" s="76" t="s">
        <v>418</v>
      </c>
      <c r="D111" s="68" t="s">
        <v>402</v>
      </c>
      <c r="E111" s="69">
        <v>45707</v>
      </c>
      <c r="F111" s="86">
        <v>54166.67</v>
      </c>
      <c r="G111" s="86">
        <v>41313.56</v>
      </c>
      <c r="H111" s="56">
        <v>45757</v>
      </c>
      <c r="I111" s="60">
        <v>0</v>
      </c>
      <c r="J111" s="68" t="s">
        <v>34</v>
      </c>
    </row>
    <row r="112" spans="1:13" s="75" customFormat="1" x14ac:dyDescent="0.25">
      <c r="A112" s="68">
        <v>923</v>
      </c>
      <c r="B112" s="76" t="s">
        <v>401</v>
      </c>
      <c r="C112" s="76" t="s">
        <v>418</v>
      </c>
      <c r="D112" s="68" t="s">
        <v>403</v>
      </c>
      <c r="E112" s="69">
        <v>45707</v>
      </c>
      <c r="F112" s="86">
        <v>54166.67</v>
      </c>
      <c r="G112" s="86">
        <v>41313.56</v>
      </c>
      <c r="H112" s="56">
        <v>45757</v>
      </c>
      <c r="I112" s="60">
        <v>0</v>
      </c>
      <c r="J112" s="68" t="s">
        <v>34</v>
      </c>
    </row>
    <row r="113" spans="1:10" s="75" customFormat="1" x14ac:dyDescent="0.25">
      <c r="A113" s="68">
        <v>932</v>
      </c>
      <c r="B113" s="90" t="s">
        <v>419</v>
      </c>
      <c r="C113" s="76" t="s">
        <v>420</v>
      </c>
      <c r="D113" s="68" t="s">
        <v>421</v>
      </c>
      <c r="E113" s="69">
        <v>45637</v>
      </c>
      <c r="F113" s="86">
        <v>93102</v>
      </c>
      <c r="G113" s="86">
        <v>89157</v>
      </c>
      <c r="H113" s="56">
        <v>45751</v>
      </c>
      <c r="I113" s="60">
        <v>0</v>
      </c>
      <c r="J113" s="68" t="s">
        <v>34</v>
      </c>
    </row>
    <row r="114" spans="1:10" s="75" customFormat="1" x14ac:dyDescent="0.25">
      <c r="A114" s="68">
        <v>935</v>
      </c>
      <c r="B114" s="76" t="s">
        <v>28</v>
      </c>
      <c r="C114" s="76" t="s">
        <v>422</v>
      </c>
      <c r="D114" s="68" t="s">
        <v>423</v>
      </c>
      <c r="E114" s="69">
        <v>45717</v>
      </c>
      <c r="F114" s="86">
        <v>1282808.98</v>
      </c>
      <c r="G114" s="86">
        <v>1282808.98</v>
      </c>
      <c r="H114" s="56">
        <v>45758</v>
      </c>
      <c r="I114" s="60">
        <v>0</v>
      </c>
      <c r="J114" s="68" t="s">
        <v>34</v>
      </c>
    </row>
    <row r="115" spans="1:10" s="75" customFormat="1" x14ac:dyDescent="0.25">
      <c r="A115" s="68">
        <v>937</v>
      </c>
      <c r="B115" s="76" t="s">
        <v>424</v>
      </c>
      <c r="C115" s="76" t="s">
        <v>475</v>
      </c>
      <c r="D115" s="68" t="s">
        <v>425</v>
      </c>
      <c r="E115" s="69">
        <v>45674</v>
      </c>
      <c r="F115" s="86">
        <v>178403.58</v>
      </c>
      <c r="G115" s="86">
        <v>178403.58</v>
      </c>
      <c r="H115" s="56">
        <v>45758</v>
      </c>
      <c r="I115" s="60">
        <v>0</v>
      </c>
      <c r="J115" s="68" t="s">
        <v>34</v>
      </c>
    </row>
    <row r="116" spans="1:10" s="75" customFormat="1" x14ac:dyDescent="0.25">
      <c r="A116" s="68">
        <v>937</v>
      </c>
      <c r="B116" s="76" t="s">
        <v>424</v>
      </c>
      <c r="C116" s="76" t="s">
        <v>475</v>
      </c>
      <c r="D116" s="68" t="s">
        <v>426</v>
      </c>
      <c r="E116" s="69">
        <v>45713</v>
      </c>
      <c r="F116" s="86">
        <v>187838.38</v>
      </c>
      <c r="G116" s="86">
        <v>187838.38</v>
      </c>
      <c r="H116" s="56">
        <v>45758</v>
      </c>
      <c r="I116" s="60">
        <v>0</v>
      </c>
      <c r="J116" s="68" t="s">
        <v>34</v>
      </c>
    </row>
    <row r="117" spans="1:10" s="75" customFormat="1" x14ac:dyDescent="0.25">
      <c r="A117" s="68">
        <v>953</v>
      </c>
      <c r="B117" s="76" t="s">
        <v>427</v>
      </c>
      <c r="C117" s="76" t="s">
        <v>428</v>
      </c>
      <c r="D117" s="68" t="s">
        <v>429</v>
      </c>
      <c r="E117" s="69">
        <v>45576</v>
      </c>
      <c r="F117" s="86">
        <v>118000</v>
      </c>
      <c r="G117" s="86">
        <v>90000</v>
      </c>
      <c r="H117" s="56">
        <v>45758</v>
      </c>
      <c r="I117" s="60">
        <v>0</v>
      </c>
      <c r="J117" s="68" t="s">
        <v>34</v>
      </c>
    </row>
    <row r="118" spans="1:10" s="75" customFormat="1" x14ac:dyDescent="0.25">
      <c r="A118" s="68">
        <v>954</v>
      </c>
      <c r="B118" s="76" t="s">
        <v>205</v>
      </c>
      <c r="C118" s="76" t="s">
        <v>430</v>
      </c>
      <c r="D118" s="68" t="s">
        <v>431</v>
      </c>
      <c r="E118" s="69">
        <v>45699</v>
      </c>
      <c r="F118" s="86">
        <v>20000</v>
      </c>
      <c r="G118" s="86">
        <v>20000</v>
      </c>
      <c r="H118" s="56">
        <v>45758</v>
      </c>
      <c r="I118" s="60">
        <v>0</v>
      </c>
      <c r="J118" s="68" t="s">
        <v>34</v>
      </c>
    </row>
    <row r="119" spans="1:10" s="75" customFormat="1" x14ac:dyDescent="0.25">
      <c r="A119" s="68">
        <v>954</v>
      </c>
      <c r="B119" s="76" t="s">
        <v>205</v>
      </c>
      <c r="C119" s="76" t="s">
        <v>430</v>
      </c>
      <c r="D119" s="68" t="s">
        <v>432</v>
      </c>
      <c r="E119" s="69">
        <v>45699</v>
      </c>
      <c r="F119" s="86">
        <v>19500</v>
      </c>
      <c r="G119" s="86">
        <v>19500</v>
      </c>
      <c r="H119" s="56">
        <v>45758</v>
      </c>
      <c r="I119" s="60">
        <v>0</v>
      </c>
      <c r="J119" s="68" t="s">
        <v>34</v>
      </c>
    </row>
    <row r="120" spans="1:10" s="75" customFormat="1" x14ac:dyDescent="0.25">
      <c r="A120" s="68">
        <v>954</v>
      </c>
      <c r="B120" s="76" t="s">
        <v>205</v>
      </c>
      <c r="C120" s="76" t="s">
        <v>430</v>
      </c>
      <c r="D120" s="68" t="s">
        <v>433</v>
      </c>
      <c r="E120" s="69">
        <v>45699</v>
      </c>
      <c r="F120" s="86">
        <v>19500</v>
      </c>
      <c r="G120" s="86">
        <v>19500</v>
      </c>
      <c r="H120" s="56">
        <v>45758</v>
      </c>
      <c r="I120" s="60">
        <v>0</v>
      </c>
      <c r="J120" s="68" t="s">
        <v>34</v>
      </c>
    </row>
    <row r="121" spans="1:10" s="75" customFormat="1" x14ac:dyDescent="0.25">
      <c r="A121" s="68">
        <v>956</v>
      </c>
      <c r="B121" s="76" t="s">
        <v>138</v>
      </c>
      <c r="C121" s="76" t="s">
        <v>139</v>
      </c>
      <c r="D121" s="68" t="s">
        <v>434</v>
      </c>
      <c r="E121" s="69">
        <v>45731</v>
      </c>
      <c r="F121" s="86">
        <v>26520</v>
      </c>
      <c r="G121" s="86">
        <v>25194</v>
      </c>
      <c r="H121" s="56">
        <v>45758</v>
      </c>
      <c r="I121" s="60">
        <v>0</v>
      </c>
      <c r="J121" s="68" t="s">
        <v>34</v>
      </c>
    </row>
    <row r="122" spans="1:10" s="75" customFormat="1" x14ac:dyDescent="0.25">
      <c r="A122" s="68">
        <v>968</v>
      </c>
      <c r="B122" s="90" t="s">
        <v>379</v>
      </c>
      <c r="C122" s="76" t="s">
        <v>435</v>
      </c>
      <c r="D122" s="68" t="s">
        <v>436</v>
      </c>
      <c r="E122" s="69">
        <v>45698</v>
      </c>
      <c r="F122" s="86">
        <v>26730</v>
      </c>
      <c r="G122" s="86">
        <v>25393.5</v>
      </c>
      <c r="H122" s="56">
        <v>45759</v>
      </c>
      <c r="I122" s="60">
        <v>0</v>
      </c>
      <c r="J122" s="68" t="s">
        <v>34</v>
      </c>
    </row>
    <row r="123" spans="1:10" s="75" customFormat="1" x14ac:dyDescent="0.25">
      <c r="A123" s="68">
        <v>968</v>
      </c>
      <c r="B123" s="90" t="s">
        <v>379</v>
      </c>
      <c r="C123" s="76" t="s">
        <v>435</v>
      </c>
      <c r="D123" s="68" t="s">
        <v>437</v>
      </c>
      <c r="E123" s="69">
        <v>45699</v>
      </c>
      <c r="F123" s="86">
        <v>92340</v>
      </c>
      <c r="G123" s="86">
        <v>87723</v>
      </c>
      <c r="H123" s="56">
        <v>45759</v>
      </c>
      <c r="I123" s="60">
        <v>0</v>
      </c>
      <c r="J123" s="68" t="s">
        <v>34</v>
      </c>
    </row>
    <row r="124" spans="1:10" s="75" customFormat="1" x14ac:dyDescent="0.25">
      <c r="A124" s="68">
        <v>970</v>
      </c>
      <c r="B124" s="76" t="s">
        <v>438</v>
      </c>
      <c r="C124" s="76" t="s">
        <v>459</v>
      </c>
      <c r="D124" s="68" t="s">
        <v>460</v>
      </c>
      <c r="E124" s="69">
        <v>45628</v>
      </c>
      <c r="F124" s="86">
        <v>700</v>
      </c>
      <c r="G124" s="86">
        <v>700</v>
      </c>
      <c r="H124" s="56">
        <v>45759</v>
      </c>
      <c r="I124" s="60">
        <v>0</v>
      </c>
      <c r="J124" s="68" t="s">
        <v>34</v>
      </c>
    </row>
    <row r="125" spans="1:10" s="75" customFormat="1" x14ac:dyDescent="0.25">
      <c r="A125" s="68">
        <v>970</v>
      </c>
      <c r="B125" s="76" t="s">
        <v>438</v>
      </c>
      <c r="C125" s="76" t="s">
        <v>459</v>
      </c>
      <c r="D125" s="68" t="s">
        <v>461</v>
      </c>
      <c r="E125" s="69">
        <v>45635</v>
      </c>
      <c r="F125" s="86">
        <v>1560</v>
      </c>
      <c r="G125" s="86">
        <v>1560</v>
      </c>
      <c r="H125" s="56">
        <v>45759</v>
      </c>
      <c r="I125" s="60">
        <v>0</v>
      </c>
      <c r="J125" s="68" t="s">
        <v>34</v>
      </c>
    </row>
    <row r="126" spans="1:10" s="75" customFormat="1" x14ac:dyDescent="0.25">
      <c r="A126" s="68">
        <v>970</v>
      </c>
      <c r="B126" s="76" t="s">
        <v>438</v>
      </c>
      <c r="C126" s="76" t="s">
        <v>459</v>
      </c>
      <c r="D126" s="68" t="s">
        <v>462</v>
      </c>
      <c r="E126" s="69">
        <v>45633</v>
      </c>
      <c r="F126" s="86">
        <v>2760</v>
      </c>
      <c r="G126" s="86">
        <v>2760</v>
      </c>
      <c r="H126" s="56">
        <v>45759</v>
      </c>
      <c r="I126" s="60">
        <v>0</v>
      </c>
      <c r="J126" s="68" t="s">
        <v>34</v>
      </c>
    </row>
    <row r="127" spans="1:10" s="75" customFormat="1" x14ac:dyDescent="0.25">
      <c r="A127" s="68">
        <v>970</v>
      </c>
      <c r="B127" s="76" t="s">
        <v>438</v>
      </c>
      <c r="C127" s="76" t="s">
        <v>459</v>
      </c>
      <c r="D127" s="68" t="s">
        <v>463</v>
      </c>
      <c r="E127" s="69">
        <v>45636</v>
      </c>
      <c r="F127" s="86">
        <v>6360</v>
      </c>
      <c r="G127" s="86">
        <v>6360</v>
      </c>
      <c r="H127" s="56">
        <v>45759</v>
      </c>
      <c r="I127" s="60">
        <v>0</v>
      </c>
      <c r="J127" s="68" t="s">
        <v>34</v>
      </c>
    </row>
    <row r="128" spans="1:10" s="75" customFormat="1" x14ac:dyDescent="0.25">
      <c r="A128" s="68">
        <v>970</v>
      </c>
      <c r="B128" s="76" t="s">
        <v>438</v>
      </c>
      <c r="C128" s="76" t="s">
        <v>459</v>
      </c>
      <c r="D128" s="68" t="s">
        <v>465</v>
      </c>
      <c r="E128" s="69">
        <v>45632</v>
      </c>
      <c r="F128" s="86">
        <v>1800</v>
      </c>
      <c r="G128" s="86">
        <v>1800</v>
      </c>
      <c r="H128" s="56">
        <v>45759</v>
      </c>
      <c r="I128" s="60">
        <v>0</v>
      </c>
      <c r="J128" s="68" t="s">
        <v>34</v>
      </c>
    </row>
    <row r="129" spans="1:10" s="75" customFormat="1" x14ac:dyDescent="0.25">
      <c r="A129" s="68">
        <v>970</v>
      </c>
      <c r="B129" s="76" t="s">
        <v>438</v>
      </c>
      <c r="C129" s="76" t="s">
        <v>459</v>
      </c>
      <c r="D129" s="68" t="s">
        <v>464</v>
      </c>
      <c r="E129" s="69">
        <v>45638</v>
      </c>
      <c r="F129" s="86">
        <v>1500</v>
      </c>
      <c r="G129" s="86">
        <v>1500</v>
      </c>
      <c r="H129" s="56">
        <v>45759</v>
      </c>
      <c r="I129" s="60">
        <v>0</v>
      </c>
      <c r="J129" s="68" t="s">
        <v>34</v>
      </c>
    </row>
    <row r="130" spans="1:10" s="75" customFormat="1" x14ac:dyDescent="0.25">
      <c r="A130" s="68">
        <v>970</v>
      </c>
      <c r="B130" s="76" t="s">
        <v>438</v>
      </c>
      <c r="C130" s="76" t="s">
        <v>459</v>
      </c>
      <c r="D130" s="68" t="s">
        <v>466</v>
      </c>
      <c r="E130" s="69">
        <v>45644</v>
      </c>
      <c r="F130" s="86">
        <v>1500</v>
      </c>
      <c r="G130" s="86">
        <v>1500</v>
      </c>
      <c r="H130" s="56">
        <v>45759</v>
      </c>
      <c r="I130" s="60">
        <v>0</v>
      </c>
      <c r="J130" s="68" t="s">
        <v>34</v>
      </c>
    </row>
    <row r="131" spans="1:10" s="75" customFormat="1" x14ac:dyDescent="0.25">
      <c r="A131" s="68">
        <v>970</v>
      </c>
      <c r="B131" s="76" t="s">
        <v>438</v>
      </c>
      <c r="C131" s="76" t="s">
        <v>459</v>
      </c>
      <c r="D131" s="68" t="s">
        <v>471</v>
      </c>
      <c r="E131" s="69">
        <v>45652</v>
      </c>
      <c r="F131" s="86">
        <v>1800</v>
      </c>
      <c r="G131" s="86">
        <v>1800</v>
      </c>
      <c r="H131" s="56">
        <v>45759</v>
      </c>
      <c r="I131" s="60">
        <v>0</v>
      </c>
      <c r="J131" s="68" t="s">
        <v>34</v>
      </c>
    </row>
    <row r="132" spans="1:10" s="75" customFormat="1" x14ac:dyDescent="0.25">
      <c r="A132" s="68">
        <v>970</v>
      </c>
      <c r="B132" s="76" t="s">
        <v>438</v>
      </c>
      <c r="C132" s="76" t="s">
        <v>459</v>
      </c>
      <c r="D132" s="68" t="s">
        <v>467</v>
      </c>
      <c r="E132" s="69">
        <v>45650</v>
      </c>
      <c r="F132" s="86">
        <v>5580</v>
      </c>
      <c r="G132" s="86">
        <v>5580</v>
      </c>
      <c r="H132" s="56">
        <v>45759</v>
      </c>
      <c r="I132" s="60">
        <v>0</v>
      </c>
      <c r="J132" s="68" t="s">
        <v>34</v>
      </c>
    </row>
    <row r="133" spans="1:10" s="75" customFormat="1" x14ac:dyDescent="0.25">
      <c r="A133" s="68">
        <v>970</v>
      </c>
      <c r="B133" s="76" t="s">
        <v>438</v>
      </c>
      <c r="C133" s="76" t="s">
        <v>459</v>
      </c>
      <c r="D133" s="68" t="s">
        <v>469</v>
      </c>
      <c r="E133" s="69">
        <v>45653</v>
      </c>
      <c r="F133" s="86">
        <v>6060</v>
      </c>
      <c r="G133" s="86">
        <v>6060</v>
      </c>
      <c r="H133" s="56">
        <v>45759</v>
      </c>
      <c r="I133" s="60">
        <v>0</v>
      </c>
      <c r="J133" s="68" t="s">
        <v>34</v>
      </c>
    </row>
    <row r="134" spans="1:10" s="75" customFormat="1" x14ac:dyDescent="0.25">
      <c r="A134" s="68">
        <v>970</v>
      </c>
      <c r="B134" s="76" t="s">
        <v>438</v>
      </c>
      <c r="C134" s="76" t="s">
        <v>459</v>
      </c>
      <c r="D134" s="68" t="s">
        <v>470</v>
      </c>
      <c r="E134" s="69">
        <v>45642</v>
      </c>
      <c r="F134" s="86">
        <v>1120</v>
      </c>
      <c r="G134" s="86">
        <v>1120</v>
      </c>
      <c r="H134" s="56">
        <v>45759</v>
      </c>
      <c r="I134" s="60">
        <v>0</v>
      </c>
      <c r="J134" s="68" t="s">
        <v>34</v>
      </c>
    </row>
    <row r="135" spans="1:10" s="75" customFormat="1" x14ac:dyDescent="0.25">
      <c r="A135" s="68">
        <v>970</v>
      </c>
      <c r="B135" s="76" t="s">
        <v>438</v>
      </c>
      <c r="C135" s="76" t="s">
        <v>459</v>
      </c>
      <c r="D135" s="68" t="s">
        <v>468</v>
      </c>
      <c r="E135" s="69">
        <v>45649</v>
      </c>
      <c r="F135" s="86">
        <v>1885</v>
      </c>
      <c r="G135" s="86">
        <v>1885</v>
      </c>
      <c r="H135" s="56">
        <v>45759</v>
      </c>
      <c r="I135" s="60">
        <v>0</v>
      </c>
      <c r="J135" s="68" t="s">
        <v>34</v>
      </c>
    </row>
    <row r="136" spans="1:10" s="75" customFormat="1" x14ac:dyDescent="0.25">
      <c r="A136" s="68">
        <v>972</v>
      </c>
      <c r="B136" s="76" t="s">
        <v>265</v>
      </c>
      <c r="C136" s="76" t="s">
        <v>266</v>
      </c>
      <c r="D136" s="68" t="s">
        <v>439</v>
      </c>
      <c r="E136" s="69">
        <v>45659</v>
      </c>
      <c r="F136" s="86">
        <v>5751100</v>
      </c>
      <c r="G136" s="86">
        <v>5507409.3200000003</v>
      </c>
      <c r="H136" s="56">
        <v>45759</v>
      </c>
      <c r="I136" s="60">
        <v>0</v>
      </c>
      <c r="J136" s="68" t="s">
        <v>34</v>
      </c>
    </row>
    <row r="137" spans="1:10" s="75" customFormat="1" x14ac:dyDescent="0.25">
      <c r="A137" s="68">
        <v>974</v>
      </c>
      <c r="B137" s="76" t="s">
        <v>28</v>
      </c>
      <c r="C137" s="76" t="s">
        <v>440</v>
      </c>
      <c r="D137" s="68" t="s">
        <v>441</v>
      </c>
      <c r="E137" s="69">
        <v>45658</v>
      </c>
      <c r="F137" s="86">
        <v>2706606.04</v>
      </c>
      <c r="G137" s="86">
        <v>2706606.04</v>
      </c>
      <c r="H137" s="56">
        <v>45759</v>
      </c>
      <c r="I137" s="60">
        <v>0</v>
      </c>
      <c r="J137" s="68" t="s">
        <v>34</v>
      </c>
    </row>
    <row r="138" spans="1:10" s="75" customFormat="1" x14ac:dyDescent="0.25">
      <c r="A138" s="68">
        <v>976</v>
      </c>
      <c r="B138" s="76" t="s">
        <v>28</v>
      </c>
      <c r="C138" s="76" t="s">
        <v>442</v>
      </c>
      <c r="D138" s="68" t="s">
        <v>443</v>
      </c>
      <c r="E138" s="69">
        <v>45707</v>
      </c>
      <c r="F138" s="86">
        <v>379324</v>
      </c>
      <c r="G138" s="86">
        <v>379324</v>
      </c>
      <c r="H138" s="56">
        <v>45759</v>
      </c>
      <c r="I138" s="60">
        <v>0</v>
      </c>
      <c r="J138" s="68" t="s">
        <v>34</v>
      </c>
    </row>
    <row r="139" spans="1:10" s="75" customFormat="1" x14ac:dyDescent="0.25">
      <c r="A139" s="68">
        <v>978</v>
      </c>
      <c r="B139" s="76" t="s">
        <v>28</v>
      </c>
      <c r="C139" s="76" t="s">
        <v>444</v>
      </c>
      <c r="D139" s="68" t="s">
        <v>445</v>
      </c>
      <c r="E139" s="69">
        <v>45707</v>
      </c>
      <c r="F139" s="86">
        <v>393665.45</v>
      </c>
      <c r="G139" s="86">
        <v>393665.45</v>
      </c>
      <c r="H139" s="56">
        <v>45759</v>
      </c>
      <c r="I139" s="60">
        <v>0</v>
      </c>
      <c r="J139" s="68" t="s">
        <v>34</v>
      </c>
    </row>
    <row r="140" spans="1:10" s="75" customFormat="1" x14ac:dyDescent="0.25">
      <c r="A140" s="68">
        <v>980</v>
      </c>
      <c r="B140" s="76" t="s">
        <v>28</v>
      </c>
      <c r="C140" s="76" t="s">
        <v>446</v>
      </c>
      <c r="D140" s="68" t="s">
        <v>447</v>
      </c>
      <c r="E140" s="69">
        <v>45707</v>
      </c>
      <c r="F140" s="86">
        <v>393602.7</v>
      </c>
      <c r="G140" s="86">
        <v>393602.7</v>
      </c>
      <c r="H140" s="56">
        <v>45759</v>
      </c>
      <c r="I140" s="60">
        <v>0</v>
      </c>
      <c r="J140" s="68" t="s">
        <v>34</v>
      </c>
    </row>
    <row r="141" spans="1:10" s="75" customFormat="1" x14ac:dyDescent="0.25">
      <c r="A141" s="68">
        <v>983</v>
      </c>
      <c r="B141" s="76" t="s">
        <v>28</v>
      </c>
      <c r="C141" s="76" t="s">
        <v>448</v>
      </c>
      <c r="D141" s="68" t="s">
        <v>449</v>
      </c>
      <c r="E141" s="69">
        <v>45708</v>
      </c>
      <c r="F141" s="86">
        <v>393591.16</v>
      </c>
      <c r="G141" s="86">
        <v>393591.16</v>
      </c>
      <c r="H141" s="56">
        <v>45759</v>
      </c>
      <c r="I141" s="60">
        <v>0</v>
      </c>
      <c r="J141" s="68" t="s">
        <v>34</v>
      </c>
    </row>
    <row r="142" spans="1:10" s="75" customFormat="1" x14ac:dyDescent="0.25">
      <c r="A142" s="68">
        <v>984</v>
      </c>
      <c r="B142" s="76" t="s">
        <v>72</v>
      </c>
      <c r="C142" s="76" t="s">
        <v>450</v>
      </c>
      <c r="D142" s="68" t="s">
        <v>451</v>
      </c>
      <c r="E142" s="69">
        <v>45714</v>
      </c>
      <c r="F142" s="86">
        <v>1369249.7</v>
      </c>
      <c r="G142" s="86">
        <v>1248570.07</v>
      </c>
      <c r="H142" s="56">
        <v>45759</v>
      </c>
      <c r="I142" s="60">
        <v>0</v>
      </c>
      <c r="J142" s="68" t="s">
        <v>34</v>
      </c>
    </row>
    <row r="143" spans="1:10" s="75" customFormat="1" x14ac:dyDescent="0.25">
      <c r="A143" s="68">
        <v>987</v>
      </c>
      <c r="B143" s="76" t="s">
        <v>28</v>
      </c>
      <c r="C143" s="76" t="s">
        <v>452</v>
      </c>
      <c r="D143" s="68" t="s">
        <v>453</v>
      </c>
      <c r="E143" s="69">
        <v>45722</v>
      </c>
      <c r="F143" s="86">
        <v>13320.4</v>
      </c>
      <c r="G143" s="86">
        <v>13320.4</v>
      </c>
      <c r="H143" s="56">
        <v>45759</v>
      </c>
      <c r="I143" s="60">
        <v>0</v>
      </c>
      <c r="J143" s="68" t="s">
        <v>34</v>
      </c>
    </row>
    <row r="144" spans="1:10" s="75" customFormat="1" x14ac:dyDescent="0.25">
      <c r="A144" s="68">
        <v>1001</v>
      </c>
      <c r="B144" s="76" t="s">
        <v>454</v>
      </c>
      <c r="C144" s="76" t="s">
        <v>455</v>
      </c>
      <c r="D144" s="68" t="s">
        <v>456</v>
      </c>
      <c r="E144" s="69">
        <v>45744</v>
      </c>
      <c r="F144" s="86">
        <v>1850000</v>
      </c>
      <c r="G144" s="86">
        <v>1757500</v>
      </c>
      <c r="H144" s="56">
        <v>45762</v>
      </c>
      <c r="I144" s="60">
        <v>0</v>
      </c>
      <c r="J144" s="68" t="s">
        <v>34</v>
      </c>
    </row>
    <row r="145" spans="1:13" s="75" customFormat="1" x14ac:dyDescent="0.25">
      <c r="A145" s="68">
        <v>1005</v>
      </c>
      <c r="B145" s="76" t="s">
        <v>217</v>
      </c>
      <c r="C145" s="76" t="s">
        <v>457</v>
      </c>
      <c r="D145" s="68" t="s">
        <v>458</v>
      </c>
      <c r="E145" s="69">
        <v>45723</v>
      </c>
      <c r="F145" s="86">
        <v>3602</v>
      </c>
      <c r="G145" s="86">
        <v>3602</v>
      </c>
      <c r="H145" s="56">
        <v>45762</v>
      </c>
      <c r="I145" s="60">
        <v>0</v>
      </c>
      <c r="J145" s="68"/>
    </row>
    <row r="146" spans="1:13" x14ac:dyDescent="0.25">
      <c r="A146" s="32"/>
      <c r="B146" s="33"/>
      <c r="C146" s="33"/>
      <c r="D146" s="28"/>
      <c r="E146" s="34"/>
      <c r="F146" s="36">
        <f>SUM(F9:F145)</f>
        <v>59634381.680000007</v>
      </c>
      <c r="G146" s="36">
        <f>SUM(G9:G145)</f>
        <v>57411603.240000002</v>
      </c>
      <c r="H146" s="34"/>
      <c r="I146" s="28"/>
      <c r="J146" s="35"/>
      <c r="K146" s="21"/>
      <c r="L146" s="21"/>
      <c r="M146" s="21"/>
    </row>
    <row r="147" spans="1:13" ht="31.5" x14ac:dyDescent="0.5">
      <c r="A147" s="94"/>
      <c r="B147" s="94"/>
      <c r="C147" s="85"/>
      <c r="D147" s="6"/>
      <c r="E147" s="3"/>
      <c r="F147" s="3"/>
      <c r="G147" s="3"/>
      <c r="H147" s="3"/>
      <c r="I147" s="3"/>
      <c r="J147" s="3"/>
    </row>
    <row r="148" spans="1:13" ht="31.5" x14ac:dyDescent="0.5">
      <c r="A148" s="8"/>
      <c r="B148" s="14" t="s">
        <v>14</v>
      </c>
      <c r="C148" s="14"/>
      <c r="D148" s="3"/>
      <c r="E148" s="95" t="s">
        <v>15</v>
      </c>
      <c r="F148" s="95"/>
      <c r="G148" s="95"/>
      <c r="H148" s="8"/>
      <c r="I148" s="8"/>
      <c r="J148" s="8"/>
    </row>
    <row r="149" spans="1:13" ht="20.25" x14ac:dyDescent="0.3">
      <c r="A149" s="9"/>
      <c r="B149" s="15" t="s">
        <v>16</v>
      </c>
      <c r="C149" s="15"/>
      <c r="D149" s="14"/>
      <c r="E149" s="96" t="s">
        <v>17</v>
      </c>
      <c r="F149" s="96"/>
      <c r="G149" s="96"/>
      <c r="H149" s="9"/>
      <c r="I149" s="9"/>
      <c r="J149" s="9"/>
    </row>
    <row r="150" spans="1:13" ht="20.25" x14ac:dyDescent="0.3">
      <c r="A150" s="9"/>
      <c r="B150" s="15" t="s">
        <v>18</v>
      </c>
      <c r="C150" s="15"/>
      <c r="D150" s="15"/>
      <c r="E150" s="96" t="s">
        <v>19</v>
      </c>
      <c r="F150" s="96"/>
      <c r="G150" s="96"/>
      <c r="H150" s="9"/>
      <c r="I150" s="9"/>
      <c r="J150" s="9"/>
    </row>
    <row r="151" spans="1:13" ht="31.5" x14ac:dyDescent="0.5">
      <c r="A151" s="3"/>
      <c r="B151" s="16"/>
      <c r="C151" s="16" t="s">
        <v>20</v>
      </c>
      <c r="D151" s="15"/>
      <c r="E151" s="16"/>
      <c r="F151" s="16"/>
      <c r="G151" s="16"/>
      <c r="H151" s="3"/>
      <c r="I151" s="3"/>
      <c r="J151" s="3"/>
    </row>
    <row r="152" spans="1:13" ht="21" x14ac:dyDescent="0.35">
      <c r="D152" s="16"/>
    </row>
    <row r="153" spans="1:13" ht="21" x14ac:dyDescent="0.35">
      <c r="A153" s="4"/>
      <c r="B153" s="5"/>
      <c r="C153" s="5"/>
      <c r="E153" s="11"/>
      <c r="F153" s="12"/>
      <c r="G153" s="12"/>
      <c r="H153" s="11"/>
      <c r="I153" s="10"/>
      <c r="J153" s="13"/>
    </row>
    <row r="154" spans="1:13" ht="21" x14ac:dyDescent="0.35">
      <c r="D154" s="10"/>
    </row>
  </sheetData>
  <mergeCells count="9">
    <mergeCell ref="E148:G148"/>
    <mergeCell ref="E149:G149"/>
    <mergeCell ref="E150:G150"/>
    <mergeCell ref="A6:J6"/>
    <mergeCell ref="D7:D8"/>
    <mergeCell ref="E7:E8"/>
    <mergeCell ref="G7:G8"/>
    <mergeCell ref="H7:H8"/>
    <mergeCell ref="A147:B147"/>
  </mergeCells>
  <pageMargins left="0.7" right="0.7" top="0.75" bottom="0.75" header="0.3" footer="0.3"/>
  <pageSetup scale="28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L96"/>
  <sheetViews>
    <sheetView tabSelected="1" topLeftCell="A79" zoomScaleNormal="100" workbookViewId="0">
      <selection activeCell="C100" sqref="C100"/>
    </sheetView>
  </sheetViews>
  <sheetFormatPr baseColWidth="10" defaultRowHeight="15" x14ac:dyDescent="0.25"/>
  <cols>
    <col min="1" max="1" width="9.5703125" style="1" customWidth="1"/>
    <col min="2" max="2" width="19.140625" style="1" customWidth="1"/>
    <col min="3" max="3" width="121.140625" style="1" customWidth="1"/>
    <col min="4" max="4" width="16.7109375" style="1" customWidth="1"/>
    <col min="5" max="5" width="13.7109375" style="1" customWidth="1"/>
    <col min="6" max="6" width="20.7109375" style="1" bestFit="1" customWidth="1"/>
    <col min="7" max="7" width="14.28515625" style="1" customWidth="1"/>
    <col min="8" max="8" width="11.5703125" style="1" bestFit="1" customWidth="1"/>
    <col min="9" max="9" width="11.28515625" style="1" customWidth="1"/>
    <col min="10" max="10" width="10.28515625" style="1" customWidth="1"/>
    <col min="11" max="16384" width="11.42578125" style="1"/>
  </cols>
  <sheetData>
    <row r="3" spans="1:220" ht="33.75" x14ac:dyDescent="0.5">
      <c r="A3" s="2"/>
      <c r="B3" s="2"/>
      <c r="C3" s="2"/>
      <c r="D3" s="2"/>
      <c r="E3" s="2"/>
      <c r="F3" s="2"/>
      <c r="G3" s="2"/>
      <c r="H3" s="2"/>
      <c r="I3" s="2"/>
      <c r="J3" s="2"/>
    </row>
    <row r="4" spans="1:220" ht="33.7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3"/>
    </row>
    <row r="5" spans="1:220" ht="34.5" thickBot="1" x14ac:dyDescent="0.55000000000000004">
      <c r="A5" s="2"/>
      <c r="B5" s="2"/>
      <c r="C5" s="2"/>
      <c r="D5" s="2"/>
      <c r="E5" s="2"/>
      <c r="F5" s="2"/>
      <c r="G5" s="2"/>
      <c r="H5" s="2"/>
      <c r="I5" s="2"/>
      <c r="J5" s="2"/>
      <c r="K5" s="3"/>
    </row>
    <row r="6" spans="1:220" ht="32.25" thickBot="1" x14ac:dyDescent="0.55000000000000004">
      <c r="A6" s="97" t="s">
        <v>476</v>
      </c>
      <c r="B6" s="98"/>
      <c r="C6" s="98"/>
      <c r="D6" s="98"/>
      <c r="E6" s="98"/>
      <c r="F6" s="99"/>
      <c r="G6" s="99"/>
      <c r="H6" s="98"/>
      <c r="I6" s="98"/>
      <c r="J6" s="100"/>
      <c r="K6" s="3"/>
    </row>
    <row r="7" spans="1:220" x14ac:dyDescent="0.25">
      <c r="A7" s="17" t="s">
        <v>0</v>
      </c>
      <c r="B7" s="18"/>
      <c r="C7" s="19"/>
      <c r="D7" s="101" t="s">
        <v>1</v>
      </c>
      <c r="E7" s="102" t="s">
        <v>2</v>
      </c>
      <c r="F7" s="61" t="s">
        <v>3</v>
      </c>
      <c r="G7" s="104" t="s">
        <v>4</v>
      </c>
      <c r="H7" s="101" t="s">
        <v>208</v>
      </c>
      <c r="I7" s="37" t="s">
        <v>3</v>
      </c>
      <c r="J7" s="37"/>
      <c r="K7" s="21"/>
      <c r="L7" s="21"/>
      <c r="M7" s="21"/>
    </row>
    <row r="8" spans="1:220" ht="18.75" customHeight="1" x14ac:dyDescent="0.25">
      <c r="A8" s="39" t="s">
        <v>6</v>
      </c>
      <c r="B8" s="18" t="s">
        <v>7</v>
      </c>
      <c r="C8" s="40" t="s">
        <v>8</v>
      </c>
      <c r="D8" s="101"/>
      <c r="E8" s="102"/>
      <c r="F8" s="62" t="s">
        <v>9</v>
      </c>
      <c r="G8" s="104"/>
      <c r="H8" s="101"/>
      <c r="I8" s="37" t="s">
        <v>10</v>
      </c>
      <c r="J8" s="37" t="s">
        <v>11</v>
      </c>
      <c r="K8" s="21"/>
      <c r="L8" s="21"/>
      <c r="M8" s="21"/>
    </row>
    <row r="9" spans="1:220" ht="30" x14ac:dyDescent="0.25">
      <c r="A9" s="44">
        <v>1023</v>
      </c>
      <c r="B9" s="105" t="s">
        <v>477</v>
      </c>
      <c r="C9" s="106" t="s">
        <v>478</v>
      </c>
      <c r="D9" s="47" t="s">
        <v>479</v>
      </c>
      <c r="E9" s="48">
        <v>45734</v>
      </c>
      <c r="F9" s="26">
        <v>182310</v>
      </c>
      <c r="G9" s="26">
        <v>174585</v>
      </c>
      <c r="H9" s="56">
        <v>45763</v>
      </c>
      <c r="I9" s="60">
        <v>0</v>
      </c>
      <c r="J9" s="35" t="s">
        <v>35</v>
      </c>
      <c r="K9" s="21"/>
      <c r="L9" s="21"/>
      <c r="M9" s="51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83"/>
    </row>
    <row r="10" spans="1:220" s="43" customFormat="1" x14ac:dyDescent="0.25">
      <c r="A10" s="44">
        <v>1025</v>
      </c>
      <c r="B10" s="105" t="s">
        <v>480</v>
      </c>
      <c r="C10" s="106" t="s">
        <v>481</v>
      </c>
      <c r="D10" s="49" t="s">
        <v>482</v>
      </c>
      <c r="E10" s="48">
        <v>45735</v>
      </c>
      <c r="F10" s="54">
        <v>54516</v>
      </c>
      <c r="G10" s="54">
        <v>52206</v>
      </c>
      <c r="H10" s="56">
        <v>45763</v>
      </c>
      <c r="I10" s="60">
        <v>0</v>
      </c>
      <c r="J10" s="35" t="s">
        <v>209</v>
      </c>
      <c r="K10" s="51"/>
      <c r="L10" s="51"/>
      <c r="M10" s="51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84"/>
    </row>
    <row r="11" spans="1:220" s="58" customFormat="1" x14ac:dyDescent="0.25">
      <c r="A11" s="44">
        <v>1027</v>
      </c>
      <c r="B11" s="105" t="s">
        <v>480</v>
      </c>
      <c r="C11" s="106" t="s">
        <v>483</v>
      </c>
      <c r="D11" s="57" t="s">
        <v>484</v>
      </c>
      <c r="E11" s="48">
        <v>45735</v>
      </c>
      <c r="F11" s="54">
        <v>743400</v>
      </c>
      <c r="G11" s="54">
        <v>711900</v>
      </c>
      <c r="H11" s="56">
        <v>45763</v>
      </c>
      <c r="I11" s="60">
        <v>0</v>
      </c>
      <c r="J11" s="35" t="s">
        <v>35</v>
      </c>
      <c r="K11" s="51"/>
      <c r="L11" s="51"/>
      <c r="M11" s="51"/>
    </row>
    <row r="12" spans="1:220" ht="45" x14ac:dyDescent="0.25">
      <c r="A12" s="44">
        <v>1029</v>
      </c>
      <c r="B12" s="105" t="s">
        <v>303</v>
      </c>
      <c r="C12" s="106" t="s">
        <v>485</v>
      </c>
      <c r="D12" s="107" t="s">
        <v>486</v>
      </c>
      <c r="E12" s="48">
        <v>45743</v>
      </c>
      <c r="F12" s="26">
        <v>10868</v>
      </c>
      <c r="G12" s="26">
        <v>225821.46</v>
      </c>
      <c r="H12" s="56">
        <v>45763</v>
      </c>
      <c r="I12" s="60">
        <v>0</v>
      </c>
      <c r="J12" s="35" t="s">
        <v>34</v>
      </c>
      <c r="K12" s="21"/>
      <c r="L12" s="21"/>
      <c r="M12" s="51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</row>
    <row r="13" spans="1:220" ht="30" x14ac:dyDescent="0.25">
      <c r="A13" s="44">
        <v>1031</v>
      </c>
      <c r="B13" s="105" t="s">
        <v>487</v>
      </c>
      <c r="C13" s="106" t="s">
        <v>488</v>
      </c>
      <c r="D13" s="107" t="s">
        <v>489</v>
      </c>
      <c r="E13" s="48">
        <v>45740</v>
      </c>
      <c r="F13" s="26">
        <v>235813.56</v>
      </c>
      <c r="G13" s="26">
        <v>225821.46</v>
      </c>
      <c r="H13" s="56">
        <v>45763</v>
      </c>
      <c r="I13" s="60">
        <v>0</v>
      </c>
      <c r="J13" s="35" t="s">
        <v>35</v>
      </c>
      <c r="K13" s="21"/>
      <c r="L13" s="21"/>
      <c r="M13" s="51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</row>
    <row r="14" spans="1:220" x14ac:dyDescent="0.25">
      <c r="A14" s="44">
        <v>1035</v>
      </c>
      <c r="B14" s="105" t="s">
        <v>490</v>
      </c>
      <c r="C14" s="106" t="s">
        <v>491</v>
      </c>
      <c r="D14" s="107" t="s">
        <v>492</v>
      </c>
      <c r="E14" s="48">
        <v>45744</v>
      </c>
      <c r="F14" s="26">
        <v>57830.57</v>
      </c>
      <c r="G14" s="26">
        <v>57830.57</v>
      </c>
      <c r="H14" s="56">
        <v>45764</v>
      </c>
      <c r="I14" s="60">
        <v>0</v>
      </c>
      <c r="J14" s="35" t="s">
        <v>35</v>
      </c>
      <c r="K14" s="21"/>
      <c r="L14" s="21"/>
      <c r="M14" s="51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</row>
    <row r="15" spans="1:220" ht="30" x14ac:dyDescent="0.25">
      <c r="A15" s="44">
        <v>1081</v>
      </c>
      <c r="B15" s="105" t="s">
        <v>614</v>
      </c>
      <c r="C15" s="106" t="s">
        <v>616</v>
      </c>
      <c r="D15" s="107" t="s">
        <v>615</v>
      </c>
      <c r="E15" s="48">
        <v>45735</v>
      </c>
      <c r="F15" s="26">
        <v>6823824.04</v>
      </c>
      <c r="G15" s="26">
        <v>6624238.3399999999</v>
      </c>
      <c r="H15" s="56">
        <v>45766</v>
      </c>
      <c r="I15" s="60">
        <v>0</v>
      </c>
      <c r="J15" s="35"/>
      <c r="K15" s="21"/>
      <c r="L15" s="21"/>
      <c r="M15" s="51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</row>
    <row r="16" spans="1:220" ht="45" x14ac:dyDescent="0.25">
      <c r="A16" s="44">
        <v>1089</v>
      </c>
      <c r="B16" s="105" t="s">
        <v>303</v>
      </c>
      <c r="C16" s="106" t="s">
        <v>493</v>
      </c>
      <c r="D16" s="107" t="s">
        <v>494</v>
      </c>
      <c r="E16" s="48">
        <v>45743</v>
      </c>
      <c r="F16" s="26">
        <v>70467.520000000004</v>
      </c>
      <c r="G16" s="26">
        <v>70467.520000000004</v>
      </c>
      <c r="H16" s="56">
        <v>45769</v>
      </c>
      <c r="I16" s="60">
        <v>0</v>
      </c>
      <c r="J16" s="35" t="s">
        <v>209</v>
      </c>
      <c r="K16" s="21"/>
      <c r="L16" s="21"/>
      <c r="M16" s="51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</row>
    <row r="17" spans="1:13" x14ac:dyDescent="0.25">
      <c r="A17" s="44">
        <v>1093</v>
      </c>
      <c r="B17" s="105" t="s">
        <v>39</v>
      </c>
      <c r="C17" s="106" t="s">
        <v>495</v>
      </c>
      <c r="D17" s="107" t="s">
        <v>496</v>
      </c>
      <c r="E17" s="48">
        <v>45747</v>
      </c>
      <c r="F17" s="26">
        <v>65383.13</v>
      </c>
      <c r="G17" s="26">
        <v>65383.13</v>
      </c>
      <c r="H17" s="56">
        <v>45769</v>
      </c>
      <c r="I17" s="60">
        <v>0</v>
      </c>
      <c r="J17" s="35" t="s">
        <v>209</v>
      </c>
      <c r="K17" s="21"/>
      <c r="L17" s="21"/>
      <c r="M17" s="21"/>
    </row>
    <row r="18" spans="1:13" x14ac:dyDescent="0.25">
      <c r="A18" s="44">
        <v>1093</v>
      </c>
      <c r="B18" s="105" t="s">
        <v>39</v>
      </c>
      <c r="C18" s="106" t="s">
        <v>495</v>
      </c>
      <c r="D18" s="107" t="s">
        <v>497</v>
      </c>
      <c r="E18" s="48">
        <v>45747</v>
      </c>
      <c r="F18" s="26">
        <v>28843.02</v>
      </c>
      <c r="G18" s="26">
        <v>28843.02</v>
      </c>
      <c r="H18" s="56">
        <v>45769</v>
      </c>
      <c r="I18" s="60">
        <v>0</v>
      </c>
      <c r="J18" s="35" t="s">
        <v>209</v>
      </c>
      <c r="K18" s="21"/>
      <c r="L18" s="21"/>
      <c r="M18" s="21"/>
    </row>
    <row r="19" spans="1:13" s="92" customFormat="1" x14ac:dyDescent="0.25">
      <c r="A19" s="44">
        <v>1093</v>
      </c>
      <c r="B19" s="105" t="s">
        <v>39</v>
      </c>
      <c r="C19" s="106" t="s">
        <v>495</v>
      </c>
      <c r="D19" s="107" t="s">
        <v>498</v>
      </c>
      <c r="E19" s="48">
        <v>45747</v>
      </c>
      <c r="F19" s="26">
        <v>21626.99</v>
      </c>
      <c r="G19" s="26">
        <v>21626.99</v>
      </c>
      <c r="H19" s="56">
        <v>45769</v>
      </c>
      <c r="I19" s="60">
        <v>0</v>
      </c>
      <c r="J19" s="35" t="s">
        <v>209</v>
      </c>
      <c r="K19" s="91"/>
      <c r="L19" s="91"/>
      <c r="M19" s="91"/>
    </row>
    <row r="20" spans="1:13" x14ac:dyDescent="0.25">
      <c r="A20" s="44">
        <v>1093</v>
      </c>
      <c r="B20" s="105" t="s">
        <v>39</v>
      </c>
      <c r="C20" s="106" t="s">
        <v>495</v>
      </c>
      <c r="D20" s="107" t="s">
        <v>499</v>
      </c>
      <c r="E20" s="48">
        <v>45747</v>
      </c>
      <c r="F20" s="55">
        <v>312.54000000000002</v>
      </c>
      <c r="G20" s="55">
        <v>312.54000000000002</v>
      </c>
      <c r="H20" s="56">
        <v>45769</v>
      </c>
      <c r="I20" s="60">
        <v>0</v>
      </c>
      <c r="J20" s="35" t="s">
        <v>209</v>
      </c>
      <c r="K20" s="21"/>
      <c r="L20" s="21"/>
      <c r="M20" s="21"/>
    </row>
    <row r="21" spans="1:13" x14ac:dyDescent="0.25">
      <c r="A21" s="44">
        <v>1093</v>
      </c>
      <c r="B21" s="105" t="s">
        <v>39</v>
      </c>
      <c r="C21" s="106" t="s">
        <v>495</v>
      </c>
      <c r="D21" s="107" t="s">
        <v>500</v>
      </c>
      <c r="E21" s="48">
        <v>45747</v>
      </c>
      <c r="F21" s="26">
        <v>405893.98</v>
      </c>
      <c r="G21" s="26">
        <v>405893.98</v>
      </c>
      <c r="H21" s="56">
        <v>45769</v>
      </c>
      <c r="I21" s="60">
        <v>0</v>
      </c>
      <c r="J21" s="35" t="s">
        <v>34</v>
      </c>
      <c r="K21" s="21"/>
      <c r="L21" s="21"/>
      <c r="M21" s="21"/>
    </row>
    <row r="22" spans="1:13" x14ac:dyDescent="0.25">
      <c r="A22" s="44">
        <v>1093</v>
      </c>
      <c r="B22" s="105" t="s">
        <v>39</v>
      </c>
      <c r="C22" s="106" t="s">
        <v>495</v>
      </c>
      <c r="D22" s="107" t="s">
        <v>501</v>
      </c>
      <c r="E22" s="48">
        <v>45747</v>
      </c>
      <c r="F22" s="26">
        <v>982.34</v>
      </c>
      <c r="G22" s="26">
        <v>982.34</v>
      </c>
      <c r="H22" s="56">
        <v>45769</v>
      </c>
      <c r="I22" s="60">
        <v>0</v>
      </c>
      <c r="J22" s="35" t="s">
        <v>34</v>
      </c>
      <c r="K22" s="21"/>
      <c r="L22" s="21"/>
      <c r="M22" s="21"/>
    </row>
    <row r="23" spans="1:13" x14ac:dyDescent="0.25">
      <c r="A23" s="44">
        <v>1093</v>
      </c>
      <c r="B23" s="105" t="s">
        <v>39</v>
      </c>
      <c r="C23" s="106" t="s">
        <v>495</v>
      </c>
      <c r="D23" s="107" t="s">
        <v>502</v>
      </c>
      <c r="E23" s="48">
        <v>45747</v>
      </c>
      <c r="F23" s="26">
        <v>842.78</v>
      </c>
      <c r="G23" s="26">
        <v>842.78</v>
      </c>
      <c r="H23" s="56">
        <v>45769</v>
      </c>
      <c r="I23" s="60">
        <v>0</v>
      </c>
      <c r="J23" s="35" t="s">
        <v>34</v>
      </c>
      <c r="K23" s="21"/>
      <c r="L23" s="21"/>
      <c r="M23" s="21"/>
    </row>
    <row r="24" spans="1:13" x14ac:dyDescent="0.25">
      <c r="A24" s="44">
        <v>1093</v>
      </c>
      <c r="B24" s="105" t="s">
        <v>39</v>
      </c>
      <c r="C24" s="106" t="s">
        <v>495</v>
      </c>
      <c r="D24" s="107" t="s">
        <v>503</v>
      </c>
      <c r="E24" s="48">
        <v>45747</v>
      </c>
      <c r="F24" s="26">
        <v>2296.81</v>
      </c>
      <c r="G24" s="26">
        <v>2296.81</v>
      </c>
      <c r="H24" s="56">
        <v>45769</v>
      </c>
      <c r="I24" s="60">
        <v>0</v>
      </c>
      <c r="J24" s="35" t="s">
        <v>35</v>
      </c>
      <c r="K24" s="21"/>
      <c r="L24" s="21"/>
      <c r="M24" s="21"/>
    </row>
    <row r="25" spans="1:13" x14ac:dyDescent="0.25">
      <c r="A25" s="44">
        <v>1093</v>
      </c>
      <c r="B25" s="105" t="s">
        <v>39</v>
      </c>
      <c r="C25" s="106" t="s">
        <v>495</v>
      </c>
      <c r="D25" s="107" t="s">
        <v>504</v>
      </c>
      <c r="E25" s="48">
        <v>45747</v>
      </c>
      <c r="F25" s="26">
        <v>14056.23</v>
      </c>
      <c r="G25" s="26">
        <v>14056.23</v>
      </c>
      <c r="H25" s="56">
        <v>45769</v>
      </c>
      <c r="I25" s="60">
        <v>0</v>
      </c>
      <c r="J25" s="35" t="s">
        <v>35</v>
      </c>
      <c r="K25" s="21"/>
      <c r="L25" s="21"/>
      <c r="M25" s="21"/>
    </row>
    <row r="26" spans="1:13" x14ac:dyDescent="0.25">
      <c r="A26" s="44">
        <v>1093</v>
      </c>
      <c r="B26" s="105" t="s">
        <v>39</v>
      </c>
      <c r="C26" s="106" t="s">
        <v>495</v>
      </c>
      <c r="D26" s="107" t="s">
        <v>505</v>
      </c>
      <c r="E26" s="48">
        <v>45747</v>
      </c>
      <c r="F26" s="26">
        <v>99.15</v>
      </c>
      <c r="G26" s="26">
        <v>99.15</v>
      </c>
      <c r="H26" s="56">
        <v>45769</v>
      </c>
      <c r="I26" s="60">
        <v>0</v>
      </c>
      <c r="J26" s="35" t="s">
        <v>35</v>
      </c>
      <c r="K26" s="21"/>
      <c r="L26" s="21"/>
      <c r="M26" s="21"/>
    </row>
    <row r="27" spans="1:13" ht="30" x14ac:dyDescent="0.25">
      <c r="A27" s="32">
        <v>1095</v>
      </c>
      <c r="B27" s="105" t="s">
        <v>506</v>
      </c>
      <c r="C27" s="105" t="s">
        <v>507</v>
      </c>
      <c r="D27" s="107" t="s">
        <v>508</v>
      </c>
      <c r="E27" s="48">
        <v>45740</v>
      </c>
      <c r="F27" s="26">
        <v>33040</v>
      </c>
      <c r="G27" s="26">
        <v>25200</v>
      </c>
      <c r="H27" s="27">
        <v>45769</v>
      </c>
      <c r="I27" s="60">
        <v>0</v>
      </c>
      <c r="J27" s="35" t="s">
        <v>35</v>
      </c>
      <c r="K27" s="21"/>
      <c r="L27" s="21"/>
      <c r="M27" s="21"/>
    </row>
    <row r="28" spans="1:13" x14ac:dyDescent="0.25">
      <c r="A28" s="32">
        <v>1098</v>
      </c>
      <c r="B28" s="105" t="s">
        <v>509</v>
      </c>
      <c r="C28" s="105" t="s">
        <v>491</v>
      </c>
      <c r="D28" s="107" t="s">
        <v>510</v>
      </c>
      <c r="E28" s="48">
        <v>45747</v>
      </c>
      <c r="F28" s="26">
        <v>62828.86</v>
      </c>
      <c r="G28" s="26">
        <v>60166.62</v>
      </c>
      <c r="H28" s="27">
        <v>45769</v>
      </c>
      <c r="I28" s="60">
        <v>0</v>
      </c>
      <c r="J28" s="35" t="s">
        <v>35</v>
      </c>
      <c r="K28" s="21"/>
      <c r="L28" s="21"/>
      <c r="M28" s="21"/>
    </row>
    <row r="29" spans="1:13" ht="30" x14ac:dyDescent="0.25">
      <c r="A29" s="32">
        <v>1111</v>
      </c>
      <c r="B29" s="105" t="s">
        <v>511</v>
      </c>
      <c r="C29" s="105" t="s">
        <v>512</v>
      </c>
      <c r="D29" s="107" t="s">
        <v>513</v>
      </c>
      <c r="E29" s="48">
        <v>45750</v>
      </c>
      <c r="F29" s="26">
        <v>891000</v>
      </c>
      <c r="G29" s="26">
        <v>891000</v>
      </c>
      <c r="H29" s="27">
        <v>45771</v>
      </c>
      <c r="I29" s="60">
        <v>0</v>
      </c>
      <c r="J29" s="35" t="s">
        <v>34</v>
      </c>
      <c r="K29" s="21"/>
      <c r="L29" s="21"/>
      <c r="M29" s="21"/>
    </row>
    <row r="30" spans="1:13" x14ac:dyDescent="0.25">
      <c r="A30" s="32">
        <v>1133</v>
      </c>
      <c r="B30" s="105" t="s">
        <v>514</v>
      </c>
      <c r="C30" s="105" t="s">
        <v>515</v>
      </c>
      <c r="D30" s="107" t="s">
        <v>516</v>
      </c>
      <c r="E30" s="48">
        <v>45667</v>
      </c>
      <c r="F30" s="26">
        <v>1980</v>
      </c>
      <c r="G30" s="26">
        <v>1980</v>
      </c>
      <c r="H30" s="27">
        <v>45772</v>
      </c>
      <c r="I30" s="60">
        <v>0</v>
      </c>
      <c r="J30" s="35" t="s">
        <v>34</v>
      </c>
      <c r="K30" s="21"/>
      <c r="L30" s="21"/>
      <c r="M30" s="21"/>
    </row>
    <row r="31" spans="1:13" x14ac:dyDescent="0.25">
      <c r="A31" s="32">
        <v>1133</v>
      </c>
      <c r="B31" s="105" t="s">
        <v>514</v>
      </c>
      <c r="C31" s="105" t="s">
        <v>515</v>
      </c>
      <c r="D31" s="107" t="s">
        <v>517</v>
      </c>
      <c r="E31" s="48">
        <v>45673</v>
      </c>
      <c r="F31" s="26">
        <v>1500</v>
      </c>
      <c r="G31" s="26">
        <v>1500</v>
      </c>
      <c r="H31" s="27">
        <v>45772</v>
      </c>
      <c r="I31" s="60">
        <v>0</v>
      </c>
      <c r="J31" s="35" t="s">
        <v>35</v>
      </c>
      <c r="K31" s="21"/>
      <c r="L31" s="21"/>
      <c r="M31" s="21"/>
    </row>
    <row r="32" spans="1:13" x14ac:dyDescent="0.25">
      <c r="A32" s="32">
        <v>1133</v>
      </c>
      <c r="B32" s="105" t="s">
        <v>514</v>
      </c>
      <c r="C32" s="105" t="s">
        <v>515</v>
      </c>
      <c r="D32" s="107" t="s">
        <v>518</v>
      </c>
      <c r="E32" s="48">
        <v>45681</v>
      </c>
      <c r="F32" s="26">
        <v>1800</v>
      </c>
      <c r="G32" s="26">
        <v>1800</v>
      </c>
      <c r="H32" s="27">
        <v>45772</v>
      </c>
      <c r="I32" s="60">
        <v>0</v>
      </c>
      <c r="J32" s="35" t="s">
        <v>35</v>
      </c>
      <c r="K32" s="21"/>
      <c r="L32" s="21"/>
      <c r="M32" s="21"/>
    </row>
    <row r="33" spans="1:13" x14ac:dyDescent="0.25">
      <c r="A33" s="32">
        <v>1133</v>
      </c>
      <c r="B33" s="105" t="s">
        <v>514</v>
      </c>
      <c r="C33" s="105" t="s">
        <v>515</v>
      </c>
      <c r="D33" s="107" t="s">
        <v>519</v>
      </c>
      <c r="E33" s="48">
        <v>45688</v>
      </c>
      <c r="F33" s="26">
        <v>14100</v>
      </c>
      <c r="G33" s="26">
        <v>14100</v>
      </c>
      <c r="H33" s="27">
        <v>45772</v>
      </c>
      <c r="I33" s="60">
        <v>0</v>
      </c>
      <c r="J33" s="35" t="s">
        <v>34</v>
      </c>
      <c r="K33" s="21"/>
      <c r="L33" s="21"/>
      <c r="M33" s="21"/>
    </row>
    <row r="34" spans="1:13" x14ac:dyDescent="0.25">
      <c r="A34" s="32">
        <v>1133</v>
      </c>
      <c r="B34" s="105" t="s">
        <v>514</v>
      </c>
      <c r="C34" s="105" t="s">
        <v>515</v>
      </c>
      <c r="D34" s="107" t="s">
        <v>520</v>
      </c>
      <c r="E34" s="48">
        <v>45660</v>
      </c>
      <c r="F34" s="26">
        <v>560</v>
      </c>
      <c r="G34" s="26">
        <v>560</v>
      </c>
      <c r="H34" s="27">
        <v>45772</v>
      </c>
      <c r="I34" s="60">
        <v>0</v>
      </c>
      <c r="J34" s="35" t="s">
        <v>34</v>
      </c>
      <c r="K34" s="21"/>
      <c r="L34" s="21"/>
      <c r="M34" s="21"/>
    </row>
    <row r="35" spans="1:13" x14ac:dyDescent="0.25">
      <c r="A35" s="32">
        <v>1133</v>
      </c>
      <c r="B35" s="105" t="s">
        <v>514</v>
      </c>
      <c r="C35" s="105" t="s">
        <v>515</v>
      </c>
      <c r="D35" s="107" t="s">
        <v>521</v>
      </c>
      <c r="E35" s="48">
        <v>45660</v>
      </c>
      <c r="F35" s="26">
        <v>630</v>
      </c>
      <c r="G35" s="26">
        <v>630</v>
      </c>
      <c r="H35" s="27">
        <v>45772</v>
      </c>
      <c r="I35" s="60">
        <v>0</v>
      </c>
      <c r="J35" s="35" t="s">
        <v>35</v>
      </c>
      <c r="K35" s="21"/>
      <c r="L35" s="21"/>
      <c r="M35" s="21"/>
    </row>
    <row r="36" spans="1:13" x14ac:dyDescent="0.25">
      <c r="A36" s="32">
        <v>1133</v>
      </c>
      <c r="B36" s="105" t="s">
        <v>514</v>
      </c>
      <c r="C36" s="105" t="s">
        <v>515</v>
      </c>
      <c r="D36" s="107" t="s">
        <v>522</v>
      </c>
      <c r="E36" s="48">
        <v>45665</v>
      </c>
      <c r="F36" s="26">
        <v>1820</v>
      </c>
      <c r="G36" s="26">
        <v>1820</v>
      </c>
      <c r="H36" s="27">
        <v>45772</v>
      </c>
      <c r="I36" s="60">
        <v>0</v>
      </c>
      <c r="J36" s="35" t="s">
        <v>35</v>
      </c>
      <c r="K36" s="21"/>
      <c r="L36" s="21"/>
      <c r="M36" s="21"/>
    </row>
    <row r="37" spans="1:13" x14ac:dyDescent="0.25">
      <c r="A37" s="32">
        <v>1133</v>
      </c>
      <c r="B37" s="105" t="s">
        <v>514</v>
      </c>
      <c r="C37" s="105" t="s">
        <v>515</v>
      </c>
      <c r="D37" s="107" t="s">
        <v>523</v>
      </c>
      <c r="E37" s="48">
        <v>45677</v>
      </c>
      <c r="F37" s="26">
        <v>1485</v>
      </c>
      <c r="G37" s="26">
        <v>1485</v>
      </c>
      <c r="H37" s="27">
        <v>45772</v>
      </c>
      <c r="I37" s="60">
        <v>0</v>
      </c>
      <c r="J37" s="35" t="s">
        <v>35</v>
      </c>
      <c r="K37" s="21"/>
      <c r="L37" s="21"/>
      <c r="M37" s="21"/>
    </row>
    <row r="38" spans="1:13" x14ac:dyDescent="0.25">
      <c r="A38" s="32">
        <v>1133</v>
      </c>
      <c r="B38" s="105" t="s">
        <v>514</v>
      </c>
      <c r="C38" s="105" t="s">
        <v>515</v>
      </c>
      <c r="D38" s="107" t="s">
        <v>524</v>
      </c>
      <c r="E38" s="48">
        <v>45685</v>
      </c>
      <c r="F38" s="26">
        <v>840</v>
      </c>
      <c r="G38" s="26">
        <v>840</v>
      </c>
      <c r="H38" s="27">
        <v>45772</v>
      </c>
      <c r="I38" s="60">
        <v>0</v>
      </c>
      <c r="J38" s="35" t="s">
        <v>35</v>
      </c>
      <c r="K38" s="21"/>
      <c r="L38" s="21"/>
      <c r="M38" s="21"/>
    </row>
    <row r="39" spans="1:13" x14ac:dyDescent="0.25">
      <c r="A39" s="32">
        <v>1133</v>
      </c>
      <c r="B39" s="105" t="s">
        <v>514</v>
      </c>
      <c r="C39" s="105" t="s">
        <v>515</v>
      </c>
      <c r="D39" s="107" t="s">
        <v>525</v>
      </c>
      <c r="E39" s="48">
        <v>45666</v>
      </c>
      <c r="F39" s="26">
        <v>3420</v>
      </c>
      <c r="G39" s="26">
        <v>3420</v>
      </c>
      <c r="H39" s="27">
        <v>45772</v>
      </c>
      <c r="I39" s="60">
        <v>0</v>
      </c>
      <c r="J39" s="35" t="s">
        <v>35</v>
      </c>
      <c r="K39" s="21"/>
      <c r="L39" s="21"/>
      <c r="M39" s="21"/>
    </row>
    <row r="40" spans="1:13" x14ac:dyDescent="0.25">
      <c r="A40" s="32">
        <v>1133</v>
      </c>
      <c r="B40" s="105" t="s">
        <v>514</v>
      </c>
      <c r="C40" s="105" t="s">
        <v>515</v>
      </c>
      <c r="D40" s="107" t="s">
        <v>526</v>
      </c>
      <c r="E40" s="48">
        <v>45682</v>
      </c>
      <c r="F40" s="26">
        <v>3360</v>
      </c>
      <c r="G40" s="26">
        <v>3360</v>
      </c>
      <c r="H40" s="27">
        <v>45772</v>
      </c>
      <c r="I40" s="60">
        <v>0</v>
      </c>
      <c r="J40" s="35" t="s">
        <v>35</v>
      </c>
      <c r="K40" s="21"/>
      <c r="L40" s="21"/>
      <c r="M40" s="21"/>
    </row>
    <row r="41" spans="1:13" x14ac:dyDescent="0.25">
      <c r="A41" s="32">
        <v>1133</v>
      </c>
      <c r="B41" s="105" t="s">
        <v>514</v>
      </c>
      <c r="C41" s="105" t="s">
        <v>515</v>
      </c>
      <c r="D41" s="107" t="s">
        <v>527</v>
      </c>
      <c r="E41" s="48">
        <v>45660</v>
      </c>
      <c r="F41" s="26">
        <v>7380</v>
      </c>
      <c r="G41" s="26">
        <v>7380</v>
      </c>
      <c r="H41" s="27">
        <v>45772</v>
      </c>
      <c r="I41" s="60">
        <v>0</v>
      </c>
      <c r="J41" s="35" t="s">
        <v>35</v>
      </c>
      <c r="K41" s="21"/>
      <c r="L41" s="21"/>
      <c r="M41" s="21"/>
    </row>
    <row r="42" spans="1:13" x14ac:dyDescent="0.25">
      <c r="A42" s="32">
        <v>1133</v>
      </c>
      <c r="B42" s="105" t="s">
        <v>514</v>
      </c>
      <c r="C42" s="105" t="s">
        <v>515</v>
      </c>
      <c r="D42" s="107" t="s">
        <v>530</v>
      </c>
      <c r="E42" s="48">
        <v>45666</v>
      </c>
      <c r="F42" s="26">
        <v>6840</v>
      </c>
      <c r="G42" s="26">
        <v>6840</v>
      </c>
      <c r="H42" s="27">
        <v>45772</v>
      </c>
      <c r="I42" s="60">
        <v>0</v>
      </c>
      <c r="J42" s="35" t="s">
        <v>35</v>
      </c>
      <c r="K42" s="21"/>
      <c r="L42" s="21"/>
      <c r="M42" s="21"/>
    </row>
    <row r="43" spans="1:13" x14ac:dyDescent="0.25">
      <c r="A43" s="32">
        <v>1133</v>
      </c>
      <c r="B43" s="105" t="s">
        <v>514</v>
      </c>
      <c r="C43" s="105" t="s">
        <v>515</v>
      </c>
      <c r="D43" s="107" t="s">
        <v>531</v>
      </c>
      <c r="E43" s="48">
        <v>45671</v>
      </c>
      <c r="F43" s="26">
        <v>6600</v>
      </c>
      <c r="G43" s="26">
        <v>6600</v>
      </c>
      <c r="H43" s="27">
        <v>45772</v>
      </c>
      <c r="I43" s="60">
        <v>0</v>
      </c>
      <c r="J43" s="35" t="s">
        <v>35</v>
      </c>
      <c r="K43" s="21"/>
      <c r="L43" s="21"/>
      <c r="M43" s="21"/>
    </row>
    <row r="44" spans="1:13" x14ac:dyDescent="0.25">
      <c r="A44" s="32">
        <v>1133</v>
      </c>
      <c r="B44" s="105" t="s">
        <v>514</v>
      </c>
      <c r="C44" s="105" t="s">
        <v>515</v>
      </c>
      <c r="D44" s="107" t="s">
        <v>532</v>
      </c>
      <c r="E44" s="48">
        <v>45674</v>
      </c>
      <c r="F44" s="26">
        <v>6360</v>
      </c>
      <c r="G44" s="26">
        <v>6360</v>
      </c>
      <c r="H44" s="27">
        <v>45772</v>
      </c>
      <c r="I44" s="60">
        <v>0</v>
      </c>
      <c r="J44" s="35" t="s">
        <v>35</v>
      </c>
      <c r="K44" s="21"/>
      <c r="L44" s="21"/>
      <c r="M44" s="21"/>
    </row>
    <row r="45" spans="1:13" x14ac:dyDescent="0.25">
      <c r="A45" s="32">
        <v>1133</v>
      </c>
      <c r="B45" s="105" t="s">
        <v>514</v>
      </c>
      <c r="C45" s="105" t="s">
        <v>515</v>
      </c>
      <c r="D45" s="107" t="s">
        <v>528</v>
      </c>
      <c r="E45" s="48">
        <v>45679</v>
      </c>
      <c r="F45" s="26">
        <v>6420</v>
      </c>
      <c r="G45" s="26">
        <v>6420</v>
      </c>
      <c r="H45" s="27">
        <v>45772</v>
      </c>
      <c r="I45" s="60">
        <v>0</v>
      </c>
      <c r="J45" s="35" t="s">
        <v>35</v>
      </c>
      <c r="K45" s="21"/>
      <c r="L45" s="21"/>
      <c r="M45" s="21"/>
    </row>
    <row r="46" spans="1:13" x14ac:dyDescent="0.25">
      <c r="A46" s="32">
        <v>1133</v>
      </c>
      <c r="B46" s="105" t="s">
        <v>514</v>
      </c>
      <c r="C46" s="105" t="s">
        <v>515</v>
      </c>
      <c r="D46" s="107" t="s">
        <v>529</v>
      </c>
      <c r="E46" s="48">
        <v>45685</v>
      </c>
      <c r="F46" s="26">
        <v>7080</v>
      </c>
      <c r="G46" s="26">
        <v>7080</v>
      </c>
      <c r="H46" s="27">
        <v>45772</v>
      </c>
      <c r="I46" s="60">
        <v>0</v>
      </c>
      <c r="J46" s="35" t="s">
        <v>35</v>
      </c>
      <c r="K46" s="21"/>
      <c r="L46" s="21"/>
      <c r="M46" s="21"/>
    </row>
    <row r="47" spans="1:13" ht="45" x14ac:dyDescent="0.25">
      <c r="A47" s="32">
        <v>1173</v>
      </c>
      <c r="B47" s="105" t="s">
        <v>303</v>
      </c>
      <c r="C47" s="105" t="s">
        <v>533</v>
      </c>
      <c r="D47" s="107" t="s">
        <v>534</v>
      </c>
      <c r="E47" s="48">
        <v>45751</v>
      </c>
      <c r="F47" s="26">
        <v>2315457.5699999998</v>
      </c>
      <c r="G47" s="26">
        <v>2315457.5699999998</v>
      </c>
      <c r="H47" s="27">
        <v>45777</v>
      </c>
      <c r="I47" s="60">
        <v>0</v>
      </c>
      <c r="J47" s="35" t="s">
        <v>35</v>
      </c>
      <c r="K47" s="21"/>
      <c r="L47" s="21"/>
      <c r="M47" s="21"/>
    </row>
    <row r="48" spans="1:13" ht="45" x14ac:dyDescent="0.25">
      <c r="A48" s="32">
        <v>1174</v>
      </c>
      <c r="B48" s="105" t="s">
        <v>535</v>
      </c>
      <c r="C48" s="105" t="s">
        <v>536</v>
      </c>
      <c r="D48" s="107" t="s">
        <v>537</v>
      </c>
      <c r="E48" s="48">
        <v>45748</v>
      </c>
      <c r="F48" s="26">
        <v>6054</v>
      </c>
      <c r="G48" s="26">
        <v>6054</v>
      </c>
      <c r="H48" s="27">
        <v>45777</v>
      </c>
      <c r="I48" s="60">
        <v>0</v>
      </c>
      <c r="J48" s="35" t="s">
        <v>35</v>
      </c>
      <c r="K48" s="21"/>
      <c r="L48" s="21"/>
      <c r="M48" s="21"/>
    </row>
    <row r="49" spans="1:13" ht="45" x14ac:dyDescent="0.25">
      <c r="A49" s="32">
        <v>1176</v>
      </c>
      <c r="B49" s="105" t="s">
        <v>303</v>
      </c>
      <c r="C49" s="105" t="s">
        <v>538</v>
      </c>
      <c r="D49" s="107" t="s">
        <v>539</v>
      </c>
      <c r="E49" s="48">
        <v>45751</v>
      </c>
      <c r="F49" s="26">
        <v>577547.5</v>
      </c>
      <c r="G49" s="26">
        <v>577547.5</v>
      </c>
      <c r="H49" s="27">
        <v>45777</v>
      </c>
      <c r="I49" s="60">
        <v>0</v>
      </c>
      <c r="J49" s="35" t="s">
        <v>35</v>
      </c>
      <c r="K49" s="21"/>
      <c r="L49" s="21"/>
      <c r="M49" s="21"/>
    </row>
    <row r="50" spans="1:13" ht="45" x14ac:dyDescent="0.25">
      <c r="A50" s="32">
        <v>1178</v>
      </c>
      <c r="B50" s="105" t="s">
        <v>303</v>
      </c>
      <c r="C50" s="105" t="s">
        <v>540</v>
      </c>
      <c r="D50" s="107" t="s">
        <v>541</v>
      </c>
      <c r="E50" s="48">
        <v>45743</v>
      </c>
      <c r="F50" s="26">
        <v>2548</v>
      </c>
      <c r="G50" s="26">
        <v>2548</v>
      </c>
      <c r="H50" s="27">
        <v>45777</v>
      </c>
      <c r="I50" s="60">
        <v>0</v>
      </c>
      <c r="J50" s="35" t="s">
        <v>35</v>
      </c>
      <c r="K50" s="21"/>
      <c r="L50" s="21"/>
      <c r="M50" s="21"/>
    </row>
    <row r="51" spans="1:13" ht="30" x14ac:dyDescent="0.25">
      <c r="A51" s="32">
        <v>1180</v>
      </c>
      <c r="B51" s="105" t="s">
        <v>180</v>
      </c>
      <c r="C51" s="105" t="s">
        <v>542</v>
      </c>
      <c r="D51" s="107" t="s">
        <v>543</v>
      </c>
      <c r="E51" s="48">
        <v>45723</v>
      </c>
      <c r="F51" s="26">
        <v>666</v>
      </c>
      <c r="G51" s="26">
        <v>666</v>
      </c>
      <c r="H51" s="27">
        <v>45777</v>
      </c>
      <c r="I51" s="60">
        <v>0</v>
      </c>
      <c r="J51" s="35" t="s">
        <v>35</v>
      </c>
      <c r="K51" s="21"/>
      <c r="L51" s="21"/>
      <c r="M51" s="21"/>
    </row>
    <row r="52" spans="1:13" ht="30" x14ac:dyDescent="0.25">
      <c r="A52" s="32">
        <v>1180</v>
      </c>
      <c r="B52" s="105" t="s">
        <v>180</v>
      </c>
      <c r="C52" s="105" t="s">
        <v>542</v>
      </c>
      <c r="D52" s="107" t="s">
        <v>544</v>
      </c>
      <c r="E52" s="48">
        <v>45723</v>
      </c>
      <c r="F52" s="26">
        <v>1057</v>
      </c>
      <c r="G52" s="26">
        <v>1057</v>
      </c>
      <c r="H52" s="27">
        <v>45777</v>
      </c>
      <c r="I52" s="60">
        <v>0</v>
      </c>
      <c r="J52" s="35" t="s">
        <v>34</v>
      </c>
      <c r="K52" s="21"/>
      <c r="L52" s="21"/>
      <c r="M52" s="21"/>
    </row>
    <row r="53" spans="1:13" x14ac:dyDescent="0.25">
      <c r="A53" s="32">
        <v>1182</v>
      </c>
      <c r="B53" s="105" t="s">
        <v>248</v>
      </c>
      <c r="C53" s="105" t="s">
        <v>545</v>
      </c>
      <c r="D53" s="107" t="s">
        <v>546</v>
      </c>
      <c r="E53" s="48">
        <v>45748</v>
      </c>
      <c r="F53" s="26">
        <v>127567.44</v>
      </c>
      <c r="G53" s="26">
        <v>122162.04</v>
      </c>
      <c r="H53" s="27">
        <v>45778</v>
      </c>
      <c r="I53" s="60">
        <v>0</v>
      </c>
      <c r="J53" s="35" t="s">
        <v>34</v>
      </c>
      <c r="K53" s="21"/>
      <c r="L53" s="21"/>
      <c r="M53" s="21"/>
    </row>
    <row r="54" spans="1:13" x14ac:dyDescent="0.25">
      <c r="A54" s="32">
        <v>1215</v>
      </c>
      <c r="B54" s="105" t="s">
        <v>72</v>
      </c>
      <c r="C54" s="105" t="s">
        <v>547</v>
      </c>
      <c r="D54" s="107" t="s">
        <v>548</v>
      </c>
      <c r="E54" s="48">
        <v>45740</v>
      </c>
      <c r="F54" s="26">
        <v>1054177.07</v>
      </c>
      <c r="G54" s="26">
        <v>961266.54</v>
      </c>
      <c r="H54" s="27">
        <v>45778</v>
      </c>
      <c r="I54" s="60">
        <v>0</v>
      </c>
      <c r="J54" s="35" t="s">
        <v>34</v>
      </c>
      <c r="K54" s="21"/>
      <c r="L54" s="21"/>
      <c r="M54" s="21"/>
    </row>
    <row r="55" spans="1:13" ht="45" x14ac:dyDescent="0.25">
      <c r="A55" s="32">
        <v>1217</v>
      </c>
      <c r="B55" s="105" t="s">
        <v>549</v>
      </c>
      <c r="C55" s="105" t="s">
        <v>552</v>
      </c>
      <c r="D55" s="107" t="s">
        <v>550</v>
      </c>
      <c r="E55" s="48">
        <v>45747</v>
      </c>
      <c r="F55" s="26">
        <v>150952.65</v>
      </c>
      <c r="G55" s="26">
        <v>150952.65</v>
      </c>
      <c r="H55" s="27">
        <v>45778</v>
      </c>
      <c r="I55" s="60">
        <v>0</v>
      </c>
      <c r="J55" s="35" t="s">
        <v>34</v>
      </c>
      <c r="K55" s="21"/>
      <c r="L55" s="21"/>
      <c r="M55" s="21"/>
    </row>
    <row r="56" spans="1:13" ht="45" x14ac:dyDescent="0.25">
      <c r="A56" s="32">
        <v>1220</v>
      </c>
      <c r="B56" s="105" t="s">
        <v>549</v>
      </c>
      <c r="C56" s="105" t="s">
        <v>551</v>
      </c>
      <c r="D56" s="107" t="s">
        <v>553</v>
      </c>
      <c r="E56" s="48">
        <v>45748</v>
      </c>
      <c r="F56" s="26">
        <v>31068.34</v>
      </c>
      <c r="G56" s="26">
        <v>31068.34</v>
      </c>
      <c r="H56" s="27">
        <v>45778</v>
      </c>
      <c r="I56" s="60">
        <v>0</v>
      </c>
      <c r="J56" s="35" t="s">
        <v>35</v>
      </c>
      <c r="K56" s="21"/>
      <c r="L56" s="21"/>
      <c r="M56" s="21"/>
    </row>
    <row r="57" spans="1:13" x14ac:dyDescent="0.25">
      <c r="A57" s="32">
        <v>1246</v>
      </c>
      <c r="B57" s="105" t="s">
        <v>554</v>
      </c>
      <c r="C57" s="105" t="s">
        <v>555</v>
      </c>
      <c r="D57" s="107" t="s">
        <v>556</v>
      </c>
      <c r="E57" s="48">
        <v>45743</v>
      </c>
      <c r="F57" s="26">
        <v>96980.66</v>
      </c>
      <c r="G57" s="26">
        <v>92871.31</v>
      </c>
      <c r="H57" s="27">
        <v>45784</v>
      </c>
      <c r="I57" s="60">
        <v>0</v>
      </c>
      <c r="J57" s="35" t="s">
        <v>209</v>
      </c>
      <c r="K57" s="21"/>
      <c r="L57" s="21"/>
      <c r="M57" s="21"/>
    </row>
    <row r="58" spans="1:13" x14ac:dyDescent="0.25">
      <c r="A58" s="32">
        <v>1247</v>
      </c>
      <c r="B58" s="105" t="s">
        <v>557</v>
      </c>
      <c r="C58" s="105" t="s">
        <v>559</v>
      </c>
      <c r="D58" s="107" t="s">
        <v>558</v>
      </c>
      <c r="E58" s="48">
        <v>45723</v>
      </c>
      <c r="F58" s="26">
        <v>190109.9</v>
      </c>
      <c r="G58" s="26">
        <v>182054.39</v>
      </c>
      <c r="H58" s="27">
        <v>45784</v>
      </c>
      <c r="I58" s="60">
        <v>0</v>
      </c>
      <c r="J58" s="35" t="s">
        <v>35</v>
      </c>
      <c r="K58" s="21"/>
      <c r="L58" s="21"/>
      <c r="M58" s="21"/>
    </row>
    <row r="59" spans="1:13" x14ac:dyDescent="0.25">
      <c r="A59" s="32">
        <v>1253</v>
      </c>
      <c r="B59" s="105" t="s">
        <v>188</v>
      </c>
      <c r="C59" s="105" t="s">
        <v>560</v>
      </c>
      <c r="D59" s="107" t="s">
        <v>561</v>
      </c>
      <c r="E59" s="48">
        <v>45721</v>
      </c>
      <c r="F59" s="26">
        <v>16364.74</v>
      </c>
      <c r="G59" s="26">
        <v>16364.74</v>
      </c>
      <c r="H59" s="27">
        <v>45785</v>
      </c>
      <c r="I59" s="60">
        <v>0</v>
      </c>
      <c r="J59" s="35" t="s">
        <v>35</v>
      </c>
      <c r="K59" s="21"/>
      <c r="L59" s="21"/>
      <c r="M59" s="21"/>
    </row>
    <row r="60" spans="1:13" x14ac:dyDescent="0.25">
      <c r="A60" s="32">
        <v>1254</v>
      </c>
      <c r="B60" s="105" t="s">
        <v>562</v>
      </c>
      <c r="C60" s="105" t="s">
        <v>563</v>
      </c>
      <c r="D60" s="107" t="s">
        <v>564</v>
      </c>
      <c r="E60" s="48">
        <v>45750</v>
      </c>
      <c r="F60" s="26">
        <v>26151.69</v>
      </c>
      <c r="G60" s="26">
        <v>24844.11</v>
      </c>
      <c r="H60" s="27">
        <v>45785</v>
      </c>
      <c r="I60" s="60">
        <v>0</v>
      </c>
      <c r="J60" s="35" t="s">
        <v>209</v>
      </c>
      <c r="K60" s="21"/>
      <c r="L60" s="21"/>
      <c r="M60" s="21"/>
    </row>
    <row r="61" spans="1:13" x14ac:dyDescent="0.25">
      <c r="A61" s="32">
        <v>1256</v>
      </c>
      <c r="B61" s="105" t="s">
        <v>78</v>
      </c>
      <c r="C61" s="105" t="s">
        <v>565</v>
      </c>
      <c r="D61" s="107" t="s">
        <v>566</v>
      </c>
      <c r="E61" s="48">
        <v>45747</v>
      </c>
      <c r="F61" s="26">
        <v>12.72</v>
      </c>
      <c r="G61" s="26">
        <v>12.72</v>
      </c>
      <c r="H61" s="27">
        <v>45785</v>
      </c>
      <c r="I61" s="60">
        <v>0</v>
      </c>
      <c r="J61" s="35" t="s">
        <v>34</v>
      </c>
      <c r="K61" s="21"/>
      <c r="L61" s="21"/>
      <c r="M61" s="21"/>
    </row>
    <row r="62" spans="1:13" x14ac:dyDescent="0.25">
      <c r="A62" s="32">
        <v>1256</v>
      </c>
      <c r="B62" s="105" t="s">
        <v>78</v>
      </c>
      <c r="C62" s="105" t="s">
        <v>565</v>
      </c>
      <c r="D62" s="107" t="s">
        <v>568</v>
      </c>
      <c r="E62" s="48">
        <v>45748</v>
      </c>
      <c r="F62" s="26">
        <v>70963.06</v>
      </c>
      <c r="G62" s="26">
        <v>70963.06</v>
      </c>
      <c r="H62" s="27">
        <v>45785</v>
      </c>
      <c r="I62" s="60">
        <v>0</v>
      </c>
      <c r="J62" s="35" t="s">
        <v>34</v>
      </c>
      <c r="K62" s="21"/>
      <c r="L62" s="21"/>
      <c r="M62" s="21"/>
    </row>
    <row r="63" spans="1:13" x14ac:dyDescent="0.25">
      <c r="A63" s="32">
        <v>1256</v>
      </c>
      <c r="B63" s="105" t="s">
        <v>78</v>
      </c>
      <c r="C63" s="105" t="s">
        <v>565</v>
      </c>
      <c r="D63" s="107" t="s">
        <v>567</v>
      </c>
      <c r="E63" s="48">
        <v>45748</v>
      </c>
      <c r="F63" s="26">
        <v>127.18</v>
      </c>
      <c r="G63" s="26">
        <v>127.18</v>
      </c>
      <c r="H63" s="27">
        <v>45785</v>
      </c>
      <c r="I63" s="60">
        <v>0</v>
      </c>
      <c r="J63" s="35" t="s">
        <v>35</v>
      </c>
      <c r="K63" s="21"/>
      <c r="L63" s="21"/>
      <c r="M63" s="21"/>
    </row>
    <row r="64" spans="1:13" x14ac:dyDescent="0.25">
      <c r="A64" s="32">
        <v>1256</v>
      </c>
      <c r="B64" s="105" t="s">
        <v>78</v>
      </c>
      <c r="C64" s="105" t="s">
        <v>565</v>
      </c>
      <c r="D64" s="107" t="s">
        <v>569</v>
      </c>
      <c r="E64" s="48">
        <v>45748</v>
      </c>
      <c r="F64" s="26">
        <v>24228.06</v>
      </c>
      <c r="G64" s="26">
        <v>24228.06</v>
      </c>
      <c r="H64" s="27">
        <v>45785</v>
      </c>
      <c r="I64" s="60">
        <v>0</v>
      </c>
      <c r="J64" s="35" t="s">
        <v>34</v>
      </c>
      <c r="K64" s="21"/>
      <c r="L64" s="21"/>
      <c r="M64" s="21"/>
    </row>
    <row r="65" spans="1:13" x14ac:dyDescent="0.25">
      <c r="A65" s="32">
        <v>1256</v>
      </c>
      <c r="B65" s="105" t="s">
        <v>78</v>
      </c>
      <c r="C65" s="105" t="s">
        <v>565</v>
      </c>
      <c r="D65" s="107" t="s">
        <v>570</v>
      </c>
      <c r="E65" s="48">
        <v>45748</v>
      </c>
      <c r="F65" s="26">
        <v>1830.64</v>
      </c>
      <c r="G65" s="26">
        <v>1830.64</v>
      </c>
      <c r="H65" s="27">
        <v>45785</v>
      </c>
      <c r="I65" s="60">
        <v>0</v>
      </c>
      <c r="J65" s="35" t="s">
        <v>209</v>
      </c>
      <c r="K65" s="21"/>
      <c r="L65" s="21"/>
      <c r="M65" s="21"/>
    </row>
    <row r="66" spans="1:13" x14ac:dyDescent="0.25">
      <c r="A66" s="32">
        <v>1256</v>
      </c>
      <c r="B66" s="105" t="s">
        <v>78</v>
      </c>
      <c r="C66" s="105" t="s">
        <v>565</v>
      </c>
      <c r="D66" s="107" t="s">
        <v>571</v>
      </c>
      <c r="E66" s="48">
        <v>45748</v>
      </c>
      <c r="F66" s="26">
        <v>127.18</v>
      </c>
      <c r="G66" s="26">
        <v>127.18</v>
      </c>
      <c r="H66" s="27">
        <v>45785</v>
      </c>
      <c r="I66" s="60">
        <v>0</v>
      </c>
      <c r="J66" s="35" t="s">
        <v>209</v>
      </c>
      <c r="K66" s="21"/>
      <c r="L66" s="21"/>
      <c r="M66" s="21"/>
    </row>
    <row r="67" spans="1:13" x14ac:dyDescent="0.25">
      <c r="A67" s="32">
        <v>1256</v>
      </c>
      <c r="B67" s="105" t="s">
        <v>78</v>
      </c>
      <c r="C67" s="105" t="s">
        <v>565</v>
      </c>
      <c r="D67" s="107" t="s">
        <v>572</v>
      </c>
      <c r="E67" s="48">
        <v>45748</v>
      </c>
      <c r="F67" s="26">
        <v>17311.28</v>
      </c>
      <c r="G67" s="26">
        <v>17311.28</v>
      </c>
      <c r="H67" s="27">
        <v>45785</v>
      </c>
      <c r="I67" s="60">
        <v>0</v>
      </c>
      <c r="J67" s="35" t="s">
        <v>35</v>
      </c>
      <c r="K67" s="21"/>
      <c r="L67" s="21"/>
      <c r="M67" s="21"/>
    </row>
    <row r="68" spans="1:13" x14ac:dyDescent="0.25">
      <c r="A68" s="32">
        <v>1256</v>
      </c>
      <c r="B68" s="105" t="s">
        <v>78</v>
      </c>
      <c r="C68" s="105" t="s">
        <v>565</v>
      </c>
      <c r="D68" s="107" t="s">
        <v>573</v>
      </c>
      <c r="E68" s="48">
        <v>45749</v>
      </c>
      <c r="F68" s="26">
        <v>60189.86</v>
      </c>
      <c r="G68" s="26">
        <v>60189.86</v>
      </c>
      <c r="H68" s="27">
        <v>45785</v>
      </c>
      <c r="I68" s="60">
        <v>0</v>
      </c>
      <c r="J68" s="35" t="s">
        <v>209</v>
      </c>
      <c r="K68" s="21"/>
      <c r="L68" s="21"/>
      <c r="M68" s="21"/>
    </row>
    <row r="69" spans="1:13" x14ac:dyDescent="0.25">
      <c r="A69" s="32">
        <v>1263</v>
      </c>
      <c r="B69" s="105" t="s">
        <v>252</v>
      </c>
      <c r="C69" s="105" t="s">
        <v>574</v>
      </c>
      <c r="D69" s="107" t="s">
        <v>412</v>
      </c>
      <c r="E69" s="48">
        <v>45748</v>
      </c>
      <c r="F69" s="26">
        <v>46020</v>
      </c>
      <c r="G69" s="26">
        <v>44070</v>
      </c>
      <c r="H69" s="27">
        <v>45785</v>
      </c>
      <c r="I69" s="60">
        <v>0</v>
      </c>
      <c r="J69" s="35" t="s">
        <v>209</v>
      </c>
      <c r="K69" s="21"/>
      <c r="L69" s="21"/>
      <c r="M69" s="21"/>
    </row>
    <row r="70" spans="1:13" ht="30" x14ac:dyDescent="0.25">
      <c r="A70" s="32">
        <v>1265</v>
      </c>
      <c r="B70" s="105" t="s">
        <v>12</v>
      </c>
      <c r="C70" s="105" t="s">
        <v>575</v>
      </c>
      <c r="D70" s="107" t="s">
        <v>576</v>
      </c>
      <c r="E70" s="48">
        <v>45741</v>
      </c>
      <c r="F70" s="26">
        <v>201369.18</v>
      </c>
      <c r="G70" s="26">
        <v>201369.18</v>
      </c>
      <c r="H70" s="27">
        <v>45785</v>
      </c>
      <c r="I70" s="60">
        <v>0</v>
      </c>
      <c r="J70" s="35" t="s">
        <v>209</v>
      </c>
      <c r="K70" s="21"/>
      <c r="L70" s="21"/>
      <c r="M70" s="21"/>
    </row>
    <row r="71" spans="1:13" x14ac:dyDescent="0.25">
      <c r="A71" s="32">
        <v>1267</v>
      </c>
      <c r="B71" s="105" t="s">
        <v>413</v>
      </c>
      <c r="C71" s="105" t="s">
        <v>606</v>
      </c>
      <c r="D71" s="107" t="s">
        <v>607</v>
      </c>
      <c r="E71" s="48">
        <v>45737</v>
      </c>
      <c r="F71" s="26">
        <v>257369.07</v>
      </c>
      <c r="G71" s="26">
        <v>246463.6</v>
      </c>
      <c r="H71" s="27">
        <v>45785</v>
      </c>
      <c r="I71" s="60">
        <v>0</v>
      </c>
      <c r="J71" s="35"/>
      <c r="K71" s="21"/>
      <c r="L71" s="21"/>
      <c r="M71" s="21"/>
    </row>
    <row r="72" spans="1:13" x14ac:dyDescent="0.25">
      <c r="A72" s="32">
        <v>1269</v>
      </c>
      <c r="B72" s="105" t="s">
        <v>557</v>
      </c>
      <c r="C72" s="105" t="s">
        <v>577</v>
      </c>
      <c r="D72" s="107" t="s">
        <v>578</v>
      </c>
      <c r="E72" s="48">
        <v>45716</v>
      </c>
      <c r="F72" s="26">
        <v>78750.84</v>
      </c>
      <c r="G72" s="26">
        <v>75413.86</v>
      </c>
      <c r="H72" s="27">
        <v>45785</v>
      </c>
      <c r="I72" s="60">
        <v>0</v>
      </c>
      <c r="J72" s="35" t="s">
        <v>35</v>
      </c>
      <c r="K72" s="21"/>
      <c r="L72" s="21"/>
      <c r="M72" s="21"/>
    </row>
    <row r="73" spans="1:13" x14ac:dyDescent="0.25">
      <c r="A73" s="32">
        <v>1271</v>
      </c>
      <c r="B73" s="105" t="s">
        <v>259</v>
      </c>
      <c r="C73" s="105" t="s">
        <v>579</v>
      </c>
      <c r="D73" s="107" t="s">
        <v>580</v>
      </c>
      <c r="E73" s="48">
        <v>45747</v>
      </c>
      <c r="F73" s="26">
        <v>700613.2</v>
      </c>
      <c r="G73" s="26">
        <v>700613.2</v>
      </c>
      <c r="H73" s="27">
        <v>45785</v>
      </c>
      <c r="I73" s="60">
        <v>0</v>
      </c>
      <c r="J73" s="35" t="s">
        <v>35</v>
      </c>
      <c r="K73" s="21"/>
      <c r="L73" s="21"/>
      <c r="M73" s="21"/>
    </row>
    <row r="74" spans="1:13" x14ac:dyDescent="0.25">
      <c r="A74" s="32">
        <v>1276</v>
      </c>
      <c r="B74" s="105" t="s">
        <v>201</v>
      </c>
      <c r="C74" s="105" t="s">
        <v>581</v>
      </c>
      <c r="D74" s="108" t="s">
        <v>582</v>
      </c>
      <c r="E74" s="48">
        <v>45708</v>
      </c>
      <c r="F74" s="64">
        <v>2991053.92</v>
      </c>
      <c r="G74" s="64">
        <v>2854175.18</v>
      </c>
      <c r="H74" s="56">
        <v>45786</v>
      </c>
      <c r="I74" s="81">
        <v>0</v>
      </c>
      <c r="J74" s="35" t="s">
        <v>34</v>
      </c>
      <c r="K74" s="21"/>
      <c r="L74" s="21"/>
      <c r="M74" s="21"/>
    </row>
    <row r="75" spans="1:13" x14ac:dyDescent="0.25">
      <c r="A75" s="70">
        <v>1288</v>
      </c>
      <c r="B75" s="109" t="s">
        <v>583</v>
      </c>
      <c r="C75" s="109" t="s">
        <v>584</v>
      </c>
      <c r="D75" s="110" t="s">
        <v>585</v>
      </c>
      <c r="E75" s="69">
        <v>45748</v>
      </c>
      <c r="F75" s="67">
        <v>31068</v>
      </c>
      <c r="G75" s="67">
        <v>31068</v>
      </c>
      <c r="H75" s="56">
        <v>45787</v>
      </c>
      <c r="I75" s="49">
        <v>0</v>
      </c>
      <c r="J75" s="68" t="s">
        <v>34</v>
      </c>
    </row>
    <row r="76" spans="1:13" ht="30" x14ac:dyDescent="0.25">
      <c r="A76" s="70">
        <v>1289</v>
      </c>
      <c r="B76" s="109" t="s">
        <v>180</v>
      </c>
      <c r="C76" s="109" t="s">
        <v>586</v>
      </c>
      <c r="D76" s="110" t="s">
        <v>587</v>
      </c>
      <c r="E76" s="69">
        <v>45756</v>
      </c>
      <c r="F76" s="67">
        <v>666</v>
      </c>
      <c r="G76" s="67">
        <v>666</v>
      </c>
      <c r="H76" s="56">
        <v>45787</v>
      </c>
      <c r="I76" s="49">
        <v>0</v>
      </c>
      <c r="J76" s="68" t="s">
        <v>34</v>
      </c>
    </row>
    <row r="77" spans="1:13" ht="30" x14ac:dyDescent="0.25">
      <c r="A77" s="70">
        <v>1289</v>
      </c>
      <c r="B77" s="109" t="s">
        <v>180</v>
      </c>
      <c r="C77" s="109" t="s">
        <v>586</v>
      </c>
      <c r="D77" s="110" t="s">
        <v>588</v>
      </c>
      <c r="E77" s="69">
        <v>45756</v>
      </c>
      <c r="F77" s="86">
        <v>1057</v>
      </c>
      <c r="G77" s="86">
        <v>1057</v>
      </c>
      <c r="H77" s="56">
        <v>45787</v>
      </c>
      <c r="I77" s="49">
        <v>0</v>
      </c>
      <c r="J77" s="68" t="s">
        <v>34</v>
      </c>
    </row>
    <row r="78" spans="1:13" ht="30" x14ac:dyDescent="0.25">
      <c r="A78" s="68">
        <v>1294</v>
      </c>
      <c r="B78" s="109" t="s">
        <v>589</v>
      </c>
      <c r="C78" s="109" t="s">
        <v>590</v>
      </c>
      <c r="D78" s="32" t="s">
        <v>591</v>
      </c>
      <c r="E78" s="53">
        <v>45735</v>
      </c>
      <c r="F78" s="55">
        <v>54166.67</v>
      </c>
      <c r="G78" s="55">
        <v>41313.56</v>
      </c>
      <c r="H78" s="56">
        <v>45787</v>
      </c>
      <c r="I78" s="49">
        <v>0</v>
      </c>
      <c r="J78" s="35" t="s">
        <v>35</v>
      </c>
      <c r="K78" s="21"/>
      <c r="L78" s="21"/>
      <c r="M78" s="21"/>
    </row>
    <row r="79" spans="1:13" ht="30" x14ac:dyDescent="0.25">
      <c r="A79" s="32">
        <v>1298</v>
      </c>
      <c r="B79" s="105" t="s">
        <v>592</v>
      </c>
      <c r="C79" s="105" t="s">
        <v>593</v>
      </c>
      <c r="D79" s="32" t="s">
        <v>594</v>
      </c>
      <c r="E79" s="53">
        <v>45745</v>
      </c>
      <c r="F79" s="55">
        <v>165200</v>
      </c>
      <c r="G79" s="55">
        <v>158200</v>
      </c>
      <c r="H79" s="56">
        <v>45787</v>
      </c>
      <c r="I79" s="49">
        <v>0</v>
      </c>
      <c r="J79" s="35" t="s">
        <v>35</v>
      </c>
      <c r="K79" s="21"/>
      <c r="L79" s="21"/>
      <c r="M79" s="21"/>
    </row>
    <row r="80" spans="1:13" x14ac:dyDescent="0.25">
      <c r="A80" s="32">
        <v>1302</v>
      </c>
      <c r="B80" s="105" t="s">
        <v>595</v>
      </c>
      <c r="C80" s="105" t="s">
        <v>596</v>
      </c>
      <c r="D80" s="32" t="s">
        <v>597</v>
      </c>
      <c r="E80" s="53">
        <v>45723</v>
      </c>
      <c r="F80" s="55">
        <v>122167.76</v>
      </c>
      <c r="G80" s="55">
        <v>116991.16</v>
      </c>
      <c r="H80" s="56">
        <v>45787</v>
      </c>
      <c r="I80" s="49">
        <v>0</v>
      </c>
      <c r="J80" s="35" t="s">
        <v>35</v>
      </c>
      <c r="K80" s="21"/>
      <c r="L80" s="21"/>
      <c r="M80" s="21"/>
    </row>
    <row r="81" spans="1:13" ht="45" x14ac:dyDescent="0.25">
      <c r="A81" s="32">
        <v>1325</v>
      </c>
      <c r="B81" s="105" t="s">
        <v>617</v>
      </c>
      <c r="C81" s="105" t="s">
        <v>598</v>
      </c>
      <c r="D81" s="32" t="s">
        <v>599</v>
      </c>
      <c r="E81" s="53">
        <v>45741</v>
      </c>
      <c r="F81" s="55">
        <v>1880920</v>
      </c>
      <c r="G81" s="55">
        <v>1801220</v>
      </c>
      <c r="H81" s="56">
        <v>45790</v>
      </c>
      <c r="I81" s="49">
        <v>0</v>
      </c>
      <c r="J81" s="35" t="s">
        <v>35</v>
      </c>
      <c r="K81" s="21"/>
      <c r="L81" s="21"/>
      <c r="M81" s="21"/>
    </row>
    <row r="82" spans="1:13" ht="45" x14ac:dyDescent="0.25">
      <c r="A82" s="32">
        <v>1353</v>
      </c>
      <c r="B82" s="105" t="s">
        <v>600</v>
      </c>
      <c r="C82" s="105" t="s">
        <v>601</v>
      </c>
      <c r="D82" s="32" t="s">
        <v>602</v>
      </c>
      <c r="E82" s="53">
        <v>45747</v>
      </c>
      <c r="F82" s="55">
        <v>94400</v>
      </c>
      <c r="G82" s="55">
        <v>72000</v>
      </c>
      <c r="H82" s="56">
        <v>45792</v>
      </c>
      <c r="I82" s="49">
        <v>0</v>
      </c>
      <c r="J82" s="35" t="s">
        <v>35</v>
      </c>
      <c r="K82" s="21"/>
      <c r="L82" s="21"/>
      <c r="M82" s="21"/>
    </row>
    <row r="83" spans="1:13" x14ac:dyDescent="0.25">
      <c r="A83" s="32">
        <v>1357</v>
      </c>
      <c r="B83" s="105" t="s">
        <v>603</v>
      </c>
      <c r="C83" s="105" t="s">
        <v>604</v>
      </c>
      <c r="D83" s="107" t="s">
        <v>605</v>
      </c>
      <c r="E83" s="48">
        <v>45741</v>
      </c>
      <c r="F83" s="26">
        <v>1060887.02</v>
      </c>
      <c r="G83" s="26">
        <v>1010924.2</v>
      </c>
      <c r="H83" s="27">
        <v>45792</v>
      </c>
      <c r="I83" s="60">
        <v>0</v>
      </c>
      <c r="J83" s="35" t="s">
        <v>35</v>
      </c>
      <c r="K83" s="21"/>
      <c r="L83" s="21"/>
      <c r="M83" s="21"/>
    </row>
    <row r="84" spans="1:13" ht="30" x14ac:dyDescent="0.25">
      <c r="A84" s="32">
        <v>1359</v>
      </c>
      <c r="B84" s="105" t="s">
        <v>608</v>
      </c>
      <c r="C84" s="105" t="s">
        <v>609</v>
      </c>
      <c r="D84" s="107" t="s">
        <v>610</v>
      </c>
      <c r="E84" s="48">
        <v>45748</v>
      </c>
      <c r="F84" s="26">
        <v>2288827.52</v>
      </c>
      <c r="G84" s="26">
        <v>2288827.52</v>
      </c>
      <c r="H84" s="27">
        <v>45792</v>
      </c>
      <c r="I84" s="60">
        <v>0</v>
      </c>
      <c r="J84" s="35" t="s">
        <v>35</v>
      </c>
      <c r="K84" s="21"/>
      <c r="L84" s="21"/>
      <c r="M84" s="21"/>
    </row>
    <row r="85" spans="1:13" ht="45" x14ac:dyDescent="0.25">
      <c r="A85" s="32">
        <v>1361</v>
      </c>
      <c r="B85" s="105" t="s">
        <v>611</v>
      </c>
      <c r="C85" s="105" t="s">
        <v>612</v>
      </c>
      <c r="D85" s="107" t="s">
        <v>613</v>
      </c>
      <c r="E85" s="48">
        <v>45748</v>
      </c>
      <c r="F85" s="26">
        <v>5000</v>
      </c>
      <c r="G85" s="26">
        <v>5000</v>
      </c>
      <c r="H85" s="27">
        <v>45792</v>
      </c>
      <c r="I85" s="60">
        <v>0</v>
      </c>
      <c r="J85" s="35" t="s">
        <v>35</v>
      </c>
      <c r="K85" s="21"/>
      <c r="L85" s="21"/>
      <c r="M85" s="21"/>
    </row>
    <row r="86" spans="1:13" x14ac:dyDescent="0.25">
      <c r="A86" s="32"/>
      <c r="B86" s="33"/>
      <c r="C86" s="33"/>
      <c r="D86" s="28"/>
      <c r="E86" s="34"/>
      <c r="F86" s="36">
        <f>SUM(F9:F85)</f>
        <v>24529439.240000002</v>
      </c>
      <c r="G86" s="36">
        <f>SUM(G9:G85)</f>
        <v>24040825.569999997</v>
      </c>
      <c r="H86" s="34"/>
      <c r="I86" s="28"/>
      <c r="J86" s="35"/>
      <c r="K86" s="21"/>
      <c r="L86" s="21"/>
      <c r="M86" s="21"/>
    </row>
    <row r="87" spans="1:13" x14ac:dyDescent="0.25">
      <c r="A87" s="111"/>
      <c r="B87" s="112"/>
      <c r="C87" s="112"/>
      <c r="D87" s="113"/>
      <c r="E87" s="114"/>
      <c r="F87" s="115"/>
      <c r="G87" s="115"/>
      <c r="H87" s="114"/>
      <c r="I87" s="113"/>
      <c r="J87" s="116"/>
      <c r="K87" s="21"/>
      <c r="L87" s="21"/>
      <c r="M87" s="21"/>
    </row>
    <row r="88" spans="1:13" x14ac:dyDescent="0.25">
      <c r="A88" s="111"/>
      <c r="B88" s="112"/>
      <c r="C88" s="112"/>
      <c r="D88" s="113"/>
      <c r="E88" s="114"/>
      <c r="F88" s="115"/>
      <c r="G88" s="115"/>
      <c r="H88" s="114"/>
      <c r="I88" s="113"/>
      <c r="J88" s="116"/>
      <c r="K88" s="21"/>
      <c r="L88" s="21"/>
      <c r="M88" s="21"/>
    </row>
    <row r="89" spans="1:13" ht="15.75" customHeight="1" x14ac:dyDescent="0.5">
      <c r="A89" s="94"/>
      <c r="B89" s="94"/>
      <c r="C89" s="89"/>
      <c r="D89" s="6"/>
      <c r="E89" s="3"/>
      <c r="F89" s="3"/>
      <c r="G89" s="3"/>
      <c r="H89" s="3"/>
      <c r="I89" s="3"/>
      <c r="J89" s="3"/>
    </row>
    <row r="90" spans="1:13" ht="31.5" x14ac:dyDescent="0.5">
      <c r="A90" s="8"/>
      <c r="B90" s="14" t="s">
        <v>619</v>
      </c>
      <c r="C90" s="14"/>
      <c r="D90" s="3"/>
      <c r="E90" s="95" t="s">
        <v>618</v>
      </c>
      <c r="F90" s="95"/>
      <c r="G90" s="95"/>
      <c r="H90" s="8"/>
      <c r="I90" s="8"/>
      <c r="J90" s="8"/>
    </row>
    <row r="91" spans="1:13" ht="20.25" x14ac:dyDescent="0.3">
      <c r="A91" s="9"/>
      <c r="B91" s="15" t="s">
        <v>16</v>
      </c>
      <c r="C91" s="15"/>
      <c r="D91" s="14"/>
      <c r="E91" s="96" t="s">
        <v>17</v>
      </c>
      <c r="F91" s="96"/>
      <c r="G91" s="96"/>
      <c r="H91" s="9"/>
      <c r="I91" s="9"/>
      <c r="J91" s="9"/>
    </row>
    <row r="92" spans="1:13" ht="20.25" x14ac:dyDescent="0.3">
      <c r="A92" s="9"/>
      <c r="B92" s="15" t="s">
        <v>18</v>
      </c>
      <c r="C92" s="15"/>
      <c r="D92" s="15"/>
      <c r="E92" s="96" t="s">
        <v>19</v>
      </c>
      <c r="F92" s="96"/>
      <c r="G92" s="96"/>
      <c r="H92" s="9"/>
      <c r="I92" s="9"/>
      <c r="J92" s="9"/>
    </row>
    <row r="93" spans="1:13" ht="31.5" x14ac:dyDescent="0.5">
      <c r="A93" s="3"/>
      <c r="B93" s="16"/>
      <c r="C93" s="16" t="s">
        <v>20</v>
      </c>
      <c r="D93" s="15"/>
      <c r="E93" s="16"/>
      <c r="F93" s="16"/>
      <c r="G93" s="16"/>
      <c r="H93" s="3"/>
      <c r="I93" s="3"/>
      <c r="J93" s="3"/>
    </row>
    <row r="94" spans="1:13" ht="21" x14ac:dyDescent="0.35">
      <c r="D94" s="16"/>
      <c r="F94" s="26"/>
    </row>
    <row r="95" spans="1:13" ht="21" x14ac:dyDescent="0.35">
      <c r="A95" s="4"/>
      <c r="B95" s="5"/>
      <c r="C95" s="5"/>
      <c r="E95" s="11"/>
      <c r="F95" s="12"/>
      <c r="G95" s="12"/>
      <c r="H95" s="11"/>
      <c r="I95" s="10"/>
      <c r="J95" s="13"/>
    </row>
    <row r="96" spans="1:13" ht="21" x14ac:dyDescent="0.35">
      <c r="D96" s="10"/>
    </row>
  </sheetData>
  <mergeCells count="9">
    <mergeCell ref="E90:G90"/>
    <mergeCell ref="E91:G91"/>
    <mergeCell ref="E92:G92"/>
    <mergeCell ref="A6:J6"/>
    <mergeCell ref="D7:D8"/>
    <mergeCell ref="E7:E8"/>
    <mergeCell ref="G7:G8"/>
    <mergeCell ref="H7:H8"/>
    <mergeCell ref="A89:B89"/>
  </mergeCells>
  <pageMargins left="0.17" right="0.32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2025</vt:lpstr>
      <vt:lpstr>FEBRERO 2025</vt:lpstr>
      <vt:lpstr>MARZO 2025</vt:lpstr>
      <vt:lpstr>ABRIL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de la Cruz</dc:creator>
  <cp:lastModifiedBy>Creimis Beatriz Reyes Astacio</cp:lastModifiedBy>
  <cp:lastPrinted>2025-05-14T19:32:46Z</cp:lastPrinted>
  <dcterms:created xsi:type="dcterms:W3CDTF">2025-01-31T15:13:15Z</dcterms:created>
  <dcterms:modified xsi:type="dcterms:W3CDTF">2025-05-14T19:33:04Z</dcterms:modified>
</cp:coreProperties>
</file>